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231"/>
  <workbookPr defaultThemeVersion="166925"/>
  <mc:AlternateContent xmlns:mc="http://schemas.openxmlformats.org/markup-compatibility/2006">
    <mc:Choice Requires="x15">
      <x15ac:absPath xmlns:x15ac="http://schemas.microsoft.com/office/spreadsheetml/2010/11/ac" url="https://infomericsvaluation-my.sharepoint.com/personal/pramod_singhvi_infomerics_com/Documents/Desktop/Website Mar 2024 F/"/>
    </mc:Choice>
  </mc:AlternateContent>
  <xr:revisionPtr revIDLastSave="2" documentId="13_ncr:1_{EF9ADD1F-59D2-4287-89E6-655E978610CB}" xr6:coauthVersionLast="47" xr6:coauthVersionMax="47" xr10:uidLastSave="{31355FB4-2F09-45DA-B2C5-E27F1C9C5DA9}"/>
  <bookViews>
    <workbookView xWindow="-120" yWindow="-120" windowWidth="20730" windowHeight="11160" activeTab="1" xr2:uid="{393C8607-BC63-421F-B1E1-73B735CBD026}"/>
  </bookViews>
  <sheets>
    <sheet name="Long Term Scale" sheetId="1" r:id="rId1"/>
    <sheet name=" Short Term Scale" sheetId="2" r:id="rId2"/>
  </sheets>
  <definedNames>
    <definedName name="_xlnm.Print_Titles" localSheetId="0">'Long Term Scale'!$4:$4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16" i="1" l="1"/>
</calcChain>
</file>

<file path=xl/sharedStrings.xml><?xml version="1.0" encoding="utf-8"?>
<sst xmlns="http://schemas.openxmlformats.org/spreadsheetml/2006/main" count="253" uniqueCount="130">
  <si>
    <t>Sr. No</t>
  </si>
  <si>
    <t>Name of the Issuer</t>
  </si>
  <si>
    <t>Sector</t>
  </si>
  <si>
    <t xml:space="preserve">Rating prior to Default </t>
  </si>
  <si>
    <t xml:space="preserve">Trigger Event </t>
  </si>
  <si>
    <t xml:space="preserve">Date of trigger of event / receiving intimation </t>
  </si>
  <si>
    <t>Date of Default Recognition</t>
  </si>
  <si>
    <t xml:space="preserve">Rating Prior to default - AAA category </t>
  </si>
  <si>
    <t xml:space="preserve">Rating Prior to default - AA category </t>
  </si>
  <si>
    <t xml:space="preserve">Rating Prior to default - A category </t>
  </si>
  <si>
    <t xml:space="preserve">Rating Prior to default - BBB category </t>
  </si>
  <si>
    <t xml:space="preserve">Rating Prior to default - BB category </t>
  </si>
  <si>
    <t xml:space="preserve">Rating Prior to default - B category </t>
  </si>
  <si>
    <t xml:space="preserve">Rating Prior to default - C category </t>
  </si>
  <si>
    <t xml:space="preserve">Rating Prior to default - A1 category </t>
  </si>
  <si>
    <t xml:space="preserve">Rating Prior to default - A2 category </t>
  </si>
  <si>
    <t xml:space="preserve">Rating Prior to default - A3 category </t>
  </si>
  <si>
    <t xml:space="preserve">Rating Prior to default - A4 category </t>
  </si>
  <si>
    <t>Long Term Bank Facilities</t>
  </si>
  <si>
    <t>IVR A4</t>
  </si>
  <si>
    <t>IVR B+ / Stable</t>
  </si>
  <si>
    <t xml:space="preserve">Long Term Bank Facilities </t>
  </si>
  <si>
    <t>IVR BB+ / Negative (INC)</t>
  </si>
  <si>
    <t>Short Term Bank Facilities</t>
  </si>
  <si>
    <t>Lack of adequate information available about the performance of the company and the uncertainty around its credit risk.</t>
  </si>
  <si>
    <t>NA</t>
  </si>
  <si>
    <t>Purulia Metal Castings Private Limited</t>
  </si>
  <si>
    <t>Manufacturing of steel products</t>
  </si>
  <si>
    <t>IVR BB- / Negative (INC)</t>
  </si>
  <si>
    <t xml:space="preserve"> Lack of adequate information regarding Purulia Metal Casting Private Limited’s (PMCPL) performance and 
hence the uncertainty around its credit risk. </t>
  </si>
  <si>
    <t>IVR B+ / INC</t>
  </si>
  <si>
    <t>Pratham Heera Sales Private Limited</t>
  </si>
  <si>
    <t>Liquor Distribution</t>
  </si>
  <si>
    <t>Long Term Fund Based Facility - Cash Credit</t>
  </si>
  <si>
    <t>Heera-Ind Trading Private Limited</t>
  </si>
  <si>
    <t>IVR B / INC</t>
  </si>
  <si>
    <t>IVR BBB / Stable</t>
  </si>
  <si>
    <t>Gupta Power Infrastructure Limited</t>
  </si>
  <si>
    <t>Manufacturing of aluminium and alloy conductors, wires and cables</t>
  </si>
  <si>
    <t xml:space="preserve">Delays observed in the debt servicing obligations by the company owing to its stretched liquidity position, resulting in classification of the account as non-performing asset
(NPA) by the bankers. </t>
  </si>
  <si>
    <t>IVR A4+ / INC</t>
  </si>
  <si>
    <t>Cerebra Integrated Technologies Limited</t>
  </si>
  <si>
    <t>Sale of ewaste materials including refurbished laptop and desktop</t>
  </si>
  <si>
    <t>IVR C / Negative (INC)</t>
  </si>
  <si>
    <t>Lack of adequate information regarding Cerebra Integrated Technologies Limited Performance and hence the uncertainty around its credit risk</t>
  </si>
  <si>
    <t>Long Term / Short Term Bank Facilities</t>
  </si>
  <si>
    <t>IVR C / Negative (INC) &amp; IVR A4 / INC</t>
  </si>
  <si>
    <t>IVR A4 / INC</t>
  </si>
  <si>
    <t>Reliable Cashew Company Private Limited</t>
  </si>
  <si>
    <t>Processing of raw cashew nuts and cashew kernels.</t>
  </si>
  <si>
    <t>IVR BB- / INC</t>
  </si>
  <si>
    <t>Lack of adequate information available about the performance of the company and the uncertainty around its credit risk</t>
  </si>
  <si>
    <t>IVR BB- / INC &amp; IVR A4 / INC</t>
  </si>
  <si>
    <t>P. Venkata Ramanaiah Engineers and Contractors Private Limited</t>
  </si>
  <si>
    <t>EPC of embankment of railway lines, dams, 
irrigation canals, roads, bridges, earthwork, etc</t>
  </si>
  <si>
    <t>Long Term Fund Based Bank Facilities – Term Loan</t>
  </si>
  <si>
    <t>Long Term Fund Based Bank Facilities –  Cash Credit</t>
  </si>
  <si>
    <t>Long Term / Short Term Non - Fund Based Bank Facilities – Bank Guarantee</t>
  </si>
  <si>
    <t>Long Term Fund Based Bank Facilities – Overdraft</t>
  </si>
  <si>
    <t>Long Term Fund Based Bank Facilities – Proposed</t>
  </si>
  <si>
    <t>Continuous delays in the debt servicing by the company due to poor liquidity position</t>
  </si>
  <si>
    <t>IVR BB+ / Negative (INC) &amp; IVR A4+ / INC</t>
  </si>
  <si>
    <t>Vikram Nuvotech India Private Limited</t>
  </si>
  <si>
    <t xml:space="preserve">Manufacturing - Textile Processing/ Technical Textiles
1.	Dyeing and Processing of Apparels and Textiles.    
2.	Breathable and Non-Breathable films.     </t>
  </si>
  <si>
    <t>Long Term Fund Based Bank Facilities – Cash Credit (CC)</t>
  </si>
  <si>
    <t>IVR BBB- / Stable</t>
  </si>
  <si>
    <t>On-going as well as intermittent delays in the debt servicing due to short term cash flows mismatch</t>
  </si>
  <si>
    <t>Short Term Non - Fund Based Bank Facilities – Bank Guarantee (BG)</t>
  </si>
  <si>
    <t>Short Term Non - Fund Based Bank Facilities – Letter of Credit (LC)</t>
  </si>
  <si>
    <t>IVR A3</t>
  </si>
  <si>
    <t>Svaryu Energy Limited (Erstwhile Refex Energy Limited)</t>
  </si>
  <si>
    <t>Engaged in commissioning and maintenance of Solar PV-based panels.</t>
  </si>
  <si>
    <t>Long Term Fund Based Bank Facilities – Cash Credit</t>
  </si>
  <si>
    <t>Long Term Fund Based Bank Facilities – Proposed Cash Credit</t>
  </si>
  <si>
    <t>Short Term Non Fund Based Bank Facilities – LC / BG</t>
  </si>
  <si>
    <t>Short Term Non Fund Based Bank Facilities – Proposed LC / BG</t>
  </si>
  <si>
    <t>IVR A3+</t>
  </si>
  <si>
    <t>Sri Savitr Solar Private Limited</t>
  </si>
  <si>
    <t>Manufacturing of Solar PV Panels and setting up EPC Projects</t>
  </si>
  <si>
    <t>Long Term Fund Based Facilities</t>
  </si>
  <si>
    <t>Long Term Bank Facilities (Proposed)</t>
  </si>
  <si>
    <t>Short Term Fund Based Facilities</t>
  </si>
  <si>
    <t>Short Term Fund Based Facilities (Proposed)</t>
  </si>
  <si>
    <t>Genuine Agro Spices</t>
  </si>
  <si>
    <t>Trading &amp; Processing of Nutmeg and other spices</t>
  </si>
  <si>
    <t>Shree Naman Developers Private Limited</t>
  </si>
  <si>
    <t>Real Estate Developer (Residential as well as Commercial)</t>
  </si>
  <si>
    <t>Continuous delays in the debt servicing by the company</t>
  </si>
  <si>
    <t>NAR Infra Private Limited</t>
  </si>
  <si>
    <t>EPC contractor</t>
  </si>
  <si>
    <t>Delays in debt servicing obligations by the company</t>
  </si>
  <si>
    <t>Premier Marine Foods</t>
  </si>
  <si>
    <t>Exporter of seafood such as shrimp, cuttlefish, octopus, fish whole, and squid.</t>
  </si>
  <si>
    <t>Non-submission of information and lack of management co-operation. for the bank loan facilities of Premier Marine Foods (PMF)</t>
  </si>
  <si>
    <t>IVR BB / Negative (INC)</t>
  </si>
  <si>
    <t>Paswara Papers Limited</t>
  </si>
  <si>
    <t>Manufacturing of Kraft Paper</t>
  </si>
  <si>
    <t>Long Term / Short term Bank Facilities</t>
  </si>
  <si>
    <t>The ongoing delays in servicing of debt obligations as confirmed by the banker. The delays are majorly due to irregularity in repayments of term loans.</t>
  </si>
  <si>
    <t>Chaitanya Energy Private Limited</t>
  </si>
  <si>
    <t>EPC work in Power Sector</t>
  </si>
  <si>
    <t>Long Term Fund based facility</t>
  </si>
  <si>
    <t>Short Term Fund based facility</t>
  </si>
  <si>
    <t>Not servicing the interest on CC/OD is on timely basis and account being reported under SMA category.</t>
  </si>
  <si>
    <t>Blizzard Ceramica LLP</t>
  </si>
  <si>
    <t>Manufacturing of Ceramic Glazed Vitrified Tiles (GVT)</t>
  </si>
  <si>
    <t>Ongoing as well as intermittent delays in timely repayment of term debt obligation, lack of adequate information available, non-payment of annual surveillance fees and the
uncertainty around its credit risk</t>
  </si>
  <si>
    <t>Grover Zampa Vineyards Limited</t>
  </si>
  <si>
    <t xml:space="preserve">Long Term Fund Based Bank Facilities </t>
  </si>
  <si>
    <t>Proposed Long Term Fund Based Bank Facilities</t>
  </si>
  <si>
    <t>IVR B / Stable</t>
  </si>
  <si>
    <t>Proposed Short Term Bank Facilities</t>
  </si>
  <si>
    <t>Orissa Stevedores Limited</t>
  </si>
  <si>
    <t>IVR BB- / Stable</t>
  </si>
  <si>
    <t>Delays in debt servicing in the term loan facility.</t>
  </si>
  <si>
    <t>Delays in the debt servicing by the company as confirmed in the No Default Statement (NDS). There was a delay in the term loan instalment repayment. Infomerics has also contacted the lender, Canara Bank, who confirmed delays in repayment of GECL loan instalments.</t>
  </si>
  <si>
    <t>Non-receipt of information for monitoring the rating. Subsequently, the company has provided the requisite information. Based on this, Infomerics has removed the Rating from the ‘ISSUER NOT COOPERATING’ category. The revision in ratings takes into account ongoing intermittent delays in servicing of debt obligation</t>
  </si>
  <si>
    <t xml:space="preserve">Default in payment of Rs.0.74 crore due to Parrami Finance Private Limited and Rs.1.50 crore due to the Emkay Financial Service. The cheques of SEL drawn on Union Bank of India were dishonoured due to insufficient funds between October 2023 - November 2023. SEL had in August 2023 -September 2023 discounted bills of exchange for their ongoing projects against invoices raised by various vendors and had accepted liability to make payment on due date for the said amounts. Infomerics has also contacted the lender, Union Bank of India and given to understand that there have been frequent instances of cheque bounces in the account as well as Cash Credit account has been overdrawn in some months </t>
  </si>
  <si>
    <t xml:space="preserve">Delays in debt servicing obligations by the firm. Further, the rating is also constrained by thin profitability, exposure to agro-climatic risk with intense competition and partnership nature of constitution of Genuine Agro Spices </t>
  </si>
  <si>
    <t>lack of adequate information available about the performance of the company and the uncertainty around its credit risk.</t>
  </si>
  <si>
    <t xml:space="preserve"> Long Term Scale </t>
  </si>
  <si>
    <t>Annexure 24 - List of Defaults Separately for Each Rating Category (on half -yearly basis)- Financial Instrument Other than Securities</t>
  </si>
  <si>
    <t xml:space="preserve">Short Term Scale </t>
  </si>
  <si>
    <t>Security Type</t>
  </si>
  <si>
    <t>Issue Size (INR Millions)</t>
  </si>
  <si>
    <t>Listing Status  (Listed / Proposed to be listed)</t>
  </si>
  <si>
    <t>Manufacturing of wine</t>
  </si>
  <si>
    <t>Stevedoring /Transportation /Logistics, In- Plant operation (packaging), Mining /Over Burden removal</t>
  </si>
  <si>
    <t>Transportation</t>
  </si>
  <si>
    <t>From October 2023 to March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</si>
</sst>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m/yyyy"/>
  </numFmts>
  <fonts count="8" x14ac:knownFonts="1">
    <font>
      <sz val="11"/>
      <color theme="1"/>
      <name val="Calibri"/>
      <family val="2"/>
      <scheme val="minor"/>
    </font>
    <font>
      <sz val="11"/>
      <color theme="1"/>
      <name val="Cambria"/>
      <family val="1"/>
    </font>
    <font>
      <b/>
      <sz val="11"/>
      <color theme="1"/>
      <name val="Cambria"/>
      <family val="1"/>
    </font>
    <font>
      <b/>
      <sz val="12"/>
      <color theme="1"/>
      <name val="Cambria"/>
      <family val="1"/>
    </font>
    <font>
      <sz val="8"/>
      <name val="Calibri"/>
      <family val="2"/>
      <scheme val="minor"/>
    </font>
    <font>
      <sz val="12"/>
      <color theme="1"/>
      <name val="Cambria"/>
      <family val="1"/>
    </font>
    <font>
      <b/>
      <sz val="14"/>
      <color theme="1"/>
      <name val="Cambria"/>
      <family val="1"/>
    </font>
    <font>
      <sz val="12"/>
      <color rgb="FF000000"/>
      <name val="Cambria"/>
      <family val="1"/>
    </font>
  </fonts>
  <fills count="3">
    <fill>
      <patternFill patternType="none"/>
    </fill>
    <fill>
      <patternFill patternType="gray125"/>
    </fill>
    <fill>
      <patternFill patternType="solid">
        <fgColor theme="4" tint="0.59999389629810485"/>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41">
    <xf numFmtId="0" fontId="0" fillId="0" borderId="0" xfId="0"/>
    <xf numFmtId="0" fontId="1" fillId="0" borderId="0" xfId="0" applyFont="1"/>
    <xf numFmtId="0" fontId="2" fillId="0" borderId="0" xfId="0" applyFont="1"/>
    <xf numFmtId="0" fontId="2" fillId="2" borderId="1" xfId="0" applyFont="1" applyFill="1" applyBorder="1" applyAlignment="1">
      <alignment horizontal="center" vertical="top"/>
    </xf>
    <xf numFmtId="0" fontId="2" fillId="2" borderId="1" xfId="0" applyFont="1" applyFill="1" applyBorder="1" applyAlignment="1">
      <alignment horizontal="center" vertical="top" wrapText="1"/>
    </xf>
    <xf numFmtId="0" fontId="2" fillId="0" borderId="0" xfId="0" applyFont="1" applyAlignment="1">
      <alignment horizontal="center" vertical="top"/>
    </xf>
    <xf numFmtId="0" fontId="1" fillId="0" borderId="1" xfId="0" applyFont="1" applyBorder="1" applyAlignment="1">
      <alignment horizontal="center" vertical="center"/>
    </xf>
    <xf numFmtId="0" fontId="1" fillId="0" borderId="0" xfId="0" applyFont="1" applyAlignment="1">
      <alignment horizontal="center" vertical="center"/>
    </xf>
    <xf numFmtId="0" fontId="1" fillId="0" borderId="0" xfId="0" applyFont="1" applyAlignment="1">
      <alignment horizontal="center" vertical="top"/>
    </xf>
    <xf numFmtId="14" fontId="2" fillId="2" borderId="1" xfId="0" applyNumberFormat="1" applyFont="1" applyFill="1" applyBorder="1" applyAlignment="1">
      <alignment horizontal="center" vertical="top" wrapText="1"/>
    </xf>
    <xf numFmtId="14" fontId="1" fillId="0" borderId="0" xfId="0" applyNumberFormat="1" applyFont="1"/>
    <xf numFmtId="0" fontId="1" fillId="0" borderId="1" xfId="0" applyFont="1" applyBorder="1" applyAlignment="1">
      <alignment horizontal="center" vertical="center" wrapText="1"/>
    </xf>
    <xf numFmtId="2" fontId="1" fillId="0" borderId="1" xfId="0" applyNumberFormat="1" applyFont="1" applyBorder="1" applyAlignment="1">
      <alignment horizontal="center" vertical="center" wrapText="1"/>
    </xf>
    <xf numFmtId="15" fontId="1" fillId="0" borderId="1" xfId="0" applyNumberFormat="1" applyFont="1" applyBorder="1" applyAlignment="1">
      <alignment horizontal="center" vertical="center"/>
    </xf>
    <xf numFmtId="0" fontId="3" fillId="2" borderId="1" xfId="0" applyFont="1" applyFill="1" applyBorder="1" applyAlignment="1">
      <alignment horizontal="center" vertical="top"/>
    </xf>
    <xf numFmtId="0" fontId="3" fillId="2" borderId="1" xfId="0" applyFont="1" applyFill="1" applyBorder="1" applyAlignment="1">
      <alignment horizontal="center" vertical="top" wrapText="1"/>
    </xf>
    <xf numFmtId="0" fontId="1" fillId="0" borderId="1" xfId="0" applyFont="1" applyBorder="1" applyAlignment="1">
      <alignment vertical="center"/>
    </xf>
    <xf numFmtId="14" fontId="1" fillId="0" borderId="1" xfId="0" applyNumberFormat="1" applyFont="1" applyBorder="1" applyAlignment="1">
      <alignment vertical="center"/>
    </xf>
    <xf numFmtId="0" fontId="5" fillId="0" borderId="1" xfId="0" applyFont="1" applyBorder="1" applyAlignment="1">
      <alignment horizontal="center" vertical="center" wrapText="1"/>
    </xf>
    <xf numFmtId="0" fontId="5" fillId="0" borderId="1" xfId="0" applyFont="1" applyBorder="1" applyAlignment="1">
      <alignment horizontal="center" vertical="center"/>
    </xf>
    <xf numFmtId="2" fontId="5" fillId="0" borderId="1" xfId="0" applyNumberFormat="1" applyFont="1" applyBorder="1" applyAlignment="1">
      <alignment horizontal="center" vertical="center" wrapText="1"/>
    </xf>
    <xf numFmtId="164" fontId="5" fillId="0" borderId="1" xfId="0" applyNumberFormat="1" applyFont="1" applyBorder="1" applyAlignment="1">
      <alignment horizontal="center" vertical="center"/>
    </xf>
    <xf numFmtId="0" fontId="5" fillId="0" borderId="0" xfId="0" applyFont="1"/>
    <xf numFmtId="164" fontId="5" fillId="0" borderId="1" xfId="0" applyNumberFormat="1" applyFont="1" applyBorder="1" applyAlignment="1">
      <alignment horizontal="center" vertical="center" wrapText="1"/>
    </xf>
    <xf numFmtId="164" fontId="7" fillId="0" borderId="1" xfId="0" applyNumberFormat="1" applyFont="1" applyBorder="1" applyAlignment="1">
      <alignment horizontal="center" vertical="center" wrapText="1"/>
    </xf>
    <xf numFmtId="15" fontId="5" fillId="0" borderId="1" xfId="0" applyNumberFormat="1" applyFont="1" applyBorder="1" applyAlignment="1">
      <alignment horizontal="center" vertical="center"/>
    </xf>
    <xf numFmtId="0" fontId="5" fillId="0" borderId="0" xfId="0" applyFont="1" applyAlignment="1">
      <alignment horizontal="center" vertical="top"/>
    </xf>
    <xf numFmtId="14" fontId="5" fillId="0" borderId="1" xfId="0" applyNumberFormat="1" applyFont="1" applyBorder="1" applyAlignment="1">
      <alignment horizontal="center"/>
    </xf>
    <xf numFmtId="15" fontId="5" fillId="0" borderId="0" xfId="0" applyNumberFormat="1" applyFont="1"/>
    <xf numFmtId="14" fontId="5" fillId="0" borderId="1" xfId="0" applyNumberFormat="1" applyFont="1" applyBorder="1"/>
    <xf numFmtId="0" fontId="5" fillId="0" borderId="1" xfId="0" applyFont="1" applyBorder="1"/>
    <xf numFmtId="164" fontId="5" fillId="0" borderId="1" xfId="0" applyNumberFormat="1" applyFont="1" applyBorder="1"/>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6" fillId="2" borderId="2" xfId="0" applyFont="1" applyFill="1" applyBorder="1" applyAlignment="1">
      <alignment horizontal="center" vertical="center"/>
    </xf>
    <xf numFmtId="0" fontId="6" fillId="2" borderId="3" xfId="0" applyFont="1" applyFill="1" applyBorder="1" applyAlignment="1">
      <alignment horizontal="center" vertical="center"/>
    </xf>
    <xf numFmtId="0" fontId="6" fillId="2" borderId="4"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4"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9B80FC-12ED-4ABA-9409-4BB3E48C043B}">
  <sheetPr>
    <pageSetUpPr fitToPage="1"/>
  </sheetPr>
  <dimension ref="A1:J53"/>
  <sheetViews>
    <sheetView zoomScale="80" zoomScaleNormal="80" workbookViewId="0">
      <pane ySplit="5" topLeftCell="A6" activePane="bottomLeft" state="frozen"/>
      <selection pane="bottomLeft" activeCell="A3" sqref="A3:J3"/>
    </sheetView>
  </sheetViews>
  <sheetFormatPr defaultColWidth="8.85546875" defaultRowHeight="14.25" x14ac:dyDescent="0.2"/>
  <cols>
    <col min="1" max="1" width="8.85546875" style="8"/>
    <col min="2" max="2" width="41.42578125" style="1" customWidth="1"/>
    <col min="3" max="3" width="57.140625" style="1" customWidth="1"/>
    <col min="4" max="4" width="39.85546875" style="1" customWidth="1"/>
    <col min="5" max="5" width="16.140625" style="1" customWidth="1"/>
    <col min="6" max="6" width="14.42578125" style="1" customWidth="1"/>
    <col min="7" max="7" width="36.42578125" style="1" customWidth="1"/>
    <col min="8" max="8" width="110.140625" style="1" customWidth="1"/>
    <col min="9" max="9" width="21.5703125" style="1" customWidth="1"/>
    <col min="10" max="10" width="24.85546875" style="1" customWidth="1"/>
    <col min="11" max="16384" width="8.85546875" style="1"/>
  </cols>
  <sheetData>
    <row r="1" spans="1:10" ht="29.1" customHeight="1" x14ac:dyDescent="0.2">
      <c r="A1" s="35" t="s">
        <v>121</v>
      </c>
      <c r="B1" s="36"/>
      <c r="C1" s="36"/>
      <c r="D1" s="36"/>
      <c r="E1" s="36"/>
      <c r="F1" s="36"/>
      <c r="G1" s="36"/>
      <c r="H1" s="36"/>
      <c r="I1" s="36"/>
      <c r="J1" s="37"/>
    </row>
    <row r="2" spans="1:10" s="2" customFormat="1" ht="24" customHeight="1" x14ac:dyDescent="0.2">
      <c r="A2" s="35" t="s">
        <v>120</v>
      </c>
      <c r="B2" s="36"/>
      <c r="C2" s="36"/>
      <c r="D2" s="36"/>
      <c r="E2" s="36"/>
      <c r="F2" s="36"/>
      <c r="G2" s="36"/>
      <c r="H2" s="36"/>
      <c r="I2" s="36"/>
      <c r="J2" s="37"/>
    </row>
    <row r="3" spans="1:10" s="2" customFormat="1" ht="36.6" customHeight="1" x14ac:dyDescent="0.2">
      <c r="A3" s="35" t="s">
        <v>129</v>
      </c>
      <c r="B3" s="36"/>
      <c r="C3" s="36"/>
      <c r="D3" s="36"/>
      <c r="E3" s="36"/>
      <c r="F3" s="36"/>
      <c r="G3" s="36"/>
      <c r="H3" s="36"/>
      <c r="I3" s="36"/>
      <c r="J3" s="37"/>
    </row>
    <row r="4" spans="1:10" s="5" customFormat="1" ht="78.75" x14ac:dyDescent="0.25">
      <c r="A4" s="3" t="s">
        <v>0</v>
      </c>
      <c r="B4" s="3" t="s">
        <v>1</v>
      </c>
      <c r="C4" s="3" t="s">
        <v>2</v>
      </c>
      <c r="D4" s="14" t="s">
        <v>123</v>
      </c>
      <c r="E4" s="15" t="s">
        <v>124</v>
      </c>
      <c r="F4" s="15" t="s">
        <v>125</v>
      </c>
      <c r="G4" s="4" t="s">
        <v>3</v>
      </c>
      <c r="H4" s="4" t="s">
        <v>4</v>
      </c>
      <c r="I4" s="4" t="s">
        <v>5</v>
      </c>
      <c r="J4" s="4" t="s">
        <v>6</v>
      </c>
    </row>
    <row r="5" spans="1:10" ht="24.95" customHeight="1" x14ac:dyDescent="0.2">
      <c r="A5" s="32" t="s">
        <v>7</v>
      </c>
      <c r="B5" s="33"/>
      <c r="C5" s="33"/>
      <c r="D5" s="33"/>
      <c r="E5" s="33"/>
      <c r="F5" s="33"/>
      <c r="G5" s="33"/>
      <c r="H5" s="33"/>
      <c r="I5" s="33"/>
      <c r="J5" s="34"/>
    </row>
    <row r="6" spans="1:10" x14ac:dyDescent="0.2">
      <c r="A6" s="6"/>
      <c r="B6" s="6"/>
      <c r="C6" s="6"/>
      <c r="D6" s="6"/>
      <c r="E6" s="6"/>
      <c r="F6" s="6"/>
      <c r="G6" s="6"/>
      <c r="H6" s="6"/>
      <c r="I6" s="6"/>
      <c r="J6" s="6"/>
    </row>
    <row r="7" spans="1:10" ht="23.1" customHeight="1" x14ac:dyDescent="0.2">
      <c r="A7" s="32" t="s">
        <v>8</v>
      </c>
      <c r="B7" s="33"/>
      <c r="C7" s="33"/>
      <c r="D7" s="33"/>
      <c r="E7" s="33"/>
      <c r="F7" s="33"/>
      <c r="G7" s="33"/>
      <c r="H7" s="33"/>
      <c r="I7" s="33"/>
      <c r="J7" s="34"/>
    </row>
    <row r="8" spans="1:10" ht="10.7" customHeight="1" x14ac:dyDescent="0.2">
      <c r="A8" s="6"/>
      <c r="B8" s="6"/>
      <c r="C8" s="6"/>
      <c r="D8" s="6"/>
      <c r="E8" s="6"/>
      <c r="F8" s="6"/>
      <c r="G8" s="6"/>
      <c r="H8" s="6"/>
      <c r="I8" s="6"/>
      <c r="J8" s="6"/>
    </row>
    <row r="9" spans="1:10" ht="26.45" customHeight="1" x14ac:dyDescent="0.2">
      <c r="A9" s="32" t="s">
        <v>9</v>
      </c>
      <c r="B9" s="33"/>
      <c r="C9" s="33"/>
      <c r="D9" s="33"/>
      <c r="E9" s="33"/>
      <c r="F9" s="33"/>
      <c r="G9" s="33"/>
      <c r="H9" s="33"/>
      <c r="I9" s="33"/>
      <c r="J9" s="34"/>
    </row>
    <row r="10" spans="1:10" x14ac:dyDescent="0.2">
      <c r="A10" s="6"/>
      <c r="B10" s="6"/>
      <c r="C10" s="6"/>
      <c r="D10" s="6"/>
      <c r="E10" s="6"/>
      <c r="F10" s="6"/>
      <c r="G10" s="6"/>
      <c r="H10" s="6"/>
      <c r="I10" s="6"/>
      <c r="J10" s="6"/>
    </row>
    <row r="11" spans="1:10" ht="29.45" customHeight="1" x14ac:dyDescent="0.2">
      <c r="A11" s="32" t="s">
        <v>10</v>
      </c>
      <c r="B11" s="33"/>
      <c r="C11" s="33"/>
      <c r="D11" s="33"/>
      <c r="E11" s="33"/>
      <c r="F11" s="33"/>
      <c r="G11" s="33"/>
      <c r="H11" s="33"/>
      <c r="I11" s="33"/>
      <c r="J11" s="34"/>
    </row>
    <row r="12" spans="1:10" s="22" customFormat="1" ht="47.25" x14ac:dyDescent="0.25">
      <c r="A12" s="19">
        <v>1</v>
      </c>
      <c r="B12" s="18" t="s">
        <v>62</v>
      </c>
      <c r="C12" s="18" t="s">
        <v>63</v>
      </c>
      <c r="D12" s="18" t="s">
        <v>55</v>
      </c>
      <c r="E12" s="20">
        <v>751.7</v>
      </c>
      <c r="F12" s="19" t="s">
        <v>25</v>
      </c>
      <c r="G12" s="19" t="s">
        <v>65</v>
      </c>
      <c r="H12" s="18" t="s">
        <v>66</v>
      </c>
      <c r="I12" s="21">
        <v>45271</v>
      </c>
      <c r="J12" s="21">
        <v>45273</v>
      </c>
    </row>
    <row r="13" spans="1:10" s="22" customFormat="1" ht="31.5" x14ac:dyDescent="0.25">
      <c r="A13" s="19"/>
      <c r="B13" s="18"/>
      <c r="C13" s="18"/>
      <c r="D13" s="18" t="s">
        <v>64</v>
      </c>
      <c r="E13" s="20">
        <v>350</v>
      </c>
      <c r="F13" s="19"/>
      <c r="G13" s="19" t="s">
        <v>65</v>
      </c>
      <c r="H13" s="18"/>
      <c r="I13" s="21"/>
      <c r="J13" s="21"/>
    </row>
    <row r="14" spans="1:10" s="22" customFormat="1" ht="110.25" x14ac:dyDescent="0.25">
      <c r="A14" s="19">
        <v>2</v>
      </c>
      <c r="B14" s="18" t="s">
        <v>70</v>
      </c>
      <c r="C14" s="18" t="s">
        <v>71</v>
      </c>
      <c r="D14" s="18" t="s">
        <v>72</v>
      </c>
      <c r="E14" s="20">
        <v>50</v>
      </c>
      <c r="F14" s="19" t="s">
        <v>25</v>
      </c>
      <c r="G14" s="19" t="s">
        <v>36</v>
      </c>
      <c r="H14" s="18" t="s">
        <v>117</v>
      </c>
      <c r="I14" s="21">
        <v>45278</v>
      </c>
      <c r="J14" s="21">
        <v>45280</v>
      </c>
    </row>
    <row r="15" spans="1:10" s="22" customFormat="1" ht="31.5" x14ac:dyDescent="0.25">
      <c r="A15" s="19"/>
      <c r="B15" s="18"/>
      <c r="C15" s="18"/>
      <c r="D15" s="18" t="s">
        <v>73</v>
      </c>
      <c r="E15" s="20">
        <v>350</v>
      </c>
      <c r="F15" s="19"/>
      <c r="G15" s="19" t="s">
        <v>36</v>
      </c>
      <c r="H15" s="18"/>
      <c r="I15" s="21"/>
      <c r="J15" s="21"/>
    </row>
    <row r="16" spans="1:10" s="22" customFormat="1" ht="26.45" customHeight="1" x14ac:dyDescent="0.25">
      <c r="A16" s="19">
        <v>3</v>
      </c>
      <c r="B16" s="18" t="s">
        <v>85</v>
      </c>
      <c r="C16" s="18" t="s">
        <v>86</v>
      </c>
      <c r="D16" s="18" t="s">
        <v>21</v>
      </c>
      <c r="E16" s="20">
        <v>445</v>
      </c>
      <c r="F16" s="18" t="s">
        <v>25</v>
      </c>
      <c r="G16" s="18" t="s">
        <v>65</v>
      </c>
      <c r="H16" s="18" t="s">
        <v>87</v>
      </c>
      <c r="I16" s="21">
        <v>45324</v>
      </c>
      <c r="J16" s="21">
        <f>I16+3</f>
        <v>45327</v>
      </c>
    </row>
    <row r="17" spans="1:10" s="22" customFormat="1" ht="33.950000000000003" customHeight="1" x14ac:dyDescent="0.25">
      <c r="A17" s="32" t="s">
        <v>11</v>
      </c>
      <c r="B17" s="33"/>
      <c r="C17" s="33"/>
      <c r="D17" s="33"/>
      <c r="E17" s="33"/>
      <c r="F17" s="33"/>
      <c r="G17" s="33"/>
      <c r="H17" s="33"/>
      <c r="I17" s="33"/>
      <c r="J17" s="34"/>
    </row>
    <row r="18" spans="1:10" s="22" customFormat="1" ht="30.6" customHeight="1" x14ac:dyDescent="0.25">
      <c r="A18" s="19">
        <v>1</v>
      </c>
      <c r="B18" s="18" t="s">
        <v>26</v>
      </c>
      <c r="C18" s="18" t="s">
        <v>27</v>
      </c>
      <c r="D18" s="18" t="s">
        <v>18</v>
      </c>
      <c r="E18" s="20">
        <v>730.5</v>
      </c>
      <c r="F18" s="19" t="s">
        <v>25</v>
      </c>
      <c r="G18" s="19" t="s">
        <v>28</v>
      </c>
      <c r="H18" s="18" t="s">
        <v>29</v>
      </c>
      <c r="I18" s="21">
        <v>45208</v>
      </c>
      <c r="J18" s="21">
        <v>45208</v>
      </c>
    </row>
    <row r="19" spans="1:10" s="22" customFormat="1" ht="47.25" x14ac:dyDescent="0.25">
      <c r="A19" s="19">
        <v>2</v>
      </c>
      <c r="B19" s="18" t="s">
        <v>37</v>
      </c>
      <c r="C19" s="18" t="s">
        <v>38</v>
      </c>
      <c r="D19" s="18" t="s">
        <v>21</v>
      </c>
      <c r="E19" s="20">
        <v>11800</v>
      </c>
      <c r="F19" s="19" t="s">
        <v>25</v>
      </c>
      <c r="G19" s="19" t="s">
        <v>22</v>
      </c>
      <c r="H19" s="18" t="s">
        <v>39</v>
      </c>
      <c r="I19" s="21">
        <v>45237</v>
      </c>
      <c r="J19" s="21">
        <v>45238</v>
      </c>
    </row>
    <row r="20" spans="1:10" s="22" customFormat="1" ht="31.5" customHeight="1" x14ac:dyDescent="0.25">
      <c r="A20" s="19">
        <v>3</v>
      </c>
      <c r="B20" s="18" t="s">
        <v>48</v>
      </c>
      <c r="C20" s="18" t="s">
        <v>49</v>
      </c>
      <c r="D20" s="18" t="s">
        <v>21</v>
      </c>
      <c r="E20" s="20">
        <v>594.70000000000005</v>
      </c>
      <c r="F20" s="19" t="s">
        <v>25</v>
      </c>
      <c r="G20" s="19" t="s">
        <v>50</v>
      </c>
      <c r="H20" s="18" t="s">
        <v>51</v>
      </c>
      <c r="I20" s="21">
        <v>45245</v>
      </c>
      <c r="J20" s="21">
        <v>45247</v>
      </c>
    </row>
    <row r="21" spans="1:10" s="22" customFormat="1" ht="54" customHeight="1" x14ac:dyDescent="0.25">
      <c r="A21" s="19"/>
      <c r="B21" s="18"/>
      <c r="C21" s="18"/>
      <c r="D21" s="18" t="s">
        <v>45</v>
      </c>
      <c r="E21" s="20">
        <v>350</v>
      </c>
      <c r="F21" s="19"/>
      <c r="G21" s="19" t="s">
        <v>52</v>
      </c>
      <c r="H21" s="18"/>
      <c r="I21" s="21"/>
      <c r="J21" s="21"/>
    </row>
    <row r="22" spans="1:10" s="22" customFormat="1" ht="31.5" x14ac:dyDescent="0.25">
      <c r="A22" s="19">
        <v>4</v>
      </c>
      <c r="B22" s="18" t="s">
        <v>53</v>
      </c>
      <c r="C22" s="18" t="s">
        <v>54</v>
      </c>
      <c r="D22" s="18" t="s">
        <v>55</v>
      </c>
      <c r="E22" s="20">
        <v>191.4</v>
      </c>
      <c r="F22" s="19" t="s">
        <v>25</v>
      </c>
      <c r="G22" s="19" t="s">
        <v>25</v>
      </c>
      <c r="H22" s="18" t="s">
        <v>60</v>
      </c>
      <c r="I22" s="21">
        <v>45264</v>
      </c>
      <c r="J22" s="21">
        <v>45265</v>
      </c>
    </row>
    <row r="23" spans="1:10" s="22" customFormat="1" ht="36" customHeight="1" x14ac:dyDescent="0.25">
      <c r="A23" s="19"/>
      <c r="B23" s="18"/>
      <c r="C23" s="18"/>
      <c r="D23" s="18" t="s">
        <v>56</v>
      </c>
      <c r="E23" s="20">
        <v>180</v>
      </c>
      <c r="F23" s="19"/>
      <c r="G23" s="19" t="s">
        <v>22</v>
      </c>
      <c r="H23" s="18"/>
      <c r="I23" s="21"/>
      <c r="J23" s="21"/>
    </row>
    <row r="24" spans="1:10" s="22" customFormat="1" ht="38.1" customHeight="1" x14ac:dyDescent="0.25">
      <c r="A24" s="19"/>
      <c r="B24" s="18"/>
      <c r="C24" s="18"/>
      <c r="D24" s="18" t="s">
        <v>57</v>
      </c>
      <c r="E24" s="20">
        <v>850</v>
      </c>
      <c r="F24" s="19"/>
      <c r="G24" s="18" t="s">
        <v>61</v>
      </c>
      <c r="H24" s="18"/>
      <c r="I24" s="21"/>
      <c r="J24" s="21"/>
    </row>
    <row r="25" spans="1:10" s="22" customFormat="1" ht="30" customHeight="1" x14ac:dyDescent="0.25">
      <c r="A25" s="19"/>
      <c r="B25" s="18"/>
      <c r="C25" s="18"/>
      <c r="D25" s="18" t="s">
        <v>58</v>
      </c>
      <c r="E25" s="20">
        <v>40</v>
      </c>
      <c r="F25" s="19"/>
      <c r="G25" s="19" t="s">
        <v>22</v>
      </c>
      <c r="H25" s="18"/>
      <c r="I25" s="21"/>
      <c r="J25" s="21"/>
    </row>
    <row r="26" spans="1:10" s="22" customFormat="1" ht="36" customHeight="1" x14ac:dyDescent="0.25">
      <c r="A26" s="19"/>
      <c r="B26" s="18"/>
      <c r="C26" s="18"/>
      <c r="D26" s="18" t="s">
        <v>59</v>
      </c>
      <c r="E26" s="20">
        <v>138.6</v>
      </c>
      <c r="F26" s="19"/>
      <c r="G26" s="19" t="s">
        <v>22</v>
      </c>
      <c r="H26" s="18"/>
      <c r="I26" s="21"/>
      <c r="J26" s="21"/>
    </row>
    <row r="27" spans="1:10" s="22" customFormat="1" ht="63" x14ac:dyDescent="0.25">
      <c r="A27" s="19">
        <v>5</v>
      </c>
      <c r="B27" s="18" t="s">
        <v>77</v>
      </c>
      <c r="C27" s="18" t="s">
        <v>78</v>
      </c>
      <c r="D27" s="18" t="s">
        <v>79</v>
      </c>
      <c r="E27" s="20">
        <v>373</v>
      </c>
      <c r="F27" s="19" t="s">
        <v>25</v>
      </c>
      <c r="G27" s="19" t="s">
        <v>28</v>
      </c>
      <c r="H27" s="18" t="s">
        <v>116</v>
      </c>
      <c r="I27" s="21">
        <v>45281</v>
      </c>
      <c r="J27" s="21">
        <v>45286</v>
      </c>
    </row>
    <row r="28" spans="1:10" s="22" customFormat="1" ht="31.5" customHeight="1" x14ac:dyDescent="0.25">
      <c r="A28" s="19"/>
      <c r="B28" s="18"/>
      <c r="C28" s="18"/>
      <c r="D28" s="18" t="s">
        <v>80</v>
      </c>
      <c r="E28" s="20">
        <v>287</v>
      </c>
      <c r="F28" s="19"/>
      <c r="G28" s="19" t="s">
        <v>28</v>
      </c>
      <c r="H28" s="18"/>
      <c r="I28" s="21"/>
      <c r="J28" s="21"/>
    </row>
    <row r="29" spans="1:10" s="22" customFormat="1" ht="47.25" x14ac:dyDescent="0.25">
      <c r="A29" s="19">
        <v>6</v>
      </c>
      <c r="B29" s="18" t="s">
        <v>83</v>
      </c>
      <c r="C29" s="18" t="s">
        <v>84</v>
      </c>
      <c r="D29" s="18" t="s">
        <v>21</v>
      </c>
      <c r="E29" s="20">
        <v>400</v>
      </c>
      <c r="F29" s="19" t="s">
        <v>25</v>
      </c>
      <c r="G29" s="19" t="s">
        <v>28</v>
      </c>
      <c r="H29" s="18" t="s">
        <v>118</v>
      </c>
      <c r="I29" s="21">
        <v>45286</v>
      </c>
      <c r="J29" s="21">
        <v>45288</v>
      </c>
    </row>
    <row r="30" spans="1:10" s="22" customFormat="1" ht="31.5" customHeight="1" x14ac:dyDescent="0.25">
      <c r="A30" s="19">
        <v>7</v>
      </c>
      <c r="B30" s="18" t="s">
        <v>88</v>
      </c>
      <c r="C30" s="18" t="s">
        <v>89</v>
      </c>
      <c r="D30" s="18" t="s">
        <v>18</v>
      </c>
      <c r="E30" s="20">
        <v>130.69999999999999</v>
      </c>
      <c r="F30" s="19" t="s">
        <v>25</v>
      </c>
      <c r="G30" s="18" t="s">
        <v>22</v>
      </c>
      <c r="H30" s="18" t="s">
        <v>90</v>
      </c>
      <c r="I30" s="23">
        <v>45337</v>
      </c>
      <c r="J30" s="23">
        <v>45338</v>
      </c>
    </row>
    <row r="31" spans="1:10" s="22" customFormat="1" ht="34.5" customHeight="1" x14ac:dyDescent="0.25">
      <c r="A31" s="19">
        <v>8</v>
      </c>
      <c r="B31" s="18" t="s">
        <v>91</v>
      </c>
      <c r="C31" s="18" t="s">
        <v>92</v>
      </c>
      <c r="D31" s="18" t="s">
        <v>18</v>
      </c>
      <c r="E31" s="20">
        <v>126.7</v>
      </c>
      <c r="F31" s="19" t="s">
        <v>25</v>
      </c>
      <c r="G31" s="18" t="s">
        <v>94</v>
      </c>
      <c r="H31" s="18" t="s">
        <v>93</v>
      </c>
      <c r="I31" s="24">
        <v>45337</v>
      </c>
      <c r="J31" s="21">
        <v>45338</v>
      </c>
    </row>
    <row r="32" spans="1:10" s="22" customFormat="1" ht="30.6" customHeight="1" x14ac:dyDescent="0.25">
      <c r="A32" s="19">
        <v>9</v>
      </c>
      <c r="B32" s="18" t="s">
        <v>95</v>
      </c>
      <c r="C32" s="18" t="s">
        <v>96</v>
      </c>
      <c r="D32" s="18" t="s">
        <v>18</v>
      </c>
      <c r="E32" s="20">
        <v>2152.5</v>
      </c>
      <c r="F32" s="19" t="s">
        <v>25</v>
      </c>
      <c r="G32" s="18" t="s">
        <v>22</v>
      </c>
      <c r="H32" s="18" t="s">
        <v>98</v>
      </c>
      <c r="I32" s="21">
        <v>45349</v>
      </c>
      <c r="J32" s="21">
        <v>45351</v>
      </c>
    </row>
    <row r="33" spans="1:10" s="22" customFormat="1" ht="31.5" x14ac:dyDescent="0.25">
      <c r="A33" s="19"/>
      <c r="B33" s="18"/>
      <c r="C33" s="18"/>
      <c r="D33" s="18" t="s">
        <v>97</v>
      </c>
      <c r="E33" s="20">
        <v>247.5</v>
      </c>
      <c r="F33" s="18"/>
      <c r="G33" s="18" t="s">
        <v>61</v>
      </c>
      <c r="H33" s="18"/>
      <c r="I33" s="21"/>
      <c r="J33" s="21"/>
    </row>
    <row r="34" spans="1:10" s="22" customFormat="1" ht="38.450000000000003" customHeight="1" x14ac:dyDescent="0.25">
      <c r="A34" s="19">
        <v>10</v>
      </c>
      <c r="B34" s="18" t="s">
        <v>99</v>
      </c>
      <c r="C34" s="18" t="s">
        <v>100</v>
      </c>
      <c r="D34" s="18" t="s">
        <v>101</v>
      </c>
      <c r="E34" s="20">
        <v>553.6</v>
      </c>
      <c r="F34" s="18" t="s">
        <v>25</v>
      </c>
      <c r="G34" s="18" t="s">
        <v>22</v>
      </c>
      <c r="H34" s="18" t="s">
        <v>103</v>
      </c>
      <c r="I34" s="21">
        <v>45350</v>
      </c>
      <c r="J34" s="21">
        <v>45351</v>
      </c>
    </row>
    <row r="35" spans="1:10" s="22" customFormat="1" ht="27.6" customHeight="1" x14ac:dyDescent="0.25">
      <c r="A35" s="19">
        <v>11</v>
      </c>
      <c r="B35" s="18" t="s">
        <v>112</v>
      </c>
      <c r="C35" s="18" t="s">
        <v>128</v>
      </c>
      <c r="D35" s="18" t="s">
        <v>18</v>
      </c>
      <c r="E35" s="20">
        <v>880</v>
      </c>
      <c r="F35" s="18" t="s">
        <v>25</v>
      </c>
      <c r="G35" s="18" t="s">
        <v>113</v>
      </c>
      <c r="H35" s="18" t="s">
        <v>114</v>
      </c>
      <c r="I35" s="21">
        <v>45373</v>
      </c>
      <c r="J35" s="21">
        <v>45377</v>
      </c>
    </row>
    <row r="36" spans="1:10" s="22" customFormat="1" ht="31.5" customHeight="1" x14ac:dyDescent="0.25">
      <c r="A36" s="32" t="s">
        <v>12</v>
      </c>
      <c r="B36" s="33"/>
      <c r="C36" s="33"/>
      <c r="D36" s="33"/>
      <c r="E36" s="33"/>
      <c r="F36" s="33"/>
      <c r="G36" s="33"/>
      <c r="H36" s="33"/>
      <c r="I36" s="33"/>
      <c r="J36" s="34"/>
    </row>
    <row r="37" spans="1:10" s="22" customFormat="1" ht="36" customHeight="1" x14ac:dyDescent="0.25">
      <c r="A37" s="19">
        <v>1</v>
      </c>
      <c r="B37" s="18" t="s">
        <v>31</v>
      </c>
      <c r="C37" s="18" t="s">
        <v>32</v>
      </c>
      <c r="D37" s="18" t="s">
        <v>33</v>
      </c>
      <c r="E37" s="20">
        <v>450</v>
      </c>
      <c r="F37" s="19" t="s">
        <v>25</v>
      </c>
      <c r="G37" s="19" t="s">
        <v>30</v>
      </c>
      <c r="H37" s="18" t="s">
        <v>24</v>
      </c>
      <c r="I37" s="21">
        <v>45224</v>
      </c>
      <c r="J37" s="21">
        <v>45226</v>
      </c>
    </row>
    <row r="38" spans="1:10" s="22" customFormat="1" ht="28.5" customHeight="1" x14ac:dyDescent="0.25">
      <c r="A38" s="19">
        <v>2</v>
      </c>
      <c r="B38" s="18" t="s">
        <v>34</v>
      </c>
      <c r="C38" s="18" t="s">
        <v>32</v>
      </c>
      <c r="D38" s="18" t="s">
        <v>33</v>
      </c>
      <c r="E38" s="20">
        <v>400</v>
      </c>
      <c r="F38" s="19" t="s">
        <v>25</v>
      </c>
      <c r="G38" s="19" t="s">
        <v>35</v>
      </c>
      <c r="H38" s="18" t="s">
        <v>119</v>
      </c>
      <c r="I38" s="21">
        <v>45224</v>
      </c>
      <c r="J38" s="21">
        <v>45226</v>
      </c>
    </row>
    <row r="39" spans="1:10" s="22" customFormat="1" ht="47.25" x14ac:dyDescent="0.25">
      <c r="A39" s="19">
        <v>3</v>
      </c>
      <c r="B39" s="18" t="s">
        <v>104</v>
      </c>
      <c r="C39" s="18" t="s">
        <v>105</v>
      </c>
      <c r="D39" s="18" t="s">
        <v>18</v>
      </c>
      <c r="E39" s="20">
        <v>575.1</v>
      </c>
      <c r="F39" s="19" t="s">
        <v>25</v>
      </c>
      <c r="G39" s="18" t="s">
        <v>20</v>
      </c>
      <c r="H39" s="18" t="s">
        <v>106</v>
      </c>
      <c r="I39" s="21">
        <v>45358</v>
      </c>
      <c r="J39" s="21">
        <v>45362</v>
      </c>
    </row>
    <row r="40" spans="1:10" s="22" customFormat="1" ht="49.5" customHeight="1" x14ac:dyDescent="0.25">
      <c r="A40" s="19">
        <v>4</v>
      </c>
      <c r="B40" s="18" t="s">
        <v>107</v>
      </c>
      <c r="C40" s="18" t="s">
        <v>126</v>
      </c>
      <c r="D40" s="18" t="s">
        <v>108</v>
      </c>
      <c r="E40" s="20">
        <v>296.39999999999998</v>
      </c>
      <c r="F40" s="19" t="s">
        <v>25</v>
      </c>
      <c r="G40" s="18" t="s">
        <v>110</v>
      </c>
      <c r="H40" s="18" t="s">
        <v>115</v>
      </c>
      <c r="I40" s="21">
        <v>45371</v>
      </c>
      <c r="J40" s="21">
        <v>45373</v>
      </c>
    </row>
    <row r="41" spans="1:10" s="22" customFormat="1" ht="31.5" x14ac:dyDescent="0.25">
      <c r="A41" s="19"/>
      <c r="B41" s="18"/>
      <c r="C41" s="18"/>
      <c r="D41" s="18" t="s">
        <v>109</v>
      </c>
      <c r="E41" s="20">
        <v>60</v>
      </c>
      <c r="F41" s="19"/>
      <c r="G41" s="18" t="s">
        <v>110</v>
      </c>
      <c r="H41" s="18"/>
      <c r="I41" s="25"/>
      <c r="J41" s="25"/>
    </row>
    <row r="42" spans="1:10" s="22" customFormat="1" ht="33" customHeight="1" x14ac:dyDescent="0.25">
      <c r="A42" s="32" t="s">
        <v>13</v>
      </c>
      <c r="B42" s="33"/>
      <c r="C42" s="33"/>
      <c r="D42" s="33"/>
      <c r="E42" s="33"/>
      <c r="F42" s="33"/>
      <c r="G42" s="33"/>
      <c r="H42" s="33"/>
      <c r="I42" s="33"/>
      <c r="J42" s="34"/>
    </row>
    <row r="43" spans="1:10" s="22" customFormat="1" ht="42.6" customHeight="1" x14ac:dyDescent="0.25">
      <c r="A43" s="19">
        <v>1</v>
      </c>
      <c r="B43" s="18" t="s">
        <v>41</v>
      </c>
      <c r="C43" s="18" t="s">
        <v>42</v>
      </c>
      <c r="D43" s="18" t="s">
        <v>21</v>
      </c>
      <c r="E43" s="20">
        <v>139.9</v>
      </c>
      <c r="F43" s="19" t="s">
        <v>25</v>
      </c>
      <c r="G43" s="18" t="s">
        <v>43</v>
      </c>
      <c r="H43" s="18" t="s">
        <v>44</v>
      </c>
      <c r="I43" s="21">
        <v>45244</v>
      </c>
      <c r="J43" s="21">
        <v>45245</v>
      </c>
    </row>
    <row r="44" spans="1:10" s="22" customFormat="1" ht="35.1" customHeight="1" x14ac:dyDescent="0.25">
      <c r="A44" s="19"/>
      <c r="B44" s="18"/>
      <c r="C44" s="18"/>
      <c r="D44" s="18" t="s">
        <v>45</v>
      </c>
      <c r="E44" s="20">
        <v>210.10000000000002</v>
      </c>
      <c r="F44" s="19"/>
      <c r="G44" s="18" t="s">
        <v>46</v>
      </c>
      <c r="H44" s="18"/>
      <c r="I44" s="25"/>
      <c r="J44" s="25"/>
    </row>
    <row r="45" spans="1:10" s="22" customFormat="1" ht="15.75" x14ac:dyDescent="0.25">
      <c r="A45" s="26"/>
    </row>
    <row r="46" spans="1:10" s="22" customFormat="1" ht="15.75" x14ac:dyDescent="0.25">
      <c r="A46" s="26"/>
    </row>
    <row r="50" ht="24.6" customHeight="1" x14ac:dyDescent="0.2"/>
    <row r="51" ht="66" customHeight="1" x14ac:dyDescent="0.2"/>
    <row r="52" ht="39" customHeight="1" x14ac:dyDescent="0.2"/>
    <row r="53" ht="57" customHeight="1" x14ac:dyDescent="0.2"/>
  </sheetData>
  <mergeCells count="10">
    <mergeCell ref="A1:J1"/>
    <mergeCell ref="A2:J2"/>
    <mergeCell ref="A3:J3"/>
    <mergeCell ref="A5:J5"/>
    <mergeCell ref="A7:J7"/>
    <mergeCell ref="A9:J9"/>
    <mergeCell ref="A11:J11"/>
    <mergeCell ref="A42:J42"/>
    <mergeCell ref="A17:J17"/>
    <mergeCell ref="A36:J36"/>
  </mergeCells>
  <pageMargins left="0.70866141732283472" right="0.70866141732283472" top="0.74803149606299213" bottom="0.74803149606299213" header="0.31496062992125984" footer="0.31496062992125984"/>
  <pageSetup paperSize="9" scale="42"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6F615D-47B7-4B6C-8C12-CEA5FD4D345D}">
  <sheetPr>
    <pageSetUpPr fitToPage="1"/>
  </sheetPr>
  <dimension ref="A1:K26"/>
  <sheetViews>
    <sheetView tabSelected="1" zoomScale="80" zoomScaleNormal="80" zoomScaleSheetLayoutView="50" workbookViewId="0">
      <selection activeCell="A3" sqref="A3:J3"/>
    </sheetView>
  </sheetViews>
  <sheetFormatPr defaultColWidth="8.85546875" defaultRowHeight="14.25" x14ac:dyDescent="0.2"/>
  <cols>
    <col min="1" max="1" width="8.85546875" style="7"/>
    <col min="2" max="2" width="62.140625" style="1" customWidth="1"/>
    <col min="3" max="3" width="68.140625" style="1" customWidth="1"/>
    <col min="4" max="4" width="46.42578125" style="1" customWidth="1"/>
    <col min="5" max="5" width="16.140625" style="1" customWidth="1"/>
    <col min="6" max="6" width="14.42578125" style="1" customWidth="1"/>
    <col min="7" max="7" width="19.5703125" style="1" customWidth="1"/>
    <col min="8" max="8" width="104" style="1" customWidth="1"/>
    <col min="9" max="9" width="17" style="10" customWidth="1"/>
    <col min="10" max="10" width="18.140625" style="10" customWidth="1"/>
    <col min="11" max="11" width="15.85546875" style="1" customWidth="1"/>
    <col min="12" max="16384" width="8.85546875" style="1"/>
  </cols>
  <sheetData>
    <row r="1" spans="1:10" ht="33.950000000000003" customHeight="1" x14ac:dyDescent="0.2">
      <c r="A1" s="35" t="s">
        <v>121</v>
      </c>
      <c r="B1" s="36"/>
      <c r="C1" s="36"/>
      <c r="D1" s="36"/>
      <c r="E1" s="36"/>
      <c r="F1" s="36"/>
      <c r="G1" s="36"/>
      <c r="H1" s="36"/>
      <c r="I1" s="36"/>
      <c r="J1" s="37"/>
    </row>
    <row r="2" spans="1:10" s="2" customFormat="1" ht="30.6" customHeight="1" x14ac:dyDescent="0.2">
      <c r="A2" s="38" t="s">
        <v>122</v>
      </c>
      <c r="B2" s="39"/>
      <c r="C2" s="39"/>
      <c r="D2" s="39"/>
      <c r="E2" s="39"/>
      <c r="F2" s="39"/>
      <c r="G2" s="39"/>
      <c r="H2" s="39"/>
      <c r="I2" s="39"/>
      <c r="J2" s="40"/>
    </row>
    <row r="3" spans="1:10" s="2" customFormat="1" ht="33.950000000000003" customHeight="1" x14ac:dyDescent="0.2">
      <c r="A3" s="35" t="s">
        <v>129</v>
      </c>
      <c r="B3" s="36"/>
      <c r="C3" s="36"/>
      <c r="D3" s="36"/>
      <c r="E3" s="36"/>
      <c r="F3" s="36"/>
      <c r="G3" s="36"/>
      <c r="H3" s="36"/>
      <c r="I3" s="36"/>
      <c r="J3" s="37"/>
    </row>
    <row r="4" spans="1:10" s="5" customFormat="1" ht="78.75" x14ac:dyDescent="0.25">
      <c r="A4" s="3" t="s">
        <v>0</v>
      </c>
      <c r="B4" s="3" t="s">
        <v>1</v>
      </c>
      <c r="C4" s="3" t="s">
        <v>2</v>
      </c>
      <c r="D4" s="14" t="s">
        <v>123</v>
      </c>
      <c r="E4" s="15" t="s">
        <v>124</v>
      </c>
      <c r="F4" s="15" t="s">
        <v>125</v>
      </c>
      <c r="G4" s="4" t="s">
        <v>3</v>
      </c>
      <c r="H4" s="4" t="s">
        <v>4</v>
      </c>
      <c r="I4" s="9" t="s">
        <v>5</v>
      </c>
      <c r="J4" s="9" t="s">
        <v>6</v>
      </c>
    </row>
    <row r="5" spans="1:10" ht="26.1" customHeight="1" x14ac:dyDescent="0.2">
      <c r="A5" s="32" t="s">
        <v>14</v>
      </c>
      <c r="B5" s="33"/>
      <c r="C5" s="33"/>
      <c r="D5" s="33"/>
      <c r="E5" s="33"/>
      <c r="F5" s="33"/>
      <c r="G5" s="33"/>
      <c r="H5" s="33"/>
      <c r="I5" s="33"/>
      <c r="J5" s="34"/>
    </row>
    <row r="6" spans="1:10" x14ac:dyDescent="0.2">
      <c r="A6" s="6"/>
      <c r="B6" s="16"/>
      <c r="C6" s="16"/>
      <c r="D6" s="16"/>
      <c r="E6" s="16"/>
      <c r="F6" s="16"/>
      <c r="G6" s="16"/>
      <c r="H6" s="16"/>
      <c r="I6" s="17"/>
      <c r="J6" s="17"/>
    </row>
    <row r="7" spans="1:10" ht="23.1" customHeight="1" x14ac:dyDescent="0.2">
      <c r="A7" s="32" t="s">
        <v>15</v>
      </c>
      <c r="B7" s="33"/>
      <c r="C7" s="33"/>
      <c r="D7" s="33"/>
      <c r="E7" s="33"/>
      <c r="F7" s="33"/>
      <c r="G7" s="33"/>
      <c r="H7" s="33"/>
      <c r="I7" s="33"/>
      <c r="J7" s="34"/>
    </row>
    <row r="8" spans="1:10" x14ac:dyDescent="0.2">
      <c r="A8" s="6"/>
      <c r="B8" s="11"/>
      <c r="C8" s="11"/>
      <c r="D8" s="11"/>
      <c r="E8" s="12"/>
      <c r="F8" s="6"/>
      <c r="G8" s="6"/>
      <c r="H8" s="11"/>
      <c r="I8" s="13"/>
      <c r="J8" s="13"/>
    </row>
    <row r="9" spans="1:10" ht="26.1" customHeight="1" x14ac:dyDescent="0.2">
      <c r="A9" s="32" t="s">
        <v>16</v>
      </c>
      <c r="B9" s="33"/>
      <c r="C9" s="33"/>
      <c r="D9" s="33"/>
      <c r="E9" s="33"/>
      <c r="F9" s="33"/>
      <c r="G9" s="33"/>
      <c r="H9" s="33"/>
      <c r="I9" s="33"/>
      <c r="J9" s="34"/>
    </row>
    <row r="10" spans="1:10" s="22" customFormat="1" ht="60.95" customHeight="1" x14ac:dyDescent="0.25">
      <c r="A10" s="19">
        <v>1</v>
      </c>
      <c r="B10" s="18" t="s">
        <v>62</v>
      </c>
      <c r="C10" s="18" t="s">
        <v>63</v>
      </c>
      <c r="D10" s="18" t="s">
        <v>67</v>
      </c>
      <c r="E10" s="20">
        <v>112.5</v>
      </c>
      <c r="F10" s="19" t="s">
        <v>25</v>
      </c>
      <c r="G10" s="19" t="s">
        <v>69</v>
      </c>
      <c r="H10" s="18" t="s">
        <v>66</v>
      </c>
      <c r="I10" s="21">
        <v>45271</v>
      </c>
      <c r="J10" s="21">
        <v>45273</v>
      </c>
    </row>
    <row r="11" spans="1:10" s="22" customFormat="1" ht="31.5" x14ac:dyDescent="0.25">
      <c r="A11" s="19"/>
      <c r="B11" s="18"/>
      <c r="C11" s="18"/>
      <c r="D11" s="18" t="s">
        <v>68</v>
      </c>
      <c r="E11" s="20">
        <v>30</v>
      </c>
      <c r="F11" s="19"/>
      <c r="G11" s="19" t="s">
        <v>69</v>
      </c>
      <c r="H11" s="18"/>
      <c r="I11" s="27"/>
      <c r="J11" s="27"/>
    </row>
    <row r="12" spans="1:10" s="22" customFormat="1" ht="126" x14ac:dyDescent="0.25">
      <c r="A12" s="19">
        <v>2</v>
      </c>
      <c r="B12" s="18" t="s">
        <v>70</v>
      </c>
      <c r="C12" s="18" t="s">
        <v>71</v>
      </c>
      <c r="D12" s="18" t="s">
        <v>74</v>
      </c>
      <c r="E12" s="20">
        <v>292</v>
      </c>
      <c r="F12" s="19" t="s">
        <v>25</v>
      </c>
      <c r="G12" s="19" t="s">
        <v>76</v>
      </c>
      <c r="H12" s="18" t="s">
        <v>117</v>
      </c>
      <c r="I12" s="21">
        <v>45278</v>
      </c>
      <c r="J12" s="21">
        <v>45280</v>
      </c>
    </row>
    <row r="13" spans="1:10" s="22" customFormat="1" ht="31.5" x14ac:dyDescent="0.25">
      <c r="A13" s="19"/>
      <c r="B13" s="18"/>
      <c r="C13" s="18"/>
      <c r="D13" s="18" t="s">
        <v>75</v>
      </c>
      <c r="E13" s="20">
        <v>508</v>
      </c>
      <c r="F13" s="19"/>
      <c r="G13" s="19" t="s">
        <v>76</v>
      </c>
      <c r="H13" s="18"/>
      <c r="I13" s="27"/>
      <c r="J13" s="27"/>
    </row>
    <row r="14" spans="1:10" s="22" customFormat="1" ht="27" customHeight="1" x14ac:dyDescent="0.25">
      <c r="A14" s="32" t="s">
        <v>17</v>
      </c>
      <c r="B14" s="33"/>
      <c r="C14" s="33"/>
      <c r="D14" s="33"/>
      <c r="E14" s="33"/>
      <c r="F14" s="33"/>
      <c r="G14" s="33"/>
      <c r="H14" s="33"/>
      <c r="I14" s="33"/>
      <c r="J14" s="34"/>
    </row>
    <row r="15" spans="1:10" s="22" customFormat="1" ht="157.35" customHeight="1" x14ac:dyDescent="0.25">
      <c r="A15" s="19">
        <v>1</v>
      </c>
      <c r="B15" s="18" t="s">
        <v>37</v>
      </c>
      <c r="C15" s="18" t="s">
        <v>38</v>
      </c>
      <c r="D15" s="18" t="s">
        <v>23</v>
      </c>
      <c r="E15" s="20">
        <v>27800</v>
      </c>
      <c r="F15" s="19" t="s">
        <v>25</v>
      </c>
      <c r="G15" s="19" t="s">
        <v>40</v>
      </c>
      <c r="H15" s="18" t="s">
        <v>39</v>
      </c>
      <c r="I15" s="21">
        <v>45237</v>
      </c>
      <c r="J15" s="21">
        <v>45238</v>
      </c>
    </row>
    <row r="16" spans="1:10" s="22" customFormat="1" ht="38.1" customHeight="1" x14ac:dyDescent="0.25">
      <c r="A16" s="19">
        <v>2</v>
      </c>
      <c r="B16" s="18" t="s">
        <v>41</v>
      </c>
      <c r="C16" s="18" t="s">
        <v>42</v>
      </c>
      <c r="D16" s="18" t="s">
        <v>23</v>
      </c>
      <c r="E16" s="20">
        <v>150</v>
      </c>
      <c r="F16" s="19" t="s">
        <v>25</v>
      </c>
      <c r="G16" s="19" t="s">
        <v>47</v>
      </c>
      <c r="H16" s="18" t="s">
        <v>44</v>
      </c>
      <c r="I16" s="21">
        <v>45244</v>
      </c>
      <c r="J16" s="21">
        <v>45245</v>
      </c>
    </row>
    <row r="17" spans="1:11" s="22" customFormat="1" ht="36.950000000000003" customHeight="1" x14ac:dyDescent="0.25">
      <c r="A17" s="19">
        <v>3</v>
      </c>
      <c r="B17" s="18" t="s">
        <v>48</v>
      </c>
      <c r="C17" s="18" t="s">
        <v>49</v>
      </c>
      <c r="D17" s="18" t="s">
        <v>23</v>
      </c>
      <c r="E17" s="20">
        <v>55</v>
      </c>
      <c r="F17" s="19" t="s">
        <v>25</v>
      </c>
      <c r="G17" s="19" t="s">
        <v>47</v>
      </c>
      <c r="H17" s="18" t="s">
        <v>51</v>
      </c>
      <c r="I17" s="21">
        <v>45245</v>
      </c>
      <c r="J17" s="21">
        <v>45247</v>
      </c>
      <c r="K17" s="28"/>
    </row>
    <row r="18" spans="1:11" s="22" customFormat="1" ht="63" x14ac:dyDescent="0.25">
      <c r="A18" s="19">
        <v>4</v>
      </c>
      <c r="B18" s="18" t="s">
        <v>77</v>
      </c>
      <c r="C18" s="18" t="s">
        <v>78</v>
      </c>
      <c r="D18" s="18" t="s">
        <v>81</v>
      </c>
      <c r="E18" s="20">
        <v>20</v>
      </c>
      <c r="F18" s="19" t="s">
        <v>25</v>
      </c>
      <c r="G18" s="19" t="s">
        <v>25</v>
      </c>
      <c r="H18" s="18" t="s">
        <v>116</v>
      </c>
      <c r="I18" s="21">
        <v>45281</v>
      </c>
      <c r="J18" s="21">
        <v>45286</v>
      </c>
    </row>
    <row r="19" spans="1:11" s="22" customFormat="1" ht="36" customHeight="1" x14ac:dyDescent="0.25">
      <c r="A19" s="19"/>
      <c r="B19" s="18"/>
      <c r="C19" s="18"/>
      <c r="D19" s="18" t="s">
        <v>82</v>
      </c>
      <c r="E19" s="20">
        <v>20</v>
      </c>
      <c r="F19" s="19"/>
      <c r="G19" s="19" t="s">
        <v>47</v>
      </c>
      <c r="H19" s="18"/>
      <c r="I19" s="21"/>
      <c r="J19" s="21"/>
    </row>
    <row r="20" spans="1:11" s="22" customFormat="1" ht="35.450000000000003" customHeight="1" x14ac:dyDescent="0.25">
      <c r="A20" s="19">
        <v>5</v>
      </c>
      <c r="B20" s="18" t="s">
        <v>88</v>
      </c>
      <c r="C20" s="18" t="s">
        <v>89</v>
      </c>
      <c r="D20" s="18" t="s">
        <v>23</v>
      </c>
      <c r="E20" s="20">
        <v>399.3</v>
      </c>
      <c r="F20" s="18" t="s">
        <v>25</v>
      </c>
      <c r="G20" s="18" t="s">
        <v>40</v>
      </c>
      <c r="H20" s="18" t="s">
        <v>90</v>
      </c>
      <c r="I20" s="23">
        <v>45337</v>
      </c>
      <c r="J20" s="23">
        <v>45338</v>
      </c>
    </row>
    <row r="21" spans="1:11" s="22" customFormat="1" ht="47.1" customHeight="1" x14ac:dyDescent="0.25">
      <c r="A21" s="19">
        <v>6</v>
      </c>
      <c r="B21" s="18" t="s">
        <v>91</v>
      </c>
      <c r="C21" s="18" t="s">
        <v>92</v>
      </c>
      <c r="D21" s="18" t="s">
        <v>23</v>
      </c>
      <c r="E21" s="20">
        <v>560</v>
      </c>
      <c r="F21" s="18" t="s">
        <v>25</v>
      </c>
      <c r="G21" s="18" t="s">
        <v>47</v>
      </c>
      <c r="H21" s="18" t="s">
        <v>93</v>
      </c>
      <c r="I21" s="24">
        <v>45337</v>
      </c>
      <c r="J21" s="21">
        <v>45338</v>
      </c>
    </row>
    <row r="22" spans="1:11" s="22" customFormat="1" ht="28.5" customHeight="1" x14ac:dyDescent="0.25">
      <c r="A22" s="19">
        <v>7</v>
      </c>
      <c r="B22" s="18" t="s">
        <v>99</v>
      </c>
      <c r="C22" s="18" t="s">
        <v>100</v>
      </c>
      <c r="D22" s="18" t="s">
        <v>102</v>
      </c>
      <c r="E22" s="20">
        <v>850</v>
      </c>
      <c r="F22" s="18" t="s">
        <v>25</v>
      </c>
      <c r="G22" s="18" t="s">
        <v>40</v>
      </c>
      <c r="H22" s="18" t="s">
        <v>103</v>
      </c>
      <c r="I22" s="31">
        <v>45350</v>
      </c>
      <c r="J22" s="31">
        <v>45351</v>
      </c>
    </row>
    <row r="23" spans="1:11" s="22" customFormat="1" ht="72.95" customHeight="1" x14ac:dyDescent="0.25">
      <c r="A23" s="19">
        <v>8</v>
      </c>
      <c r="B23" s="18" t="s">
        <v>104</v>
      </c>
      <c r="C23" s="18" t="s">
        <v>105</v>
      </c>
      <c r="D23" s="18" t="s">
        <v>23</v>
      </c>
      <c r="E23" s="20">
        <v>50</v>
      </c>
      <c r="F23" s="18" t="s">
        <v>25</v>
      </c>
      <c r="G23" s="18" t="s">
        <v>19</v>
      </c>
      <c r="H23" s="18" t="s">
        <v>106</v>
      </c>
      <c r="I23" s="21">
        <v>45358</v>
      </c>
      <c r="J23" s="21">
        <v>45362</v>
      </c>
    </row>
    <row r="24" spans="1:11" s="22" customFormat="1" ht="80.45" customHeight="1" x14ac:dyDescent="0.25">
      <c r="A24" s="19">
        <v>9</v>
      </c>
      <c r="B24" s="18" t="s">
        <v>107</v>
      </c>
      <c r="C24" s="18" t="s">
        <v>126</v>
      </c>
      <c r="D24" s="18" t="s">
        <v>23</v>
      </c>
      <c r="E24" s="20">
        <v>12.5</v>
      </c>
      <c r="F24" s="18" t="s">
        <v>25</v>
      </c>
      <c r="G24" s="18" t="s">
        <v>19</v>
      </c>
      <c r="H24" s="18" t="s">
        <v>115</v>
      </c>
      <c r="I24" s="21">
        <v>45371</v>
      </c>
      <c r="J24" s="21">
        <v>45373</v>
      </c>
    </row>
    <row r="25" spans="1:11" s="22" customFormat="1" ht="35.450000000000003" customHeight="1" x14ac:dyDescent="0.25">
      <c r="A25" s="19"/>
      <c r="B25" s="30"/>
      <c r="C25" s="30"/>
      <c r="D25" s="18" t="s">
        <v>111</v>
      </c>
      <c r="E25" s="20">
        <v>31.099999999999998</v>
      </c>
      <c r="F25" s="30"/>
      <c r="G25" s="18" t="s">
        <v>19</v>
      </c>
      <c r="H25" s="30"/>
      <c r="I25" s="29"/>
      <c r="J25" s="29"/>
    </row>
    <row r="26" spans="1:11" s="22" customFormat="1" ht="45.95" customHeight="1" x14ac:dyDescent="0.25">
      <c r="A26" s="19">
        <v>10</v>
      </c>
      <c r="B26" s="18" t="s">
        <v>112</v>
      </c>
      <c r="C26" s="18" t="s">
        <v>127</v>
      </c>
      <c r="D26" s="18" t="s">
        <v>23</v>
      </c>
      <c r="E26" s="20">
        <v>120</v>
      </c>
      <c r="F26" s="18" t="s">
        <v>25</v>
      </c>
      <c r="G26" s="18" t="s">
        <v>19</v>
      </c>
      <c r="H26" s="18" t="s">
        <v>114</v>
      </c>
      <c r="I26" s="21">
        <v>45373</v>
      </c>
      <c r="J26" s="21">
        <v>45377</v>
      </c>
    </row>
  </sheetData>
  <mergeCells count="7">
    <mergeCell ref="A14:J14"/>
    <mergeCell ref="A1:J1"/>
    <mergeCell ref="A2:J2"/>
    <mergeCell ref="A3:J3"/>
    <mergeCell ref="A5:J5"/>
    <mergeCell ref="A9:J9"/>
    <mergeCell ref="A7:J7"/>
  </mergeCells>
  <phoneticPr fontId="4" type="noConversion"/>
  <pageMargins left="0.7" right="0.7" top="0.75" bottom="0.75" header="0.3" footer="0.3"/>
  <pageSetup paperSize="9" scale="42"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Long Term Scale</vt:lpstr>
      <vt:lpstr> Short Term Scale</vt:lpstr>
      <vt:lpstr>'Long Term Scale'!Print_Titles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Surbhi Mali</dc:creator>
  <cp:lastModifiedBy>Pramod Kumar Singhvi</cp:lastModifiedBy>
  <cp:lastPrinted>2023-10-13T12:46:04Z</cp:lastPrinted>
  <dcterms:created xsi:type="dcterms:W3CDTF">2023-10-12T05:25:31Z</dcterms:created>
  <dcterms:modified xsi:type="dcterms:W3CDTF">2024-04-15T05:31:00Z</dcterms:modified>
</cp:coreProperties>
</file>