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filterPrivacy="1" defaultThemeVersion="124226"/>
  <xr:revisionPtr revIDLastSave="0" documentId="13_ncr:1_{01DC41B4-9E09-E043-B403-E2330A8026AD}" xr6:coauthVersionLast="47" xr6:coauthVersionMax="47" xr10:uidLastSave="{00000000-0000-0000-0000-000000000000}"/>
  <bookViews>
    <workbookView xWindow="0" yWindow="460" windowWidth="19420" windowHeight="10420" xr2:uid="{00000000-000D-0000-FFFF-FFFF00000000}"/>
  </bookViews>
  <sheets>
    <sheet name="Securities" sheetId="5" r:id="rId1"/>
  </sheets>
  <definedNames>
    <definedName name="_xlnm._FilterDatabase" localSheetId="0" hidden="1">Securities!$BG$3:$BG$28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5" l="1"/>
</calcChain>
</file>

<file path=xl/sharedStrings.xml><?xml version="1.0" encoding="utf-8"?>
<sst xmlns="http://schemas.openxmlformats.org/spreadsheetml/2006/main" count="814" uniqueCount="355">
  <si>
    <t>Name of the Company</t>
  </si>
  <si>
    <t>Industry</t>
  </si>
  <si>
    <t>Listed/ Unlisted</t>
  </si>
  <si>
    <t>Outstanding Amount</t>
  </si>
  <si>
    <t>Instrument</t>
  </si>
  <si>
    <t>Initial Rating</t>
  </si>
  <si>
    <t>2nd Rating</t>
  </si>
  <si>
    <t>3rd Rating</t>
  </si>
  <si>
    <t>4th Rating</t>
  </si>
  <si>
    <t>5th Rating</t>
  </si>
  <si>
    <t>6th Rating</t>
  </si>
  <si>
    <t>7th Rating</t>
  </si>
  <si>
    <t>8th Rating</t>
  </si>
  <si>
    <t>9th Rating</t>
  </si>
  <si>
    <t>Date of Rating</t>
  </si>
  <si>
    <t>Size</t>
  </si>
  <si>
    <t>Date of Press Release</t>
  </si>
  <si>
    <t>Rating Assigned</t>
  </si>
  <si>
    <t>Construction</t>
  </si>
  <si>
    <t>Listed</t>
  </si>
  <si>
    <t>-</t>
  </si>
  <si>
    <t>IVR D</t>
  </si>
  <si>
    <t>IVR A /Stable</t>
  </si>
  <si>
    <t>IVR C</t>
  </si>
  <si>
    <t>Unlisted</t>
  </si>
  <si>
    <t>IVR BB/ Stable</t>
  </si>
  <si>
    <t xml:space="preserve">IVR BB+/Stable </t>
  </si>
  <si>
    <t>IVR BB+/Stable</t>
  </si>
  <si>
    <t>IVR BB+ /Stable</t>
  </si>
  <si>
    <t>IVR BBB-/ Stable</t>
  </si>
  <si>
    <t>IVR BB- /INC</t>
  </si>
  <si>
    <t>IVR D (INC)</t>
  </si>
  <si>
    <t>IVR D /INC</t>
  </si>
  <si>
    <t>IVR A-/Stable</t>
  </si>
  <si>
    <t>IVR B- / INC</t>
  </si>
  <si>
    <t>IVR BB-/ Stable</t>
  </si>
  <si>
    <t>IVR BBB-/ Credit Watch with Developing Implications</t>
  </si>
  <si>
    <t>IVR BBB- / Stable</t>
  </si>
  <si>
    <t>IVR D / INC</t>
  </si>
  <si>
    <t>IVR BBB+ / Stable</t>
  </si>
  <si>
    <t>IVR BBB+ /Stable</t>
  </si>
  <si>
    <t>IVR A- /Stable</t>
  </si>
  <si>
    <t>Paisalo Digital Limited</t>
  </si>
  <si>
    <t xml:space="preserve">IVR A+/Stable </t>
  </si>
  <si>
    <t xml:space="preserve">IVR AA-/Stable </t>
  </si>
  <si>
    <t>IVR AA- /Stable</t>
  </si>
  <si>
    <t>IVR BB/Stable</t>
  </si>
  <si>
    <t>NA</t>
  </si>
  <si>
    <t>IVR BB /Stable</t>
  </si>
  <si>
    <t>IVR BBB-/Stable</t>
  </si>
  <si>
    <t>IVR BBB / Stable</t>
  </si>
  <si>
    <t xml:space="preserve">GKC Projects Limited </t>
  </si>
  <si>
    <t>Infrastructure</t>
  </si>
  <si>
    <t>Debt Listed</t>
  </si>
  <si>
    <t>IVR BB+ / Stable</t>
  </si>
  <si>
    <t xml:space="preserve">IVR BB/ Stable </t>
  </si>
  <si>
    <t>IVR BB- /Stable</t>
  </si>
  <si>
    <t>IVR BBB- /Stable</t>
  </si>
  <si>
    <t>IVR BB+ /Positive</t>
  </si>
  <si>
    <t>NBFC</t>
  </si>
  <si>
    <t>IVR BB-/Stable</t>
  </si>
  <si>
    <t>IVR BBB /Stable</t>
  </si>
  <si>
    <t xml:space="preserve">IVR A-/Stable </t>
  </si>
  <si>
    <t>IVR B/ Stable</t>
  </si>
  <si>
    <t>IVR B+ /Stable</t>
  </si>
  <si>
    <t>Micro Finance</t>
  </si>
  <si>
    <t>Capri Global Capital Limited</t>
  </si>
  <si>
    <t>IVR AA / Stable</t>
  </si>
  <si>
    <t xml:space="preserve">IVR AA- / Stable </t>
  </si>
  <si>
    <t>IVR AA; Credit watch with developing implication</t>
  </si>
  <si>
    <t>IVR AA /Stable</t>
  </si>
  <si>
    <t xml:space="preserve">IVR B+/Stable </t>
  </si>
  <si>
    <t>IVR BB / Stable</t>
  </si>
  <si>
    <t xml:space="preserve">IVR BB+ /Stable </t>
  </si>
  <si>
    <t>IVR BBB- / Credit Watch with Developing Implications</t>
  </si>
  <si>
    <t>IVR B+/ Stable</t>
  </si>
  <si>
    <t xml:space="preserve">IVR BB-/ Stable </t>
  </si>
  <si>
    <t xml:space="preserve">IVR A-/Stable &amp; IVR A2+ </t>
  </si>
  <si>
    <t>IVR BB- / Stable</t>
  </si>
  <si>
    <t>IVR B-/ INC</t>
  </si>
  <si>
    <t>IVR BBB+ /Positive</t>
  </si>
  <si>
    <t xml:space="preserve">IVR B/ Stable </t>
  </si>
  <si>
    <t xml:space="preserve">IVR BBB / Positive </t>
  </si>
  <si>
    <t>Real Estate Development</t>
  </si>
  <si>
    <t>IVR AA- / Stable</t>
  </si>
  <si>
    <t>IVR B- (INC)</t>
  </si>
  <si>
    <t>Patel Engineering Limited</t>
  </si>
  <si>
    <t>IVR BBB/ Credit Watch with Developing implications</t>
  </si>
  <si>
    <t>IVR BB+/ Credit Watch
with Developing Implications</t>
  </si>
  <si>
    <t>IVR BBB- / INC</t>
  </si>
  <si>
    <t>IVR B /Stable</t>
  </si>
  <si>
    <t xml:space="preserve">IVR B+/ Stable </t>
  </si>
  <si>
    <t>Indiabulls Real Estate Limited</t>
  </si>
  <si>
    <t>Real Estate Company</t>
  </si>
  <si>
    <t>IVR AA-/Stable</t>
  </si>
  <si>
    <t>IVR AA- / Under Credit Watch with Developing Implications</t>
  </si>
  <si>
    <t>IVR A / CWDI</t>
  </si>
  <si>
    <t>IVR A+ / CWDI</t>
  </si>
  <si>
    <t>IVR BB/ Positive</t>
  </si>
  <si>
    <t>IVR A- / Stable &amp; IVR A2+</t>
  </si>
  <si>
    <t>IVR A / Stable &amp; IVR A1</t>
  </si>
  <si>
    <t>IVR BB Stable</t>
  </si>
  <si>
    <t>IVR BBB-/ Credit Watch with Developing Implication</t>
  </si>
  <si>
    <t>IVR BBB- /Negative</t>
  </si>
  <si>
    <t>Real Estate Construction Business</t>
  </si>
  <si>
    <t>IVR B-/ Stable</t>
  </si>
  <si>
    <t>IVR B- /Stable</t>
  </si>
  <si>
    <t>IVR BB / Positive</t>
  </si>
  <si>
    <t xml:space="preserve">Lendingkart Finance Limited </t>
  </si>
  <si>
    <t xml:space="preserve">RBI Registered ND-SI NBFC </t>
  </si>
  <si>
    <t>Agriwise Finserv Limited (Star Agri Finance Ltd)</t>
  </si>
  <si>
    <t xml:space="preserve">IVR BBB/Negative </t>
  </si>
  <si>
    <t xml:space="preserve">IVR BBB/ Negative </t>
  </si>
  <si>
    <t>14-02-2022</t>
  </si>
  <si>
    <t xml:space="preserve">IVR BBB-/ Credit Watch with Developing Implication </t>
  </si>
  <si>
    <t>Ahalia Money Exchange &amp; Financial Services Private Limited</t>
  </si>
  <si>
    <t>Money Exchanger and NBFC related business activities</t>
  </si>
  <si>
    <t>Residential Real Estate</t>
  </si>
  <si>
    <t xml:space="preserve">IVR BBB /Positive </t>
  </si>
  <si>
    <t>Real Estate</t>
  </si>
  <si>
    <t>IVR A /CWDI</t>
  </si>
  <si>
    <t>Kings Infra Ventures Limited</t>
  </si>
  <si>
    <t>Seafood and Aquaculture</t>
  </si>
  <si>
    <t>Dhani Loans and Services Limited</t>
  </si>
  <si>
    <t xml:space="preserve">IVR AA/ Stable </t>
  </si>
  <si>
    <t>IVR A+/CWDI</t>
  </si>
  <si>
    <t>Marwadi Shares &amp; Finance Limited</t>
  </si>
  <si>
    <t>Other Financial Services in Capital Market</t>
  </si>
  <si>
    <t xml:space="preserve">Trust Investment Advisors Private Limited </t>
  </si>
  <si>
    <t xml:space="preserve">Category I Merchant Banker </t>
  </si>
  <si>
    <t>Asset Reconstruction Company</t>
  </si>
  <si>
    <t>Mitrata Inclusive Financial Services Private Limited</t>
  </si>
  <si>
    <t>India Home Loan Limited</t>
  </si>
  <si>
    <t xml:space="preserve">Housing Finance Company, </t>
  </si>
  <si>
    <t xml:space="preserve">IVR D </t>
  </si>
  <si>
    <t>Finkurve Financial Services Limited</t>
  </si>
  <si>
    <t>Registered Non-Deposit taking NBFC involved in gold loans, pay day loans and MSME loans</t>
  </si>
  <si>
    <t>Asset Reconstruction Company (ARC)</t>
  </si>
  <si>
    <t>Wadhwagroup Holdings Private Limited (WGHPL)</t>
  </si>
  <si>
    <t>Engaged in the real estate development business by constructing, reconstructing, altering, improving offices, flats, residential houses, Shops and buildings by letting and disposing the same.</t>
  </si>
  <si>
    <t>IVR BBB+/ Credit Watch with Developing Implication</t>
  </si>
  <si>
    <t>ICL Fincorp Limited</t>
  </si>
  <si>
    <t>Financial Services</t>
  </si>
  <si>
    <t>IVR AAA /Stable</t>
  </si>
  <si>
    <t>Engaged in Real Estate Development</t>
  </si>
  <si>
    <t>Lending credit Platform for SME and providing digital platform and anchors</t>
  </si>
  <si>
    <t>10th Rating</t>
  </si>
  <si>
    <t>Outstanding Rating</t>
  </si>
  <si>
    <t xml:space="preserve">Radius &amp; Deserve Land Developers Private Limited </t>
  </si>
  <si>
    <t>NCD</t>
  </si>
  <si>
    <t>IVR BBB-(SO)/ Stable</t>
  </si>
  <si>
    <t>IVR B (Credit watch with Developing Implications)</t>
  </si>
  <si>
    <t>IVR C/Stable</t>
  </si>
  <si>
    <t xml:space="preserve">Sunstream City Private Limited </t>
  </si>
  <si>
    <t xml:space="preserve">Real Estate </t>
  </si>
  <si>
    <t xml:space="preserve">IVR B-/ Nagative </t>
  </si>
  <si>
    <t>IVR B-/ Nagative (INC)</t>
  </si>
  <si>
    <t>IVR B-/ Negative (INC)</t>
  </si>
  <si>
    <t>IVR C+/ ISSUER NOT COOPERATING</t>
  </si>
  <si>
    <t xml:space="preserve">Sahara Housingfina Corporation Limited </t>
  </si>
  <si>
    <t>Housing Finance Company</t>
  </si>
  <si>
    <t>Achiievers Finance India Pvt Ltd.</t>
  </si>
  <si>
    <t>Proposed Non_x0002_Convertible 
Debentures(NCD)</t>
  </si>
  <si>
    <t xml:space="preserve">IVR BB / Positive </t>
  </si>
  <si>
    <t>Proposed NCD</t>
  </si>
  <si>
    <t>Proposed NCDs</t>
  </si>
  <si>
    <t xml:space="preserve">Selene Estate Limited </t>
  </si>
  <si>
    <t>Proposed Non Convertible Debenture (NCD)</t>
  </si>
  <si>
    <t>27/03/2020</t>
  </si>
  <si>
    <t xml:space="preserve">IVR B+/ INC </t>
  </si>
  <si>
    <t>IVR B+/Stable INC</t>
  </si>
  <si>
    <t xml:space="preserve">Neepa Real Estates Private Limited </t>
  </si>
  <si>
    <t>Parsvnath Estate Developers Private Limited</t>
  </si>
  <si>
    <t>IVR C; Issuer Not Cooperating</t>
  </si>
  <si>
    <t>IVR C / Stable</t>
  </si>
  <si>
    <t>Long Term Facility – Proposed NCD</t>
  </si>
  <si>
    <t>ATS Infrabuild Pvt Ltd.</t>
  </si>
  <si>
    <t>IVR BB/Stable/ INC</t>
  </si>
  <si>
    <t>Parinee Shelters Private Limited</t>
  </si>
  <si>
    <t>Proposed NonConvertible Debentures</t>
  </si>
  <si>
    <t>Parinee Realtors Private Limited</t>
  </si>
  <si>
    <t>Logix Buildtech Private Limited</t>
  </si>
  <si>
    <t>Prposed NCD</t>
  </si>
  <si>
    <t>GMR Enterprises Private Limited</t>
  </si>
  <si>
    <t>Provisional IVR BB+ (CE)/ Stable</t>
  </si>
  <si>
    <t>IVR BB+ (CE)/ Stable</t>
  </si>
  <si>
    <t>Provisional IVR BB+ (CE)/ Credit
Watch with Developing
Implications</t>
  </si>
  <si>
    <t>Proposed Non Convertible Debentures</t>
  </si>
  <si>
    <t>IVR AA/ Stable</t>
  </si>
  <si>
    <t xml:space="preserve">IVR A-/ Stable/ IVR A2+ </t>
  </si>
  <si>
    <t>IVR A-/ Stable/ IVR A2+</t>
  </si>
  <si>
    <t>Hedge Finance Limited</t>
  </si>
  <si>
    <t>Provisional IVR AA / Stable</t>
  </si>
  <si>
    <t>Provisional IVR AA /Stable</t>
  </si>
  <si>
    <t>West Bengal State Electricity Distribution Company Ltd</t>
  </si>
  <si>
    <t>Power distribution in the state of West Bengal</t>
  </si>
  <si>
    <t xml:space="preserve">Adarsh Realty and Hotels Private Limited </t>
  </si>
  <si>
    <t>Ownership and Management of Hotel</t>
  </si>
  <si>
    <t xml:space="preserve">Long term Bank
Facilities – NCD </t>
  </si>
  <si>
    <t>Bank Of India</t>
  </si>
  <si>
    <t>Bank</t>
  </si>
  <si>
    <t>IVR AAA/Stable</t>
  </si>
  <si>
    <t>Long Term Fund Based 
Facility – Non_x0002_Convertible Debentures 
(NCD)</t>
  </si>
  <si>
    <t>NNP Construction Private Limited</t>
  </si>
  <si>
    <t xml:space="preserve">Construction of residential flats </t>
  </si>
  <si>
    <t>Lucina Land Development Limited</t>
  </si>
  <si>
    <t>Development of Real Estate project - Indiabulls Greens &amp; Park, Panvel, Navi Mumbai</t>
  </si>
  <si>
    <t>Non Convertible Debentures</t>
  </si>
  <si>
    <t>Provisional proposed IVR AA- (CE)</t>
  </si>
  <si>
    <t>IVR AA- (CE)*/ Credit Watch with Developing Implication &amp; IVR A1+ (CE)</t>
  </si>
  <si>
    <t>Supported: IVR AA- (CE) / CWDI &amp; IVR A1+ (CE); Unsupported: IVR A+ CWDI</t>
  </si>
  <si>
    <t>Bank of Maharashtra</t>
  </si>
  <si>
    <t>Scheduled Commercial Bank</t>
  </si>
  <si>
    <t>Proposed Basel-III Compliant Tier II Bonds</t>
  </si>
  <si>
    <t>IVR AA+/Stable</t>
  </si>
  <si>
    <t>IVR AA+ /Stable</t>
  </si>
  <si>
    <t>Proposed Basel-III Compliant Additional Tier-I Bonds</t>
  </si>
  <si>
    <t xml:space="preserve">IVR AA/Stable </t>
  </si>
  <si>
    <t>IVR AA+ / Stable</t>
  </si>
  <si>
    <t>Proposed Basel-III Compliant Tier-II Bonds</t>
  </si>
  <si>
    <t>Shivalik Small Finance Bank Limited</t>
  </si>
  <si>
    <t>Small Finance Bank</t>
  </si>
  <si>
    <t>Proposed Tier-II Bonds</t>
  </si>
  <si>
    <t>Thane Creek Bridge Infrastructure Limited</t>
  </si>
  <si>
    <t>Construction, operation, maintenance and toll collection for Thane Creek Bridge III Project</t>
  </si>
  <si>
    <t>Long Term Fund Based Facilities Non-Convertible Debentures</t>
  </si>
  <si>
    <t>IVR AA (CE)/ Stable</t>
  </si>
  <si>
    <t>Salem Erode Investments Limited</t>
  </si>
  <si>
    <t>Srivatsa Encivil Private Limited</t>
  </si>
  <si>
    <t xml:space="preserve">Real Estate Construction </t>
  </si>
  <si>
    <t>Long Term Fund Based Facilities Proposed Non-Convertible Debentures (NCDs)</t>
  </si>
  <si>
    <t>Sai Srushti Kengeri Projects Pvt. Ltd.</t>
  </si>
  <si>
    <t>Real-estate developer</t>
  </si>
  <si>
    <t>Tapir Constructions Limited</t>
  </si>
  <si>
    <t>Development of Real Estate</t>
  </si>
  <si>
    <t>Supported: Provisional proposed IVR AA- (CE) / CWDI; Unsupported: IVR BB+ / Stable</t>
  </si>
  <si>
    <t>Supported: Provisional proposed IV A+ (CE) / CWDI &amp; IVR A1+ (CE); Unsupported: IVR BB+ / Stable</t>
  </si>
  <si>
    <t xml:space="preserve">Vimal Plast (India) Private Limited </t>
  </si>
  <si>
    <t>Engaged in Original Design Manufacturing (ODM) of Washing Machines for Voltas, Godrej, Haier, Havells, Flipkart, Amazon, Panasonic, Singer etc</t>
  </si>
  <si>
    <t>Provisional IVR D</t>
  </si>
  <si>
    <t>Magnite Developers Private Limited</t>
  </si>
  <si>
    <t>Non-Convertible
Debentures (NCDs)</t>
  </si>
  <si>
    <t>Provisional IVR BB- / Stable</t>
  </si>
  <si>
    <t>Inbrew Beverages Private Limited</t>
  </si>
  <si>
    <t xml:space="preserve">wide range of alcoholic beverages </t>
  </si>
  <si>
    <t>Withdrawn</t>
  </si>
  <si>
    <t>Supported: IVR A+ (CE) /CWDI &amp; IVR A1+ (CE) /CWDI; Unsupported: IVR A+ /CWDI</t>
  </si>
  <si>
    <t>Provisional IVR A /Stable &amp; IVR A1</t>
  </si>
  <si>
    <t>Supported: IVR A+ (CE) /CWDI &amp; IVR A1+ (CE)/CWDI &amp; Unsupported: IVR BB+ /Stable</t>
  </si>
  <si>
    <t>Supported: IVR BB+ (CE)/ Stable &amp; Unsupported: IVR C</t>
  </si>
  <si>
    <t>IVR C /Stable</t>
  </si>
  <si>
    <t>IVR D &amp; IVR C /Stable</t>
  </si>
  <si>
    <t>Cadence Enterprises Private Limited</t>
  </si>
  <si>
    <t>Supported: IVR BB+ (CE) /Stable &amp; Unsupported: IVR C /Stable</t>
  </si>
  <si>
    <t>Sale and purchase of properties and land, establish and run shops, business centers, restaurants, and shopping complexes</t>
  </si>
  <si>
    <t>Supported: IVR BB+ (CE) /Stable &amp; Unsupported: IVR C</t>
  </si>
  <si>
    <t>Proposed NonConvertible
Debentures</t>
  </si>
  <si>
    <t>Proposed
Basel-III
Compliant
Tier-II Bonds</t>
  </si>
  <si>
    <t>Basel-III
Compliant
Tier-II Bonds</t>
  </si>
  <si>
    <t>IVR BB+ (CE) /Stable</t>
  </si>
  <si>
    <t>11th Rating</t>
  </si>
  <si>
    <t>IVR BB- /Negative/INC</t>
  </si>
  <si>
    <t>IVR BB /Negative/INC</t>
  </si>
  <si>
    <t>IVR C /Negative/INC</t>
  </si>
  <si>
    <t>Supported: IVR A+ (CE) /RWDI &amp; IVR A1+ (CE) /RWDI; Unsupported: IVR A+ /RWDI</t>
  </si>
  <si>
    <t>Supported: IVR AA (CE) /Stable; Unsupported: IVR AA- /Stable</t>
  </si>
  <si>
    <t>Sugmya Finance Private Limited</t>
  </si>
  <si>
    <t>NTC Logistics India Private Limited</t>
  </si>
  <si>
    <t>Logistics service provider</t>
  </si>
  <si>
    <t>Long Term Fund
based facilities
Non-Convertible
Debentures</t>
  </si>
  <si>
    <t>IVR B- /Negative/INC</t>
  </si>
  <si>
    <t>Kerala Financial Corporation</t>
  </si>
  <si>
    <t>Non-Convertible
Debentures</t>
  </si>
  <si>
    <t>Non-Convertible Debentures</t>
  </si>
  <si>
    <t xml:space="preserve">NBFC </t>
  </si>
  <si>
    <t>Alchemist Asset Reconstruction Company Limited</t>
  </si>
  <si>
    <t>Proposed NonConvertible
Debentures (NCDs)</t>
  </si>
  <si>
    <t>Non Convertible Debentures - Proposed</t>
  </si>
  <si>
    <t>Reliance Asset Reconstruction Company Limited</t>
  </si>
  <si>
    <t>IVR A /RWDI</t>
  </si>
  <si>
    <t>UCO Bank</t>
  </si>
  <si>
    <t>Proposed BASEL III Complaint Additional Tier I bonds</t>
  </si>
  <si>
    <t>IVR A- /RWNI</t>
  </si>
  <si>
    <t>Punjab and Sind Bank</t>
  </si>
  <si>
    <t>BASEL III Complaint Tier II Bonds</t>
  </si>
  <si>
    <t>Satin Housing Finance Limited</t>
  </si>
  <si>
    <t>Provisional IVR BB- /Stable</t>
  </si>
  <si>
    <t>IVR A+ /RWNI</t>
  </si>
  <si>
    <t>Long Term Fund based facilities Non-Convertible Debentures</t>
  </si>
  <si>
    <t>12th Rating</t>
  </si>
  <si>
    <t>Ananya Finance for Inclusive Growth Private Limited</t>
  </si>
  <si>
    <t>Long Term NCD - (Union Bank of India)</t>
  </si>
  <si>
    <t>Long Term NCD - (Promising Lenders Fund)</t>
  </si>
  <si>
    <t>Long Term NCD - (Vivriti Samarth Bond Fund)</t>
  </si>
  <si>
    <t>Long Term NCD - (UTI International Wealth Creator 4)</t>
  </si>
  <si>
    <t>Long Term Fund Based Facilities Non-Convertible Debentures (NCDs)</t>
  </si>
  <si>
    <t>Non-Convertible Debentures (NCDs)</t>
  </si>
  <si>
    <t>Realtegic Developers Private Limited</t>
  </si>
  <si>
    <t>Non-Convertible Debentures (Proposed)</t>
  </si>
  <si>
    <t>Sai Srushti Bidalur Projects Private Limited</t>
  </si>
  <si>
    <t>Real estate activities with own or leased property. [This class includes buying, selling, renting and operating of self-owned or leased real estate such as apartment building and dwellings, non-residential buildings, developing and subdividing real estate into lots etc. Also included are development and sale of land and cemetery lots, operating of apartment hotels and residential mobile home sites.</t>
  </si>
  <si>
    <t>Rajasthan Rajya Vidyut Utpadan Nigam Limited</t>
  </si>
  <si>
    <t>Long Term Non-Convertible Debentures</t>
  </si>
  <si>
    <t>Power Generation and Selling to Discoms</t>
  </si>
  <si>
    <t>Long Term Non Convertible Debentures</t>
  </si>
  <si>
    <t>Lending Income Generating Loans / Business Loans to MSME</t>
  </si>
  <si>
    <t>Non Convertible Debentures (NCD) (Zero Coupon Bonds)</t>
  </si>
  <si>
    <t>NCDs (Placed)</t>
  </si>
  <si>
    <t>Secured Redeemable Bond Issue – Series I Tranche I</t>
  </si>
  <si>
    <t>Secured Redeemable Bond Issue – Series I Tranche II</t>
  </si>
  <si>
    <t>Secured Redeemable Bond Issue – Series II</t>
  </si>
  <si>
    <t>Long term - Proposed NCD</t>
  </si>
  <si>
    <t>IVR A / RWNI</t>
  </si>
  <si>
    <t>Long Term Fund Based Facilities – OCD</t>
  </si>
  <si>
    <t>Long Term Fund Based Facility – Non-Convertible Debentures (NCDs)</t>
  </si>
  <si>
    <t>Proposed Long Term Fund Based Facility – Non-Convertible Debentures (NCDs)</t>
  </si>
  <si>
    <t>Maharashtra Gramin Bank (MGB)</t>
  </si>
  <si>
    <t xml:space="preserve">Tier I Perpetual Debt Instrument </t>
  </si>
  <si>
    <t>Tier II Innovative Perpetual Debt Instrument</t>
  </si>
  <si>
    <t>Regional Rural Bank sponsored by Bank of Maharashtra</t>
  </si>
  <si>
    <t>Non - Convertible Debentures</t>
  </si>
  <si>
    <t>Proposed Non Convertible Debentures (NCDs)</t>
  </si>
  <si>
    <t>13th Rating</t>
  </si>
  <si>
    <t>Non-Convertible Debentures (NCDs) (INE0B3O07019)</t>
  </si>
  <si>
    <t>Proposed NonConvertible Debentures (NCDs)</t>
  </si>
  <si>
    <t>Optionally Convertible Debenture</t>
  </si>
  <si>
    <t>Arthmate Financing India Private Limited (Mamta Projects Private Limited)</t>
  </si>
  <si>
    <t>Non - Convertible Debentures (NCDs)</t>
  </si>
  <si>
    <t>Supported: IVR A (CE) /RWNI; Unsupported: IVR BB+ /Stable</t>
  </si>
  <si>
    <t>Rajasthan Rajya Vidyut Prasaran Nigam Limited</t>
  </si>
  <si>
    <t>Non - Convertible Bonds / Bonds</t>
  </si>
  <si>
    <t>Power Transmission</t>
  </si>
  <si>
    <t>Supported: IVR A- (CE) /Stable; Unsupported: IVR BBB- /Stable</t>
  </si>
  <si>
    <t>Satin Creditcare Network Limited (SCNL)</t>
  </si>
  <si>
    <t>NBFC – MFI – Systematically important and Non Deposit taking NBFC</t>
  </si>
  <si>
    <t>Isprout Business Centre Private Limited</t>
  </si>
  <si>
    <t>Managed Office Spaces/ Co-working spaces</t>
  </si>
  <si>
    <t>Proposed Non Convertible Debentures (NCD)</t>
  </si>
  <si>
    <t xml:space="preserve">NCD </t>
  </si>
  <si>
    <t xml:space="preserve">Long Term - NCD </t>
  </si>
  <si>
    <t xml:space="preserve">Non-Convertible Debentures </t>
  </si>
  <si>
    <t>Long Term Fund based facilities –NonConvertible Debentures</t>
  </si>
  <si>
    <t>Long Term Fund based facilities - NonConvertible Debentures</t>
  </si>
  <si>
    <t>Long term fund based facilities – Non- Convertible Debentures</t>
  </si>
  <si>
    <t>Long Term Non Convertible Debentures Proposed</t>
  </si>
  <si>
    <t>Proposed Non - Convertible Debentures</t>
  </si>
  <si>
    <t xml:space="preserve">Non - Convertible Debentures (NCDs) </t>
  </si>
  <si>
    <t>Long Term – BAEL III Compliant Tier II Bonds</t>
  </si>
  <si>
    <t>Nandan Terry Limited</t>
  </si>
  <si>
    <t>Vertically integrated towel manufacturer</t>
  </si>
  <si>
    <t>Long Term Debt Facilities - Proposed NCD</t>
  </si>
  <si>
    <t>Non-Convertible
Debentures (NCD)</t>
  </si>
  <si>
    <t>Proposed NonConvertible
Debentures (NCD)</t>
  </si>
  <si>
    <t>Annexure V - History of Credit Rating of all Outstanding Rating 30.09.2023 (Securities)</t>
  </si>
  <si>
    <t>Supported: IVR BB+ (CE) / Stable; Unsupported: IVR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</si>
</sst>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 * #,##0.00_ ;_ * \-#,##0.00_ ;_ * &quot;-&quot;??_ ;_ @_ "/>
    <numFmt numFmtId="165" formatCode="dd/mm/yyyy;@"/>
    <numFmt numFmtId="167" formatCode="0.00;[Red]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2" fontId="2" fillId="0" borderId="1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2" fontId="2" fillId="0" borderId="0" xfId="0" applyNumberFormat="1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2" fontId="7" fillId="0" borderId="1" xfId="1" applyNumberFormat="1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4" fontId="9" fillId="0" borderId="1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2" fontId="10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left" vertical="top"/>
    </xf>
    <xf numFmtId="14" fontId="9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2" fontId="9" fillId="0" borderId="1" xfId="0" applyNumberFormat="1" applyFont="1" applyBorder="1" applyAlignment="1">
      <alignment horizontal="left" vertical="top"/>
    </xf>
    <xf numFmtId="2" fontId="7" fillId="0" borderId="1" xfId="0" quotePrefix="1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67" fontId="7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14" fontId="7" fillId="0" borderId="2" xfId="0" applyNumberFormat="1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2" fontId="10" fillId="0" borderId="1" xfId="0" applyNumberFormat="1" applyFont="1" applyBorder="1" applyAlignment="1">
      <alignment horizontal="left" vertical="top"/>
    </xf>
    <xf numFmtId="14" fontId="9" fillId="0" borderId="1" xfId="0" applyNumberFormat="1" applyFont="1" applyBorder="1" applyAlignment="1">
      <alignment horizontal="left" vertical="top" wrapText="1"/>
    </xf>
    <xf numFmtId="167" fontId="7" fillId="0" borderId="1" xfId="0" applyNumberFormat="1" applyFont="1" applyBorder="1" applyAlignment="1">
      <alignment horizontal="left" vertical="top" wrapText="1"/>
    </xf>
    <xf numFmtId="14" fontId="7" fillId="0" borderId="2" xfId="0" applyNumberFormat="1" applyFont="1" applyBorder="1" applyAlignment="1">
      <alignment horizontal="left" vertical="top"/>
    </xf>
    <xf numFmtId="14" fontId="7" fillId="0" borderId="3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14" fontId="9" fillId="0" borderId="2" xfId="0" applyNumberFormat="1" applyFont="1" applyBorder="1" applyAlignment="1">
      <alignment horizontal="left" vertical="top"/>
    </xf>
    <xf numFmtId="14" fontId="9" fillId="0" borderId="3" xfId="0" applyNumberFormat="1" applyFont="1" applyBorder="1" applyAlignment="1">
      <alignment horizontal="left" vertical="top"/>
    </xf>
    <xf numFmtId="14" fontId="7" fillId="0" borderId="4" xfId="0" applyNumberFormat="1" applyFont="1" applyBorder="1" applyAlignment="1">
      <alignment horizontal="left" vertical="top"/>
    </xf>
    <xf numFmtId="2" fontId="7" fillId="0" borderId="1" xfId="0" applyNumberFormat="1" applyFont="1" applyBorder="1" applyAlignment="1">
      <alignment horizontal="left" vertical="top" wrapText="1"/>
    </xf>
    <xf numFmtId="14" fontId="7" fillId="0" borderId="2" xfId="0" applyNumberFormat="1" applyFont="1" applyBorder="1" applyAlignment="1">
      <alignment horizontal="left" vertical="top" wrapText="1"/>
    </xf>
    <xf numFmtId="14" fontId="7" fillId="0" borderId="3" xfId="0" applyNumberFormat="1" applyFont="1" applyBorder="1" applyAlignment="1">
      <alignment horizontal="left" vertical="top" wrapText="1"/>
    </xf>
    <xf numFmtId="14" fontId="7" fillId="0" borderId="4" xfId="0" applyNumberFormat="1" applyFont="1" applyBorder="1" applyAlignment="1">
      <alignment horizontal="left" vertical="top" wrapText="1"/>
    </xf>
    <xf numFmtId="14" fontId="12" fillId="0" borderId="2" xfId="0" applyNumberFormat="1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left" vertical="top" wrapText="1"/>
    </xf>
    <xf numFmtId="14" fontId="12" fillId="0" borderId="3" xfId="0" applyNumberFormat="1" applyFont="1" applyBorder="1" applyAlignment="1">
      <alignment horizontal="left" vertical="top" wrapText="1"/>
    </xf>
  </cellXfs>
  <cellStyles count="3">
    <cellStyle name="Comma" xfId="1" builtinId="3"/>
    <cellStyle name="Comma 2" xfId="2" xr:uid="{3B4C669D-8CFA-47AF-8B8E-4D83A8C1EC36}"/>
    <cellStyle name="Normal" xfId="0" builtinId="0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02832-58B1-4981-8C78-43ED55EA1419}">
  <dimension ref="A1:BG100"/>
  <sheetViews>
    <sheetView tabSelected="1" zoomScale="80" zoomScaleNormal="80" workbookViewId="0">
      <selection activeCell="B6" sqref="B6"/>
    </sheetView>
  </sheetViews>
  <sheetFormatPr baseColWidth="10" defaultColWidth="9.1640625" defaultRowHeight="16" x14ac:dyDescent="0.2"/>
  <cols>
    <col min="1" max="1" width="26" style="8" customWidth="1"/>
    <col min="2" max="2" width="26.6640625" style="7" customWidth="1"/>
    <col min="3" max="3" width="18.6640625" style="7" bestFit="1" customWidth="1"/>
    <col min="4" max="4" width="18.6640625" style="7" customWidth="1"/>
    <col min="5" max="5" width="28.33203125" style="7" customWidth="1"/>
    <col min="6" max="6" width="15.1640625" style="2" customWidth="1"/>
    <col min="7" max="7" width="14.5" style="3" customWidth="1"/>
    <col min="8" max="8" width="15.33203125" style="2" customWidth="1"/>
    <col min="9" max="9" width="26.5" style="2" customWidth="1"/>
    <col min="10" max="10" width="16.1640625" style="2" customWidth="1"/>
    <col min="11" max="11" width="14.33203125" style="3" customWidth="1"/>
    <col min="12" max="12" width="17.5" style="2" customWidth="1"/>
    <col min="13" max="13" width="27.1640625" style="2" bestFit="1" customWidth="1"/>
    <col min="14" max="14" width="16.5" style="2" customWidth="1"/>
    <col min="15" max="15" width="14" style="3" bestFit="1" customWidth="1"/>
    <col min="16" max="16" width="14.83203125" style="2" customWidth="1"/>
    <col min="17" max="17" width="28.33203125" style="2" customWidth="1"/>
    <col min="18" max="18" width="14.5" style="2" customWidth="1"/>
    <col min="19" max="19" width="14.33203125" style="2" customWidth="1"/>
    <col min="20" max="20" width="17.83203125" style="2" customWidth="1"/>
    <col min="21" max="21" width="25.1640625" style="2" customWidth="1"/>
    <col min="22" max="22" width="15.33203125" style="2" customWidth="1"/>
    <col min="23" max="23" width="13.33203125" style="2" customWidth="1"/>
    <col min="24" max="24" width="15.5" style="2" customWidth="1"/>
    <col min="25" max="25" width="21.33203125" style="2" customWidth="1"/>
    <col min="26" max="26" width="14.1640625" style="2" customWidth="1"/>
    <col min="27" max="27" width="14" style="2" customWidth="1"/>
    <col min="28" max="28" width="14.5" style="2" customWidth="1"/>
    <col min="29" max="29" width="21.5" style="2" customWidth="1"/>
    <col min="30" max="30" width="14" style="2" bestFit="1" customWidth="1"/>
    <col min="31" max="31" width="9.5" style="2" bestFit="1" customWidth="1"/>
    <col min="32" max="32" width="14" style="2" bestFit="1" customWidth="1"/>
    <col min="33" max="33" width="19.6640625" style="2" customWidth="1"/>
    <col min="34" max="34" width="14" style="2" bestFit="1" customWidth="1"/>
    <col min="35" max="35" width="9.33203125" style="2" bestFit="1" customWidth="1"/>
    <col min="36" max="36" width="14" style="2" bestFit="1" customWidth="1"/>
    <col min="37" max="37" width="23.5" style="2" customWidth="1"/>
    <col min="38" max="38" width="12.83203125" style="2" bestFit="1" customWidth="1"/>
    <col min="39" max="39" width="9.1640625" style="2"/>
    <col min="40" max="40" width="15.33203125" style="2" bestFit="1" customWidth="1"/>
    <col min="41" max="41" width="20.5" style="2" customWidth="1"/>
    <col min="42" max="42" width="16.6640625" style="2" customWidth="1"/>
    <col min="43" max="43" width="9.1640625" style="2"/>
    <col min="44" max="44" width="17.83203125" style="2" customWidth="1"/>
    <col min="45" max="48" width="15.6640625" style="2" customWidth="1"/>
    <col min="49" max="57" width="14.83203125" style="2" customWidth="1"/>
    <col min="58" max="58" width="12.83203125" style="2" customWidth="1"/>
    <col min="59" max="59" width="22.5" style="2" bestFit="1" customWidth="1"/>
    <col min="60" max="16384" width="9.1640625" style="2"/>
  </cols>
  <sheetData>
    <row r="1" spans="1:59" s="5" customFormat="1" x14ac:dyDescent="0.2">
      <c r="A1" s="42" t="s">
        <v>353</v>
      </c>
      <c r="B1" s="42"/>
      <c r="C1" s="42"/>
      <c r="D1" s="42"/>
      <c r="E1" s="42"/>
      <c r="F1" s="42"/>
      <c r="G1" s="42"/>
      <c r="H1" s="42"/>
      <c r="I1" s="42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5"/>
      <c r="BC1" s="35"/>
      <c r="BD1" s="35"/>
      <c r="BE1" s="35"/>
    </row>
    <row r="2" spans="1:59" x14ac:dyDescent="0.2">
      <c r="A2" s="45" t="s">
        <v>0</v>
      </c>
      <c r="B2" s="46" t="s">
        <v>1</v>
      </c>
      <c r="C2" s="46" t="s">
        <v>2</v>
      </c>
      <c r="D2" s="46" t="s">
        <v>3</v>
      </c>
      <c r="E2" s="46" t="s">
        <v>4</v>
      </c>
      <c r="F2" s="47" t="s">
        <v>5</v>
      </c>
      <c r="G2" s="47"/>
      <c r="H2" s="47"/>
      <c r="I2" s="47"/>
      <c r="J2" s="47" t="s">
        <v>6</v>
      </c>
      <c r="K2" s="47"/>
      <c r="L2" s="47"/>
      <c r="M2" s="47"/>
      <c r="N2" s="47" t="s">
        <v>7</v>
      </c>
      <c r="O2" s="47"/>
      <c r="P2" s="47"/>
      <c r="Q2" s="47"/>
      <c r="R2" s="54" t="s">
        <v>8</v>
      </c>
      <c r="S2" s="54"/>
      <c r="T2" s="54"/>
      <c r="U2" s="54"/>
      <c r="V2" s="54" t="s">
        <v>9</v>
      </c>
      <c r="W2" s="54"/>
      <c r="X2" s="54"/>
      <c r="Y2" s="54"/>
      <c r="Z2" s="54" t="s">
        <v>10</v>
      </c>
      <c r="AA2" s="54"/>
      <c r="AB2" s="54"/>
      <c r="AC2" s="54"/>
      <c r="AD2" s="54" t="s">
        <v>11</v>
      </c>
      <c r="AE2" s="54"/>
      <c r="AF2" s="54"/>
      <c r="AG2" s="54"/>
      <c r="AH2" s="54" t="s">
        <v>12</v>
      </c>
      <c r="AI2" s="54"/>
      <c r="AJ2" s="54"/>
      <c r="AK2" s="54"/>
      <c r="AL2" s="54" t="s">
        <v>13</v>
      </c>
      <c r="AM2" s="54"/>
      <c r="AN2" s="54"/>
      <c r="AO2" s="54"/>
      <c r="AP2" s="54" t="s">
        <v>146</v>
      </c>
      <c r="AQ2" s="54"/>
      <c r="AR2" s="54"/>
      <c r="AS2" s="54"/>
      <c r="AT2" s="54" t="s">
        <v>260</v>
      </c>
      <c r="AU2" s="54"/>
      <c r="AV2" s="54"/>
      <c r="AW2" s="54"/>
      <c r="AX2" s="54" t="s">
        <v>289</v>
      </c>
      <c r="AY2" s="54"/>
      <c r="AZ2" s="54"/>
      <c r="BA2" s="54"/>
      <c r="BB2" s="54" t="s">
        <v>322</v>
      </c>
      <c r="BC2" s="54"/>
      <c r="BD2" s="54"/>
      <c r="BE2" s="54"/>
      <c r="BF2" s="9"/>
    </row>
    <row r="3" spans="1:59" ht="34" x14ac:dyDescent="0.2">
      <c r="A3" s="45"/>
      <c r="B3" s="46"/>
      <c r="C3" s="46"/>
      <c r="D3" s="46"/>
      <c r="E3" s="46"/>
      <c r="F3" s="22" t="s">
        <v>14</v>
      </c>
      <c r="G3" s="22" t="s">
        <v>15</v>
      </c>
      <c r="H3" s="22" t="s">
        <v>16</v>
      </c>
      <c r="I3" s="22" t="s">
        <v>17</v>
      </c>
      <c r="J3" s="22" t="s">
        <v>14</v>
      </c>
      <c r="K3" s="22" t="s">
        <v>15</v>
      </c>
      <c r="L3" s="22" t="s">
        <v>16</v>
      </c>
      <c r="M3" s="22" t="s">
        <v>17</v>
      </c>
      <c r="N3" s="22" t="s">
        <v>14</v>
      </c>
      <c r="O3" s="22" t="s">
        <v>15</v>
      </c>
      <c r="P3" s="22" t="s">
        <v>16</v>
      </c>
      <c r="Q3" s="22" t="s">
        <v>17</v>
      </c>
      <c r="R3" s="22" t="s">
        <v>14</v>
      </c>
      <c r="S3" s="22" t="s">
        <v>15</v>
      </c>
      <c r="T3" s="22" t="s">
        <v>16</v>
      </c>
      <c r="U3" s="22" t="s">
        <v>17</v>
      </c>
      <c r="V3" s="22" t="s">
        <v>14</v>
      </c>
      <c r="W3" s="24" t="s">
        <v>15</v>
      </c>
      <c r="X3" s="22" t="s">
        <v>16</v>
      </c>
      <c r="Y3" s="22" t="s">
        <v>17</v>
      </c>
      <c r="Z3" s="22" t="s">
        <v>14</v>
      </c>
      <c r="AA3" s="24" t="s">
        <v>15</v>
      </c>
      <c r="AB3" s="22" t="s">
        <v>16</v>
      </c>
      <c r="AC3" s="22" t="s">
        <v>17</v>
      </c>
      <c r="AD3" s="22" t="s">
        <v>14</v>
      </c>
      <c r="AE3" s="24" t="s">
        <v>15</v>
      </c>
      <c r="AF3" s="22" t="s">
        <v>16</v>
      </c>
      <c r="AG3" s="22" t="s">
        <v>17</v>
      </c>
      <c r="AH3" s="22" t="s">
        <v>14</v>
      </c>
      <c r="AI3" s="24" t="s">
        <v>15</v>
      </c>
      <c r="AJ3" s="22" t="s">
        <v>16</v>
      </c>
      <c r="AK3" s="22" t="s">
        <v>17</v>
      </c>
      <c r="AL3" s="22" t="s">
        <v>14</v>
      </c>
      <c r="AM3" s="24" t="s">
        <v>15</v>
      </c>
      <c r="AN3" s="22" t="s">
        <v>16</v>
      </c>
      <c r="AO3" s="22" t="s">
        <v>17</v>
      </c>
      <c r="AP3" s="22" t="s">
        <v>14</v>
      </c>
      <c r="AQ3" s="24" t="s">
        <v>15</v>
      </c>
      <c r="AR3" s="22" t="s">
        <v>16</v>
      </c>
      <c r="AS3" s="22" t="s">
        <v>17</v>
      </c>
      <c r="AT3" s="22" t="s">
        <v>14</v>
      </c>
      <c r="AU3" s="24" t="s">
        <v>15</v>
      </c>
      <c r="AV3" s="22" t="s">
        <v>16</v>
      </c>
      <c r="AW3" s="22" t="s">
        <v>17</v>
      </c>
      <c r="AX3" s="22" t="s">
        <v>14</v>
      </c>
      <c r="AY3" s="24" t="s">
        <v>15</v>
      </c>
      <c r="AZ3" s="22" t="s">
        <v>16</v>
      </c>
      <c r="BA3" s="22" t="s">
        <v>17</v>
      </c>
      <c r="BB3" s="22" t="s">
        <v>14</v>
      </c>
      <c r="BC3" s="24" t="s">
        <v>15</v>
      </c>
      <c r="BD3" s="22" t="s">
        <v>16</v>
      </c>
      <c r="BE3" s="22" t="s">
        <v>17</v>
      </c>
      <c r="BF3" s="31"/>
      <c r="BG3" s="23" t="s">
        <v>147</v>
      </c>
    </row>
    <row r="4" spans="1:59" ht="34" x14ac:dyDescent="0.2">
      <c r="A4" s="10" t="s">
        <v>148</v>
      </c>
      <c r="B4" s="10" t="s">
        <v>18</v>
      </c>
      <c r="C4" s="10" t="s">
        <v>53</v>
      </c>
      <c r="D4" s="11">
        <v>302</v>
      </c>
      <c r="E4" s="10" t="s">
        <v>207</v>
      </c>
      <c r="F4" s="15">
        <v>42343</v>
      </c>
      <c r="G4" s="16">
        <v>315</v>
      </c>
      <c r="H4" s="15">
        <v>42409</v>
      </c>
      <c r="I4" s="10" t="s">
        <v>150</v>
      </c>
      <c r="J4" s="17">
        <v>42803</v>
      </c>
      <c r="K4" s="11">
        <v>302</v>
      </c>
      <c r="L4" s="15">
        <v>42819</v>
      </c>
      <c r="M4" s="14" t="s">
        <v>60</v>
      </c>
      <c r="N4" s="15">
        <v>43258</v>
      </c>
      <c r="O4" s="13">
        <v>302</v>
      </c>
      <c r="P4" s="15">
        <v>43262</v>
      </c>
      <c r="Q4" s="14" t="s">
        <v>60</v>
      </c>
      <c r="R4" s="15">
        <v>43357</v>
      </c>
      <c r="S4" s="13">
        <v>302</v>
      </c>
      <c r="T4" s="15">
        <v>43358</v>
      </c>
      <c r="U4" s="10" t="s">
        <v>151</v>
      </c>
      <c r="V4" s="17">
        <v>43482</v>
      </c>
      <c r="W4" s="13">
        <v>302</v>
      </c>
      <c r="X4" s="15">
        <v>43488</v>
      </c>
      <c r="Y4" s="10" t="s">
        <v>63</v>
      </c>
      <c r="Z4" s="26">
        <v>43886</v>
      </c>
      <c r="AA4" s="13">
        <v>302</v>
      </c>
      <c r="AB4" s="26">
        <v>43888</v>
      </c>
      <c r="AC4" s="14" t="s">
        <v>152</v>
      </c>
      <c r="AD4" s="17">
        <v>44057</v>
      </c>
      <c r="AE4" s="13">
        <v>302</v>
      </c>
      <c r="AF4" s="15">
        <v>44057</v>
      </c>
      <c r="AG4" s="17" t="s">
        <v>134</v>
      </c>
      <c r="AH4" s="17">
        <v>44408</v>
      </c>
      <c r="AI4" s="13">
        <v>302</v>
      </c>
      <c r="AJ4" s="15">
        <v>44412</v>
      </c>
      <c r="AK4" s="17" t="s">
        <v>31</v>
      </c>
      <c r="AL4" s="15">
        <v>44784</v>
      </c>
      <c r="AM4" s="11">
        <v>302</v>
      </c>
      <c r="AN4" s="15">
        <v>44784</v>
      </c>
      <c r="AO4" s="14" t="s">
        <v>32</v>
      </c>
      <c r="AP4" s="15">
        <v>45145</v>
      </c>
      <c r="AQ4" s="11">
        <v>302</v>
      </c>
      <c r="AR4" s="15">
        <v>45145</v>
      </c>
      <c r="AS4" s="14" t="s">
        <v>32</v>
      </c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G4" s="14" t="s">
        <v>32</v>
      </c>
    </row>
    <row r="5" spans="1:59" ht="34" x14ac:dyDescent="0.2">
      <c r="A5" s="19" t="s">
        <v>153</v>
      </c>
      <c r="B5" s="25" t="s">
        <v>154</v>
      </c>
      <c r="C5" s="25" t="s">
        <v>53</v>
      </c>
      <c r="D5" s="11">
        <v>817.9</v>
      </c>
      <c r="E5" s="10" t="s">
        <v>306</v>
      </c>
      <c r="F5" s="15">
        <v>42475</v>
      </c>
      <c r="G5" s="16">
        <v>820.2</v>
      </c>
      <c r="H5" s="15">
        <v>42480</v>
      </c>
      <c r="I5" s="14" t="s">
        <v>105</v>
      </c>
      <c r="J5" s="15">
        <v>42920</v>
      </c>
      <c r="K5" s="13">
        <v>817.9</v>
      </c>
      <c r="L5" s="15">
        <v>42920</v>
      </c>
      <c r="M5" s="14" t="s">
        <v>155</v>
      </c>
      <c r="N5" s="15">
        <v>43175</v>
      </c>
      <c r="O5" s="13">
        <v>817.9</v>
      </c>
      <c r="P5" s="15">
        <v>43178</v>
      </c>
      <c r="Q5" s="10" t="s">
        <v>156</v>
      </c>
      <c r="R5" s="17">
        <v>43628</v>
      </c>
      <c r="S5" s="13">
        <v>817.9</v>
      </c>
      <c r="T5" s="15">
        <v>43630</v>
      </c>
      <c r="U5" s="10" t="s">
        <v>156</v>
      </c>
      <c r="V5" s="17">
        <v>44001</v>
      </c>
      <c r="W5" s="11">
        <v>817.9</v>
      </c>
      <c r="X5" s="15">
        <v>44007</v>
      </c>
      <c r="Y5" s="17" t="s">
        <v>157</v>
      </c>
      <c r="Z5" s="17">
        <v>44355</v>
      </c>
      <c r="AA5" s="14"/>
      <c r="AB5" s="15">
        <v>44357</v>
      </c>
      <c r="AC5" s="17" t="s">
        <v>85</v>
      </c>
      <c r="AD5" s="15">
        <v>44708</v>
      </c>
      <c r="AE5" s="11">
        <v>817.9</v>
      </c>
      <c r="AF5" s="15">
        <v>44712</v>
      </c>
      <c r="AG5" s="10" t="s">
        <v>158</v>
      </c>
      <c r="AH5" s="15">
        <v>45071</v>
      </c>
      <c r="AI5" s="11">
        <v>817.9</v>
      </c>
      <c r="AJ5" s="15">
        <v>45072</v>
      </c>
      <c r="AK5" s="14" t="s">
        <v>32</v>
      </c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G5" s="14" t="s">
        <v>32</v>
      </c>
    </row>
    <row r="6" spans="1:59" ht="34" x14ac:dyDescent="0.2">
      <c r="A6" s="19" t="s">
        <v>159</v>
      </c>
      <c r="B6" s="25" t="s">
        <v>160</v>
      </c>
      <c r="C6" s="25" t="s">
        <v>19</v>
      </c>
      <c r="D6" s="13">
        <v>30</v>
      </c>
      <c r="E6" s="10" t="s">
        <v>273</v>
      </c>
      <c r="F6" s="15">
        <v>42814</v>
      </c>
      <c r="G6" s="16">
        <v>30</v>
      </c>
      <c r="H6" s="15">
        <v>42829</v>
      </c>
      <c r="I6" s="14" t="s">
        <v>35</v>
      </c>
      <c r="J6" s="15">
        <v>43231</v>
      </c>
      <c r="K6" s="13">
        <v>30</v>
      </c>
      <c r="L6" s="15">
        <v>43235</v>
      </c>
      <c r="M6" s="14" t="s">
        <v>35</v>
      </c>
      <c r="N6" s="15">
        <v>43628</v>
      </c>
      <c r="O6" s="13">
        <v>30</v>
      </c>
      <c r="P6" s="15">
        <v>43634</v>
      </c>
      <c r="Q6" s="14" t="s">
        <v>60</v>
      </c>
      <c r="R6" s="17">
        <v>44061</v>
      </c>
      <c r="S6" s="13">
        <v>30</v>
      </c>
      <c r="T6" s="15">
        <v>44064</v>
      </c>
      <c r="U6" s="17" t="s">
        <v>60</v>
      </c>
      <c r="V6" s="17">
        <v>44414</v>
      </c>
      <c r="W6" s="13">
        <v>30</v>
      </c>
      <c r="X6" s="15">
        <v>44425</v>
      </c>
      <c r="Y6" s="17" t="s">
        <v>60</v>
      </c>
      <c r="Z6" s="15">
        <v>44774</v>
      </c>
      <c r="AA6" s="13">
        <v>30</v>
      </c>
      <c r="AB6" s="15">
        <v>44777</v>
      </c>
      <c r="AC6" s="10" t="s">
        <v>78</v>
      </c>
      <c r="AD6" s="15">
        <v>45135</v>
      </c>
      <c r="AE6" s="13">
        <v>30</v>
      </c>
      <c r="AF6" s="15">
        <v>45139</v>
      </c>
      <c r="AG6" s="10" t="s">
        <v>56</v>
      </c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G6" s="10" t="s">
        <v>56</v>
      </c>
    </row>
    <row r="7" spans="1:59" ht="17" x14ac:dyDescent="0.2">
      <c r="A7" s="19" t="s">
        <v>42</v>
      </c>
      <c r="B7" s="19" t="s">
        <v>59</v>
      </c>
      <c r="C7" s="19" t="s">
        <v>19</v>
      </c>
      <c r="D7" s="11">
        <v>235</v>
      </c>
      <c r="E7" s="10" t="s">
        <v>164</v>
      </c>
      <c r="F7" s="15" t="s">
        <v>20</v>
      </c>
      <c r="G7" s="16" t="s">
        <v>20</v>
      </c>
      <c r="H7" s="15" t="s">
        <v>20</v>
      </c>
      <c r="I7" s="14" t="s">
        <v>20</v>
      </c>
      <c r="J7" s="15" t="s">
        <v>20</v>
      </c>
      <c r="K7" s="16" t="s">
        <v>20</v>
      </c>
      <c r="L7" s="15" t="s">
        <v>20</v>
      </c>
      <c r="M7" s="15" t="s">
        <v>20</v>
      </c>
      <c r="N7" s="15" t="s">
        <v>20</v>
      </c>
      <c r="O7" s="15" t="s">
        <v>20</v>
      </c>
      <c r="P7" s="15" t="s">
        <v>20</v>
      </c>
      <c r="Q7" s="15" t="s">
        <v>20</v>
      </c>
      <c r="R7" s="15">
        <v>44067</v>
      </c>
      <c r="S7" s="13">
        <v>39</v>
      </c>
      <c r="T7" s="15">
        <v>44069</v>
      </c>
      <c r="U7" s="14" t="s">
        <v>43</v>
      </c>
      <c r="V7" s="15">
        <v>44433</v>
      </c>
      <c r="W7" s="13">
        <v>50</v>
      </c>
      <c r="X7" s="15">
        <v>44434</v>
      </c>
      <c r="Y7" s="14" t="s">
        <v>44</v>
      </c>
      <c r="Z7" s="15">
        <v>44795</v>
      </c>
      <c r="AA7" s="11">
        <v>50</v>
      </c>
      <c r="AB7" s="15">
        <v>44798</v>
      </c>
      <c r="AC7" s="10" t="s">
        <v>84</v>
      </c>
      <c r="AD7" s="15">
        <v>45012</v>
      </c>
      <c r="AE7" s="11">
        <v>50</v>
      </c>
      <c r="AF7" s="15">
        <v>45013</v>
      </c>
      <c r="AG7" s="10" t="s">
        <v>45</v>
      </c>
      <c r="AH7" s="34">
        <v>45184</v>
      </c>
      <c r="AI7" s="11">
        <v>235</v>
      </c>
      <c r="AJ7" s="34">
        <v>45184</v>
      </c>
      <c r="AK7" s="10" t="s">
        <v>70</v>
      </c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G7" s="10" t="s">
        <v>70</v>
      </c>
    </row>
    <row r="8" spans="1:59" ht="34" x14ac:dyDescent="0.2">
      <c r="A8" s="10" t="s">
        <v>51</v>
      </c>
      <c r="B8" s="25" t="s">
        <v>52</v>
      </c>
      <c r="C8" s="25" t="s">
        <v>53</v>
      </c>
      <c r="D8" s="11">
        <v>183.93</v>
      </c>
      <c r="E8" s="10" t="s">
        <v>325</v>
      </c>
      <c r="F8" s="17">
        <v>43281</v>
      </c>
      <c r="G8" s="16">
        <v>183.93</v>
      </c>
      <c r="H8" s="15">
        <v>43291</v>
      </c>
      <c r="I8" s="14" t="s">
        <v>21</v>
      </c>
      <c r="J8" s="15">
        <v>43830</v>
      </c>
      <c r="K8" s="13">
        <v>183.93</v>
      </c>
      <c r="L8" s="26">
        <v>43831</v>
      </c>
      <c r="M8" s="10" t="s">
        <v>31</v>
      </c>
      <c r="N8" s="20">
        <v>44183</v>
      </c>
      <c r="O8" s="13">
        <v>183.93</v>
      </c>
      <c r="P8" s="15">
        <v>44186</v>
      </c>
      <c r="Q8" s="14" t="s">
        <v>31</v>
      </c>
      <c r="R8" s="15">
        <v>44552</v>
      </c>
      <c r="S8" s="11">
        <v>183.93</v>
      </c>
      <c r="T8" s="15">
        <v>44552</v>
      </c>
      <c r="U8" s="14" t="s">
        <v>31</v>
      </c>
      <c r="V8" s="15">
        <v>44907</v>
      </c>
      <c r="W8" s="11">
        <v>183.93</v>
      </c>
      <c r="X8" s="15">
        <v>44907</v>
      </c>
      <c r="Y8" s="14" t="s">
        <v>32</v>
      </c>
      <c r="Z8" s="34"/>
      <c r="AA8" s="11"/>
      <c r="AB8" s="3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G8" s="14" t="s">
        <v>32</v>
      </c>
    </row>
    <row r="9" spans="1:59" ht="34" x14ac:dyDescent="0.2">
      <c r="A9" s="36" t="s">
        <v>161</v>
      </c>
      <c r="B9" s="40" t="s">
        <v>59</v>
      </c>
      <c r="C9" s="40" t="s">
        <v>24</v>
      </c>
      <c r="D9" s="11">
        <v>12.74</v>
      </c>
      <c r="E9" s="10" t="s">
        <v>162</v>
      </c>
      <c r="F9" s="55" t="s">
        <v>47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43">
        <v>44533</v>
      </c>
      <c r="S9" s="11">
        <v>15</v>
      </c>
      <c r="T9" s="43">
        <v>44538</v>
      </c>
      <c r="U9" s="10" t="s">
        <v>107</v>
      </c>
      <c r="V9" s="41">
        <v>44581</v>
      </c>
      <c r="W9" s="11">
        <v>15</v>
      </c>
      <c r="X9" s="43">
        <v>44583</v>
      </c>
      <c r="Y9" s="10" t="s">
        <v>163</v>
      </c>
      <c r="Z9" s="43">
        <v>44901</v>
      </c>
      <c r="AA9" s="11">
        <v>12.74</v>
      </c>
      <c r="AB9" s="43">
        <v>44904</v>
      </c>
      <c r="AC9" s="14" t="s">
        <v>28</v>
      </c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G9" s="14" t="s">
        <v>28</v>
      </c>
    </row>
    <row r="10" spans="1:59" ht="17" x14ac:dyDescent="0.2">
      <c r="A10" s="36"/>
      <c r="B10" s="40"/>
      <c r="C10" s="40"/>
      <c r="D10" s="11">
        <v>12.26</v>
      </c>
      <c r="E10" s="10" t="s">
        <v>149</v>
      </c>
      <c r="F10" s="15">
        <v>43438</v>
      </c>
      <c r="G10" s="16">
        <v>10</v>
      </c>
      <c r="H10" s="15">
        <v>43446</v>
      </c>
      <c r="I10" s="14" t="s">
        <v>48</v>
      </c>
      <c r="J10" s="15">
        <v>43817</v>
      </c>
      <c r="K10" s="13">
        <v>10</v>
      </c>
      <c r="L10" s="15">
        <v>43819</v>
      </c>
      <c r="M10" s="14" t="s">
        <v>55</v>
      </c>
      <c r="N10" s="17">
        <v>44229</v>
      </c>
      <c r="O10" s="13">
        <v>10</v>
      </c>
      <c r="P10" s="15">
        <v>44231</v>
      </c>
      <c r="Q10" s="10" t="s">
        <v>98</v>
      </c>
      <c r="R10" s="43"/>
      <c r="S10" s="11">
        <v>10</v>
      </c>
      <c r="T10" s="43"/>
      <c r="U10" s="10" t="s">
        <v>107</v>
      </c>
      <c r="V10" s="41"/>
      <c r="W10" s="11">
        <v>10</v>
      </c>
      <c r="X10" s="43"/>
      <c r="Y10" s="10" t="s">
        <v>163</v>
      </c>
      <c r="Z10" s="44"/>
      <c r="AA10" s="11">
        <v>12.26</v>
      </c>
      <c r="AB10" s="44"/>
      <c r="AC10" s="14" t="s">
        <v>28</v>
      </c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G10" s="14" t="s">
        <v>28</v>
      </c>
    </row>
    <row r="11" spans="1:59" ht="34" x14ac:dyDescent="0.2">
      <c r="A11" s="36" t="s">
        <v>66</v>
      </c>
      <c r="B11" s="40" t="s">
        <v>59</v>
      </c>
      <c r="C11" s="40" t="s">
        <v>19</v>
      </c>
      <c r="D11" s="11">
        <v>150</v>
      </c>
      <c r="E11" s="10" t="s">
        <v>346</v>
      </c>
      <c r="F11" s="43">
        <v>43500</v>
      </c>
      <c r="G11" s="16">
        <f>300-225</f>
        <v>75</v>
      </c>
      <c r="H11" s="43">
        <v>43502</v>
      </c>
      <c r="I11" s="14" t="s">
        <v>67</v>
      </c>
      <c r="J11" s="43">
        <v>44012</v>
      </c>
      <c r="K11" s="16">
        <v>150</v>
      </c>
      <c r="L11" s="43">
        <v>44014</v>
      </c>
      <c r="M11" s="14" t="s">
        <v>68</v>
      </c>
      <c r="N11" s="48">
        <v>44223</v>
      </c>
      <c r="O11" s="13">
        <v>150</v>
      </c>
      <c r="P11" s="43">
        <v>44232</v>
      </c>
      <c r="Q11" s="10" t="s">
        <v>69</v>
      </c>
      <c r="R11" s="41">
        <v>44590</v>
      </c>
      <c r="S11" s="11">
        <v>150</v>
      </c>
      <c r="T11" s="43">
        <v>44595</v>
      </c>
      <c r="U11" s="10" t="s">
        <v>67</v>
      </c>
      <c r="V11" s="43">
        <v>44957</v>
      </c>
      <c r="W11" s="11">
        <v>250</v>
      </c>
      <c r="X11" s="43">
        <v>44958</v>
      </c>
      <c r="Y11" s="14" t="s">
        <v>70</v>
      </c>
      <c r="Z11" s="43">
        <v>45005</v>
      </c>
      <c r="AA11" s="11">
        <v>266.67</v>
      </c>
      <c r="AB11" s="43">
        <v>45006</v>
      </c>
      <c r="AC11" s="10" t="s">
        <v>70</v>
      </c>
      <c r="AD11" s="43">
        <v>45016</v>
      </c>
      <c r="AE11" s="11">
        <v>166.67</v>
      </c>
      <c r="AF11" s="43">
        <v>45016</v>
      </c>
      <c r="AG11" s="10" t="s">
        <v>70</v>
      </c>
      <c r="AH11" s="43">
        <v>45148</v>
      </c>
      <c r="AI11" s="11">
        <v>150</v>
      </c>
      <c r="AJ11" s="43">
        <v>45152</v>
      </c>
      <c r="AK11" s="10" t="s">
        <v>70</v>
      </c>
      <c r="AL11" s="50">
        <v>45169</v>
      </c>
      <c r="AM11" s="11">
        <v>150</v>
      </c>
      <c r="AN11" s="50">
        <v>45173</v>
      </c>
      <c r="AO11" s="10" t="s">
        <v>70</v>
      </c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G11" s="10" t="s">
        <v>70</v>
      </c>
    </row>
    <row r="12" spans="1:59" ht="34" x14ac:dyDescent="0.2">
      <c r="A12" s="36"/>
      <c r="B12" s="40"/>
      <c r="C12" s="40"/>
      <c r="D12" s="11">
        <v>150</v>
      </c>
      <c r="E12" s="10" t="s">
        <v>321</v>
      </c>
      <c r="F12" s="43"/>
      <c r="G12" s="16">
        <v>225</v>
      </c>
      <c r="H12" s="43"/>
      <c r="I12" s="14" t="s">
        <v>67</v>
      </c>
      <c r="J12" s="43"/>
      <c r="K12" s="16">
        <v>150</v>
      </c>
      <c r="L12" s="43"/>
      <c r="M12" s="14" t="s">
        <v>68</v>
      </c>
      <c r="N12" s="48"/>
      <c r="O12" s="13">
        <v>150</v>
      </c>
      <c r="P12" s="43"/>
      <c r="Q12" s="10" t="s">
        <v>69</v>
      </c>
      <c r="R12" s="41"/>
      <c r="S12" s="11">
        <v>150</v>
      </c>
      <c r="T12" s="43"/>
      <c r="U12" s="10" t="s">
        <v>67</v>
      </c>
      <c r="V12" s="44"/>
      <c r="W12" s="11">
        <v>50</v>
      </c>
      <c r="X12" s="44"/>
      <c r="Y12" s="14" t="s">
        <v>70</v>
      </c>
      <c r="Z12" s="44"/>
      <c r="AA12" s="11">
        <v>33.33</v>
      </c>
      <c r="AB12" s="44"/>
      <c r="AC12" s="10" t="s">
        <v>70</v>
      </c>
      <c r="AD12" s="44"/>
      <c r="AE12" s="11">
        <v>133.33000000000001</v>
      </c>
      <c r="AF12" s="44"/>
      <c r="AG12" s="10" t="s">
        <v>70</v>
      </c>
      <c r="AH12" s="43"/>
      <c r="AI12" s="11">
        <v>150</v>
      </c>
      <c r="AJ12" s="43"/>
      <c r="AK12" s="10" t="s">
        <v>70</v>
      </c>
      <c r="AL12" s="51"/>
      <c r="AM12" s="11">
        <v>150</v>
      </c>
      <c r="AN12" s="51"/>
      <c r="AO12" s="10" t="s">
        <v>70</v>
      </c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G12" s="10" t="s">
        <v>70</v>
      </c>
    </row>
    <row r="13" spans="1:59" ht="51" x14ac:dyDescent="0.2">
      <c r="A13" s="10" t="s">
        <v>86</v>
      </c>
      <c r="B13" s="10" t="s">
        <v>18</v>
      </c>
      <c r="C13" s="10" t="s">
        <v>19</v>
      </c>
      <c r="D13" s="11">
        <v>388.26</v>
      </c>
      <c r="E13" s="10" t="s">
        <v>313</v>
      </c>
      <c r="F13" s="15">
        <v>43738</v>
      </c>
      <c r="G13" s="13">
        <v>594</v>
      </c>
      <c r="H13" s="15">
        <v>43742</v>
      </c>
      <c r="I13" s="14" t="s">
        <v>82</v>
      </c>
      <c r="J13" s="15">
        <v>44141</v>
      </c>
      <c r="K13" s="13">
        <v>482.32</v>
      </c>
      <c r="L13" s="15">
        <v>44147</v>
      </c>
      <c r="M13" s="10" t="s">
        <v>87</v>
      </c>
      <c r="N13" s="15">
        <v>44298</v>
      </c>
      <c r="O13" s="13">
        <v>482.32</v>
      </c>
      <c r="P13" s="15"/>
      <c r="Q13" s="10" t="s">
        <v>88</v>
      </c>
      <c r="R13" s="15">
        <v>44424</v>
      </c>
      <c r="S13" s="13">
        <v>482.32</v>
      </c>
      <c r="T13" s="15">
        <v>44435</v>
      </c>
      <c r="U13" s="10" t="s">
        <v>36</v>
      </c>
      <c r="V13" s="15">
        <v>44798</v>
      </c>
      <c r="W13" s="11">
        <v>482.32</v>
      </c>
      <c r="X13" s="15">
        <v>44799</v>
      </c>
      <c r="Y13" s="10" t="s">
        <v>89</v>
      </c>
      <c r="Z13" s="15">
        <v>44805</v>
      </c>
      <c r="AA13" s="11">
        <v>416.79</v>
      </c>
      <c r="AB13" s="15">
        <v>44811</v>
      </c>
      <c r="AC13" s="10" t="s">
        <v>50</v>
      </c>
      <c r="AD13" s="15">
        <v>45082</v>
      </c>
      <c r="AE13" s="11">
        <v>388.26</v>
      </c>
      <c r="AF13" s="15">
        <v>45086</v>
      </c>
      <c r="AG13" s="14" t="s">
        <v>40</v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G13" s="14" t="s">
        <v>40</v>
      </c>
    </row>
    <row r="14" spans="1:59" ht="68" x14ac:dyDescent="0.2">
      <c r="A14" s="19" t="s">
        <v>92</v>
      </c>
      <c r="B14" s="10" t="s">
        <v>93</v>
      </c>
      <c r="C14" s="10" t="s">
        <v>19</v>
      </c>
      <c r="D14" s="11">
        <v>50</v>
      </c>
      <c r="E14" s="10" t="s">
        <v>311</v>
      </c>
      <c r="F14" s="43" t="s">
        <v>20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15">
        <v>44141</v>
      </c>
      <c r="S14" s="13">
        <v>50</v>
      </c>
      <c r="T14" s="15"/>
      <c r="U14" s="10" t="s">
        <v>94</v>
      </c>
      <c r="V14" s="15">
        <v>44510</v>
      </c>
      <c r="W14" s="13">
        <v>270</v>
      </c>
      <c r="X14" s="15">
        <v>44512</v>
      </c>
      <c r="Y14" s="10" t="s">
        <v>95</v>
      </c>
      <c r="Z14" s="15">
        <v>44819</v>
      </c>
      <c r="AA14" s="13">
        <v>270</v>
      </c>
      <c r="AB14" s="15">
        <v>44819</v>
      </c>
      <c r="AC14" s="14" t="s">
        <v>96</v>
      </c>
      <c r="AD14" s="15">
        <v>44826</v>
      </c>
      <c r="AE14" s="13">
        <v>270</v>
      </c>
      <c r="AF14" s="15">
        <v>44826</v>
      </c>
      <c r="AG14" s="14" t="s">
        <v>97</v>
      </c>
      <c r="AH14" s="15">
        <v>45016</v>
      </c>
      <c r="AI14" s="13">
        <v>50</v>
      </c>
      <c r="AJ14" s="15">
        <v>45016</v>
      </c>
      <c r="AK14" s="14" t="s">
        <v>287</v>
      </c>
      <c r="AL14" s="15">
        <v>45084</v>
      </c>
      <c r="AM14" s="11">
        <v>50</v>
      </c>
      <c r="AN14" s="15">
        <v>45084</v>
      </c>
      <c r="AO14" s="14" t="s">
        <v>312</v>
      </c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G14" s="14" t="s">
        <v>312</v>
      </c>
    </row>
    <row r="15" spans="1:59" ht="34" x14ac:dyDescent="0.2">
      <c r="A15" s="10" t="s">
        <v>166</v>
      </c>
      <c r="B15" s="10" t="s">
        <v>117</v>
      </c>
      <c r="C15" s="10" t="s">
        <v>53</v>
      </c>
      <c r="D15" s="18">
        <v>100</v>
      </c>
      <c r="E15" s="10" t="s">
        <v>167</v>
      </c>
      <c r="F15" s="26">
        <v>43915</v>
      </c>
      <c r="G15" s="13">
        <v>100</v>
      </c>
      <c r="H15" s="26" t="s">
        <v>168</v>
      </c>
      <c r="I15" s="14" t="s">
        <v>25</v>
      </c>
      <c r="J15" s="15">
        <v>43980</v>
      </c>
      <c r="K15" s="18">
        <v>100</v>
      </c>
      <c r="L15" s="15">
        <v>43987</v>
      </c>
      <c r="M15" s="10" t="s">
        <v>25</v>
      </c>
      <c r="N15" s="15">
        <v>44296</v>
      </c>
      <c r="O15" s="18">
        <v>100</v>
      </c>
      <c r="P15" s="15">
        <v>44302</v>
      </c>
      <c r="Q15" s="10" t="s">
        <v>169</v>
      </c>
      <c r="R15" s="15">
        <v>44706</v>
      </c>
      <c r="S15" s="18">
        <v>100</v>
      </c>
      <c r="T15" s="15">
        <v>44707</v>
      </c>
      <c r="U15" s="14" t="s">
        <v>170</v>
      </c>
      <c r="V15" s="15">
        <v>45049</v>
      </c>
      <c r="W15" s="18">
        <v>100</v>
      </c>
      <c r="X15" s="15">
        <v>45051</v>
      </c>
      <c r="Y15" s="14" t="s">
        <v>32</v>
      </c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G15" s="14" t="s">
        <v>32</v>
      </c>
    </row>
    <row r="16" spans="1:59" ht="34" x14ac:dyDescent="0.2">
      <c r="A16" s="19" t="s">
        <v>171</v>
      </c>
      <c r="B16" s="10" t="s">
        <v>104</v>
      </c>
      <c r="C16" s="10" t="s">
        <v>53</v>
      </c>
      <c r="D16" s="11">
        <v>0.1</v>
      </c>
      <c r="E16" s="10" t="s">
        <v>296</v>
      </c>
      <c r="F16" s="26">
        <v>43915</v>
      </c>
      <c r="G16" s="13">
        <v>100</v>
      </c>
      <c r="H16" s="15">
        <v>43923</v>
      </c>
      <c r="I16" s="14" t="s">
        <v>25</v>
      </c>
      <c r="J16" s="17">
        <v>43981</v>
      </c>
      <c r="K16" s="18">
        <v>100</v>
      </c>
      <c r="L16" s="15">
        <v>43986</v>
      </c>
      <c r="M16" s="10" t="s">
        <v>55</v>
      </c>
      <c r="N16" s="17">
        <v>44371</v>
      </c>
      <c r="O16" s="18">
        <v>72.67</v>
      </c>
      <c r="P16" s="15">
        <v>44376</v>
      </c>
      <c r="Q16" s="10" t="s">
        <v>55</v>
      </c>
      <c r="R16" s="15">
        <v>44735</v>
      </c>
      <c r="S16" s="32">
        <v>29.94</v>
      </c>
      <c r="T16" s="15">
        <v>44739</v>
      </c>
      <c r="U16" s="10" t="s">
        <v>72</v>
      </c>
      <c r="V16" s="15">
        <v>45099</v>
      </c>
      <c r="W16" s="11">
        <v>0.1</v>
      </c>
      <c r="X16" s="15">
        <v>45103</v>
      </c>
      <c r="Y16" s="10" t="s">
        <v>48</v>
      </c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G16" s="10" t="s">
        <v>48</v>
      </c>
    </row>
    <row r="17" spans="1:59" ht="17" x14ac:dyDescent="0.2">
      <c r="A17" s="36" t="s">
        <v>172</v>
      </c>
      <c r="B17" s="36" t="s">
        <v>83</v>
      </c>
      <c r="C17" s="36" t="s">
        <v>53</v>
      </c>
      <c r="D17" s="11">
        <v>24.18</v>
      </c>
      <c r="E17" s="10" t="s">
        <v>307</v>
      </c>
      <c r="F17" s="20">
        <v>43927</v>
      </c>
      <c r="G17" s="13">
        <v>100</v>
      </c>
      <c r="H17" s="15">
        <v>43934</v>
      </c>
      <c r="I17" s="14" t="s">
        <v>71</v>
      </c>
      <c r="J17" s="17">
        <v>44006</v>
      </c>
      <c r="K17" s="13">
        <v>100</v>
      </c>
      <c r="L17" s="15">
        <v>44007</v>
      </c>
      <c r="M17" s="14" t="s">
        <v>91</v>
      </c>
      <c r="N17" s="41">
        <v>44281</v>
      </c>
      <c r="O17" s="11">
        <v>75</v>
      </c>
      <c r="P17" s="41">
        <v>44282</v>
      </c>
      <c r="Q17" s="10" t="s">
        <v>91</v>
      </c>
      <c r="R17" s="43">
        <v>44643</v>
      </c>
      <c r="S17" s="10">
        <v>24.18</v>
      </c>
      <c r="T17" s="43">
        <v>44645</v>
      </c>
      <c r="U17" s="40" t="s">
        <v>173</v>
      </c>
      <c r="V17" s="43">
        <v>44649</v>
      </c>
      <c r="W17" s="11">
        <v>24.18</v>
      </c>
      <c r="X17" s="43">
        <v>44655</v>
      </c>
      <c r="Y17" s="14" t="s">
        <v>174</v>
      </c>
      <c r="Z17" s="43">
        <v>44868</v>
      </c>
      <c r="AA17" s="11">
        <v>24.18</v>
      </c>
      <c r="AB17" s="43">
        <v>44868</v>
      </c>
      <c r="AC17" s="10" t="s">
        <v>21</v>
      </c>
      <c r="AD17" s="50">
        <v>45071</v>
      </c>
      <c r="AE17" s="11">
        <v>24.18</v>
      </c>
      <c r="AF17" s="50">
        <v>45076</v>
      </c>
      <c r="AG17" s="14" t="s">
        <v>250</v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G17" s="14" t="s">
        <v>250</v>
      </c>
    </row>
    <row r="18" spans="1:59" ht="17" x14ac:dyDescent="0.2">
      <c r="A18" s="36"/>
      <c r="B18" s="36"/>
      <c r="C18" s="36"/>
      <c r="D18" s="11">
        <v>75</v>
      </c>
      <c r="E18" s="10" t="s">
        <v>165</v>
      </c>
      <c r="F18" s="48"/>
      <c r="G18" s="48"/>
      <c r="H18" s="48"/>
      <c r="I18" s="48"/>
      <c r="J18" s="48"/>
      <c r="K18" s="48"/>
      <c r="L18" s="48"/>
      <c r="M18" s="48"/>
      <c r="N18" s="41"/>
      <c r="O18" s="11">
        <v>25</v>
      </c>
      <c r="P18" s="41"/>
      <c r="Q18" s="10" t="s">
        <v>91</v>
      </c>
      <c r="R18" s="44"/>
      <c r="S18" s="10">
        <v>75</v>
      </c>
      <c r="T18" s="44"/>
      <c r="U18" s="40"/>
      <c r="V18" s="44"/>
      <c r="W18" s="11">
        <v>75</v>
      </c>
      <c r="X18" s="44"/>
      <c r="Y18" s="14" t="s">
        <v>174</v>
      </c>
      <c r="Z18" s="44"/>
      <c r="AA18" s="11">
        <v>75</v>
      </c>
      <c r="AB18" s="44"/>
      <c r="AC18" s="10" t="s">
        <v>21</v>
      </c>
      <c r="AD18" s="51"/>
      <c r="AE18" s="11">
        <v>75</v>
      </c>
      <c r="AF18" s="51"/>
      <c r="AG18" s="14" t="s">
        <v>250</v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G18" s="14" t="s">
        <v>250</v>
      </c>
    </row>
    <row r="19" spans="1:59" ht="17" x14ac:dyDescent="0.2">
      <c r="A19" s="52" t="s">
        <v>108</v>
      </c>
      <c r="B19" s="52" t="s">
        <v>109</v>
      </c>
      <c r="C19" s="52" t="s">
        <v>53</v>
      </c>
      <c r="D19" s="11">
        <v>94</v>
      </c>
      <c r="E19" s="10" t="s">
        <v>338</v>
      </c>
      <c r="F19" s="43">
        <v>43993</v>
      </c>
      <c r="G19" s="18">
        <v>150</v>
      </c>
      <c r="H19" s="43">
        <v>43995</v>
      </c>
      <c r="I19" s="10" t="s">
        <v>33</v>
      </c>
      <c r="J19" s="43">
        <v>44285</v>
      </c>
      <c r="K19" s="11">
        <v>150</v>
      </c>
      <c r="L19" s="43">
        <v>44292</v>
      </c>
      <c r="M19" s="10" t="s">
        <v>33</v>
      </c>
      <c r="N19" s="43">
        <v>44333</v>
      </c>
      <c r="O19" s="11">
        <v>312.60000000000002</v>
      </c>
      <c r="P19" s="43">
        <v>44345</v>
      </c>
      <c r="Q19" s="10" t="s">
        <v>62</v>
      </c>
      <c r="R19" s="43">
        <v>44383</v>
      </c>
      <c r="S19" s="11">
        <v>312.60000000000002</v>
      </c>
      <c r="T19" s="43">
        <v>44389</v>
      </c>
      <c r="U19" s="10" t="s">
        <v>62</v>
      </c>
      <c r="V19" s="43">
        <v>44413</v>
      </c>
      <c r="W19" s="11">
        <v>312.60000000000002</v>
      </c>
      <c r="X19" s="43">
        <v>44418</v>
      </c>
      <c r="Y19" s="40" t="s">
        <v>77</v>
      </c>
      <c r="Z19" s="43">
        <v>44551</v>
      </c>
      <c r="AA19" s="60">
        <v>91.4</v>
      </c>
      <c r="AB19" s="43">
        <v>44551</v>
      </c>
      <c r="AC19" s="40" t="s">
        <v>77</v>
      </c>
      <c r="AD19" s="43">
        <v>44643</v>
      </c>
      <c r="AE19" s="49">
        <v>61.4</v>
      </c>
      <c r="AF19" s="43">
        <v>44656</v>
      </c>
      <c r="AG19" s="40" t="s">
        <v>99</v>
      </c>
      <c r="AH19" s="15">
        <v>44778</v>
      </c>
      <c r="AI19" s="60">
        <v>154</v>
      </c>
      <c r="AJ19" s="15">
        <v>44781</v>
      </c>
      <c r="AK19" s="40" t="s">
        <v>39</v>
      </c>
      <c r="AL19" s="50">
        <v>45140</v>
      </c>
      <c r="AM19" s="11">
        <v>94</v>
      </c>
      <c r="AN19" s="50">
        <v>45145</v>
      </c>
      <c r="AO19" s="14" t="s">
        <v>80</v>
      </c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G19" s="14" t="s">
        <v>80</v>
      </c>
    </row>
    <row r="20" spans="1:59" ht="17" x14ac:dyDescent="0.2">
      <c r="A20" s="56"/>
      <c r="B20" s="56"/>
      <c r="C20" s="56"/>
      <c r="D20" s="11">
        <v>60</v>
      </c>
      <c r="E20" s="10" t="s">
        <v>164</v>
      </c>
      <c r="F20" s="43"/>
      <c r="G20" s="18">
        <v>350</v>
      </c>
      <c r="H20" s="43"/>
      <c r="I20" s="10" t="s">
        <v>77</v>
      </c>
      <c r="J20" s="43"/>
      <c r="K20" s="11">
        <v>350</v>
      </c>
      <c r="L20" s="43"/>
      <c r="M20" s="10" t="s">
        <v>77</v>
      </c>
      <c r="N20" s="43"/>
      <c r="O20" s="11">
        <v>162.4</v>
      </c>
      <c r="P20" s="43"/>
      <c r="Q20" s="10" t="s">
        <v>77</v>
      </c>
      <c r="R20" s="43"/>
      <c r="S20" s="11">
        <v>162.4</v>
      </c>
      <c r="T20" s="43"/>
      <c r="U20" s="10" t="s">
        <v>77</v>
      </c>
      <c r="V20" s="43"/>
      <c r="W20" s="11">
        <v>135.4</v>
      </c>
      <c r="X20" s="43"/>
      <c r="Y20" s="40"/>
      <c r="Z20" s="43"/>
      <c r="AA20" s="60"/>
      <c r="AB20" s="43"/>
      <c r="AC20" s="40"/>
      <c r="AD20" s="44"/>
      <c r="AE20" s="49"/>
      <c r="AF20" s="44"/>
      <c r="AG20" s="40"/>
      <c r="AH20" s="15">
        <v>44778</v>
      </c>
      <c r="AI20" s="60"/>
      <c r="AJ20" s="15">
        <v>44781</v>
      </c>
      <c r="AK20" s="40"/>
      <c r="AL20" s="59"/>
      <c r="AM20" s="11">
        <v>60</v>
      </c>
      <c r="AN20" s="59"/>
      <c r="AO20" s="14" t="s">
        <v>80</v>
      </c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G20" s="14" t="s">
        <v>80</v>
      </c>
    </row>
    <row r="21" spans="1:59" ht="51" x14ac:dyDescent="0.2">
      <c r="A21" s="36" t="s">
        <v>110</v>
      </c>
      <c r="B21" s="40" t="s">
        <v>59</v>
      </c>
      <c r="C21" s="40" t="s">
        <v>19</v>
      </c>
      <c r="D21" s="11">
        <v>10</v>
      </c>
      <c r="E21" s="10" t="s">
        <v>351</v>
      </c>
      <c r="F21" s="17">
        <v>44011</v>
      </c>
      <c r="G21" s="13">
        <v>50</v>
      </c>
      <c r="H21" s="15">
        <v>44014</v>
      </c>
      <c r="I21" s="14" t="s">
        <v>111</v>
      </c>
      <c r="J21" s="17">
        <v>44092</v>
      </c>
      <c r="K21" s="13">
        <v>50</v>
      </c>
      <c r="L21" s="17">
        <v>44096</v>
      </c>
      <c r="M21" s="10" t="s">
        <v>112</v>
      </c>
      <c r="N21" s="41">
        <v>44433</v>
      </c>
      <c r="O21" s="13">
        <v>40</v>
      </c>
      <c r="P21" s="41">
        <v>44456</v>
      </c>
      <c r="Q21" s="10" t="s">
        <v>102</v>
      </c>
      <c r="R21" s="43">
        <v>44473</v>
      </c>
      <c r="S21" s="11">
        <v>40</v>
      </c>
      <c r="T21" s="43">
        <v>44475</v>
      </c>
      <c r="U21" s="40" t="s">
        <v>102</v>
      </c>
      <c r="V21" s="30" t="s">
        <v>113</v>
      </c>
      <c r="W21" s="11">
        <v>40</v>
      </c>
      <c r="X21" s="41">
        <v>44610</v>
      </c>
      <c r="Y21" s="10" t="s">
        <v>114</v>
      </c>
      <c r="Z21" s="43">
        <v>44778</v>
      </c>
      <c r="AA21" s="11">
        <v>40</v>
      </c>
      <c r="AB21" s="43">
        <v>44782</v>
      </c>
      <c r="AC21" s="14" t="s">
        <v>57</v>
      </c>
      <c r="AD21" s="50">
        <v>44896</v>
      </c>
      <c r="AE21" s="11">
        <v>10</v>
      </c>
      <c r="AF21" s="50">
        <v>44903</v>
      </c>
      <c r="AG21" s="10" t="s">
        <v>103</v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G21" s="10" t="s">
        <v>103</v>
      </c>
    </row>
    <row r="22" spans="1:59" ht="51" x14ac:dyDescent="0.2">
      <c r="A22" s="36"/>
      <c r="B22" s="40"/>
      <c r="C22" s="40"/>
      <c r="D22" s="11">
        <v>40</v>
      </c>
      <c r="E22" s="10" t="s">
        <v>352</v>
      </c>
      <c r="F22" s="41" t="s">
        <v>47</v>
      </c>
      <c r="G22" s="41"/>
      <c r="H22" s="41"/>
      <c r="I22" s="41"/>
      <c r="J22" s="41"/>
      <c r="K22" s="41"/>
      <c r="L22" s="41"/>
      <c r="M22" s="41"/>
      <c r="N22" s="41"/>
      <c r="O22" s="13">
        <v>10</v>
      </c>
      <c r="P22" s="41"/>
      <c r="Q22" s="10" t="s">
        <v>102</v>
      </c>
      <c r="R22" s="43"/>
      <c r="S22" s="11">
        <v>10</v>
      </c>
      <c r="T22" s="43"/>
      <c r="U22" s="40"/>
      <c r="V22" s="11"/>
      <c r="W22" s="11">
        <v>10</v>
      </c>
      <c r="X22" s="41"/>
      <c r="Y22" s="10" t="s">
        <v>114</v>
      </c>
      <c r="Z22" s="44"/>
      <c r="AA22" s="11">
        <v>10</v>
      </c>
      <c r="AB22" s="44"/>
      <c r="AC22" s="14" t="s">
        <v>57</v>
      </c>
      <c r="AD22" s="51"/>
      <c r="AE22" s="11">
        <v>40</v>
      </c>
      <c r="AF22" s="51"/>
      <c r="AG22" s="10" t="s">
        <v>103</v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G22" s="10" t="s">
        <v>103</v>
      </c>
    </row>
    <row r="23" spans="1:59" ht="51" x14ac:dyDescent="0.2">
      <c r="A23" s="10" t="s">
        <v>115</v>
      </c>
      <c r="B23" s="10" t="s">
        <v>116</v>
      </c>
      <c r="C23" s="10" t="s">
        <v>24</v>
      </c>
      <c r="D23" s="11">
        <v>20</v>
      </c>
      <c r="E23" s="10" t="s">
        <v>175</v>
      </c>
      <c r="F23" s="17" t="s">
        <v>20</v>
      </c>
      <c r="G23" s="11" t="s">
        <v>20</v>
      </c>
      <c r="H23" s="17" t="s">
        <v>20</v>
      </c>
      <c r="I23" s="17" t="s">
        <v>20</v>
      </c>
      <c r="J23" s="17">
        <v>44056</v>
      </c>
      <c r="K23" s="11">
        <v>20</v>
      </c>
      <c r="L23" s="17">
        <v>44057</v>
      </c>
      <c r="M23" s="17" t="s">
        <v>26</v>
      </c>
      <c r="N23" s="17">
        <v>44417</v>
      </c>
      <c r="O23" s="11">
        <v>20</v>
      </c>
      <c r="P23" s="17">
        <v>44419</v>
      </c>
      <c r="Q23" s="17" t="s">
        <v>26</v>
      </c>
      <c r="R23" s="15">
        <v>44783</v>
      </c>
      <c r="S23" s="11">
        <v>20</v>
      </c>
      <c r="T23" s="15">
        <v>44783</v>
      </c>
      <c r="U23" s="10" t="s">
        <v>37</v>
      </c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G23" s="14" t="s">
        <v>57</v>
      </c>
    </row>
    <row r="24" spans="1:59" ht="17" x14ac:dyDescent="0.2">
      <c r="A24" s="10" t="s">
        <v>176</v>
      </c>
      <c r="B24" s="10" t="s">
        <v>83</v>
      </c>
      <c r="C24" s="10" t="s">
        <v>24</v>
      </c>
      <c r="D24" s="11">
        <v>135</v>
      </c>
      <c r="E24" s="10" t="s">
        <v>340</v>
      </c>
      <c r="F24" s="17">
        <v>44078</v>
      </c>
      <c r="G24" s="13">
        <v>135</v>
      </c>
      <c r="H24" s="15">
        <v>44082</v>
      </c>
      <c r="I24" s="17" t="s">
        <v>26</v>
      </c>
      <c r="J24" s="17">
        <v>44445</v>
      </c>
      <c r="K24" s="13">
        <v>135</v>
      </c>
      <c r="L24" s="15">
        <v>44446</v>
      </c>
      <c r="M24" s="10" t="s">
        <v>177</v>
      </c>
      <c r="N24" s="15">
        <v>44805</v>
      </c>
      <c r="O24" s="11">
        <v>135</v>
      </c>
      <c r="P24" s="15">
        <v>44805</v>
      </c>
      <c r="Q24" s="10" t="s">
        <v>38</v>
      </c>
      <c r="R24" s="15">
        <v>45156</v>
      </c>
      <c r="S24" s="11">
        <v>135</v>
      </c>
      <c r="T24" s="15">
        <v>45159</v>
      </c>
      <c r="U24" s="10" t="s">
        <v>32</v>
      </c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G24" s="10" t="s">
        <v>32</v>
      </c>
    </row>
    <row r="25" spans="1:59" ht="34" x14ac:dyDescent="0.2">
      <c r="A25" s="10" t="s">
        <v>178</v>
      </c>
      <c r="B25" s="10" t="s">
        <v>104</v>
      </c>
      <c r="C25" s="10" t="s">
        <v>53</v>
      </c>
      <c r="D25" s="11">
        <v>199</v>
      </c>
      <c r="E25" s="10" t="s">
        <v>345</v>
      </c>
      <c r="F25" s="17">
        <v>44099</v>
      </c>
      <c r="G25" s="13">
        <v>199</v>
      </c>
      <c r="H25" s="15">
        <v>44103</v>
      </c>
      <c r="I25" s="17" t="s">
        <v>81</v>
      </c>
      <c r="J25" s="17">
        <v>44455</v>
      </c>
      <c r="K25" s="13">
        <v>101</v>
      </c>
      <c r="L25" s="15">
        <v>44456</v>
      </c>
      <c r="M25" s="10" t="s">
        <v>79</v>
      </c>
      <c r="N25" s="15">
        <v>44819</v>
      </c>
      <c r="O25" s="11">
        <v>199</v>
      </c>
      <c r="P25" s="15">
        <v>44819</v>
      </c>
      <c r="Q25" s="10" t="s">
        <v>34</v>
      </c>
      <c r="R25" s="15">
        <v>45169</v>
      </c>
      <c r="S25" s="11">
        <v>199</v>
      </c>
      <c r="T25" s="15">
        <v>45173</v>
      </c>
      <c r="U25" s="10" t="s">
        <v>270</v>
      </c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G25" s="10" t="s">
        <v>270</v>
      </c>
    </row>
    <row r="26" spans="1:59" ht="34" x14ac:dyDescent="0.2">
      <c r="A26" s="10" t="s">
        <v>180</v>
      </c>
      <c r="B26" s="10" t="s">
        <v>104</v>
      </c>
      <c r="C26" s="10" t="s">
        <v>53</v>
      </c>
      <c r="D26" s="11">
        <v>101</v>
      </c>
      <c r="E26" s="10" t="s">
        <v>345</v>
      </c>
      <c r="F26" s="17">
        <v>44099</v>
      </c>
      <c r="G26" s="13">
        <v>101</v>
      </c>
      <c r="H26" s="15">
        <v>44103</v>
      </c>
      <c r="I26" s="17" t="s">
        <v>81</v>
      </c>
      <c r="J26" s="17">
        <v>44455</v>
      </c>
      <c r="K26" s="13">
        <v>101</v>
      </c>
      <c r="L26" s="15">
        <v>44456</v>
      </c>
      <c r="M26" s="10" t="s">
        <v>79</v>
      </c>
      <c r="N26" s="15">
        <v>44819</v>
      </c>
      <c r="O26" s="11">
        <v>101</v>
      </c>
      <c r="P26" s="15">
        <v>44819</v>
      </c>
      <c r="Q26" s="10" t="s">
        <v>34</v>
      </c>
      <c r="R26" s="15">
        <v>45169</v>
      </c>
      <c r="S26" s="11">
        <v>101</v>
      </c>
      <c r="T26" s="15">
        <v>45173</v>
      </c>
      <c r="U26" s="10" t="s">
        <v>270</v>
      </c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G26" s="10" t="s">
        <v>270</v>
      </c>
    </row>
    <row r="27" spans="1:59" ht="34" x14ac:dyDescent="0.2">
      <c r="A27" s="19" t="s">
        <v>181</v>
      </c>
      <c r="B27" s="10" t="s">
        <v>83</v>
      </c>
      <c r="C27" s="10" t="s">
        <v>19</v>
      </c>
      <c r="D27" s="11">
        <v>197.41</v>
      </c>
      <c r="E27" s="10" t="s">
        <v>182</v>
      </c>
      <c r="F27" s="20">
        <v>44125</v>
      </c>
      <c r="G27" s="13">
        <v>199</v>
      </c>
      <c r="H27" s="15">
        <v>44130</v>
      </c>
      <c r="I27" s="10" t="s">
        <v>91</v>
      </c>
      <c r="J27" s="15">
        <v>44488</v>
      </c>
      <c r="K27" s="11">
        <v>199</v>
      </c>
      <c r="L27" s="15">
        <v>44491</v>
      </c>
      <c r="M27" s="10" t="s">
        <v>75</v>
      </c>
      <c r="N27" s="15">
        <v>44851</v>
      </c>
      <c r="O27" s="11">
        <v>197.41</v>
      </c>
      <c r="P27" s="15">
        <v>44853</v>
      </c>
      <c r="Q27" s="10" t="s">
        <v>64</v>
      </c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G27" s="10" t="s">
        <v>64</v>
      </c>
    </row>
    <row r="28" spans="1:59" ht="34" x14ac:dyDescent="0.2">
      <c r="A28" s="19" t="s">
        <v>121</v>
      </c>
      <c r="B28" s="10" t="s">
        <v>122</v>
      </c>
      <c r="C28" s="10" t="s">
        <v>19</v>
      </c>
      <c r="D28" s="11">
        <v>25</v>
      </c>
      <c r="E28" s="10" t="s">
        <v>149</v>
      </c>
      <c r="F28" s="15">
        <v>44208</v>
      </c>
      <c r="G28" s="13">
        <v>25</v>
      </c>
      <c r="H28" s="15">
        <v>44214</v>
      </c>
      <c r="I28" s="10" t="s">
        <v>76</v>
      </c>
      <c r="J28" s="17">
        <v>44573</v>
      </c>
      <c r="K28" s="11">
        <v>25</v>
      </c>
      <c r="L28" s="15">
        <v>44575</v>
      </c>
      <c r="M28" s="10" t="s">
        <v>30</v>
      </c>
      <c r="N28" s="15">
        <v>44763</v>
      </c>
      <c r="O28" s="11">
        <v>25</v>
      </c>
      <c r="P28" s="15">
        <v>44767</v>
      </c>
      <c r="Q28" s="14" t="s">
        <v>35</v>
      </c>
      <c r="R28" s="15">
        <v>44875</v>
      </c>
      <c r="S28" s="11">
        <v>25</v>
      </c>
      <c r="T28" s="15">
        <v>44876</v>
      </c>
      <c r="U28" s="14" t="s">
        <v>251</v>
      </c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G28" s="14" t="s">
        <v>251</v>
      </c>
    </row>
    <row r="29" spans="1:59" ht="85" x14ac:dyDescent="0.2">
      <c r="A29" s="37" t="s">
        <v>183</v>
      </c>
      <c r="B29" s="37" t="s">
        <v>59</v>
      </c>
      <c r="C29" s="37" t="s">
        <v>53</v>
      </c>
      <c r="D29" s="11">
        <v>75</v>
      </c>
      <c r="E29" s="12" t="s">
        <v>288</v>
      </c>
      <c r="F29" s="44"/>
      <c r="G29" s="44"/>
      <c r="H29" s="44"/>
      <c r="I29" s="44"/>
      <c r="J29" s="17">
        <v>44273</v>
      </c>
      <c r="K29" s="11">
        <v>125</v>
      </c>
      <c r="L29" s="15">
        <v>44280</v>
      </c>
      <c r="M29" s="10" t="s">
        <v>184</v>
      </c>
      <c r="N29" s="44"/>
      <c r="O29" s="44"/>
      <c r="P29" s="44"/>
      <c r="Q29" s="44"/>
      <c r="R29" s="15">
        <v>44292</v>
      </c>
      <c r="S29" s="11">
        <v>125</v>
      </c>
      <c r="T29" s="15">
        <v>44292</v>
      </c>
      <c r="U29" s="10" t="s">
        <v>185</v>
      </c>
      <c r="V29" s="43"/>
      <c r="W29" s="13">
        <v>500</v>
      </c>
      <c r="X29" s="43"/>
      <c r="Y29" s="10" t="s">
        <v>186</v>
      </c>
      <c r="Z29" s="17"/>
      <c r="AA29" s="11"/>
      <c r="AB29" s="15"/>
      <c r="AC29" s="10"/>
      <c r="AD29" s="44"/>
      <c r="AE29" s="14"/>
      <c r="AF29" s="44"/>
      <c r="AG29" s="14"/>
      <c r="AH29" s="14"/>
      <c r="AI29" s="14"/>
      <c r="AJ29" s="14"/>
      <c r="AK29" s="14"/>
      <c r="AL29" s="43">
        <v>44900</v>
      </c>
      <c r="AM29" s="11">
        <v>350</v>
      </c>
      <c r="AN29" s="43">
        <v>44904</v>
      </c>
      <c r="AO29" s="40" t="s">
        <v>255</v>
      </c>
      <c r="AP29" s="43">
        <v>44914</v>
      </c>
      <c r="AQ29" s="11">
        <v>350</v>
      </c>
      <c r="AR29" s="43">
        <v>44915</v>
      </c>
      <c r="AS29" s="40" t="s">
        <v>255</v>
      </c>
      <c r="AT29" s="43">
        <v>44924</v>
      </c>
      <c r="AU29" s="11">
        <v>350</v>
      </c>
      <c r="AV29" s="43">
        <v>44925</v>
      </c>
      <c r="AW29" s="40" t="s">
        <v>354</v>
      </c>
      <c r="AX29" s="43">
        <v>45016</v>
      </c>
      <c r="AY29" s="11">
        <v>75</v>
      </c>
      <c r="AZ29" s="43">
        <v>45020</v>
      </c>
      <c r="BA29" s="40" t="s">
        <v>354</v>
      </c>
      <c r="BB29" s="64">
        <v>45163</v>
      </c>
      <c r="BC29" s="11">
        <v>75</v>
      </c>
      <c r="BD29" s="64">
        <v>45163</v>
      </c>
      <c r="BE29" s="10" t="s">
        <v>78</v>
      </c>
      <c r="BG29" s="10" t="s">
        <v>78</v>
      </c>
    </row>
    <row r="30" spans="1:59" ht="51" x14ac:dyDescent="0.2">
      <c r="A30" s="38"/>
      <c r="B30" s="38"/>
      <c r="C30" s="38"/>
      <c r="D30" s="11">
        <v>150</v>
      </c>
      <c r="E30" s="12" t="s">
        <v>288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43"/>
      <c r="W30" s="11"/>
      <c r="X30" s="43"/>
      <c r="Y30" s="14"/>
      <c r="Z30" s="14"/>
      <c r="AA30" s="14"/>
      <c r="AB30" s="14"/>
      <c r="AC30" s="14"/>
      <c r="AD30" s="44"/>
      <c r="AE30" s="14"/>
      <c r="AF30" s="44"/>
      <c r="AG30" s="14"/>
      <c r="AH30" s="15">
        <v>44865</v>
      </c>
      <c r="AI30" s="14">
        <v>500</v>
      </c>
      <c r="AJ30" s="15">
        <v>44868</v>
      </c>
      <c r="AK30" s="10" t="s">
        <v>249</v>
      </c>
      <c r="AL30" s="43"/>
      <c r="AM30" s="11">
        <v>500</v>
      </c>
      <c r="AN30" s="43"/>
      <c r="AO30" s="40"/>
      <c r="AP30" s="43"/>
      <c r="AQ30" s="11">
        <v>500</v>
      </c>
      <c r="AR30" s="43"/>
      <c r="AS30" s="40"/>
      <c r="AT30" s="43"/>
      <c r="AU30" s="11">
        <v>500</v>
      </c>
      <c r="AV30" s="43"/>
      <c r="AW30" s="40"/>
      <c r="AX30" s="43"/>
      <c r="AY30" s="11">
        <v>150</v>
      </c>
      <c r="AZ30" s="43"/>
      <c r="BA30" s="40"/>
      <c r="BB30" s="65"/>
      <c r="BC30" s="11">
        <v>150</v>
      </c>
      <c r="BD30" s="65"/>
      <c r="BE30" s="10" t="s">
        <v>78</v>
      </c>
      <c r="BG30" s="10" t="s">
        <v>78</v>
      </c>
    </row>
    <row r="31" spans="1:59" ht="51" x14ac:dyDescent="0.2">
      <c r="A31" s="38"/>
      <c r="B31" s="38"/>
      <c r="C31" s="38"/>
      <c r="D31" s="11">
        <v>50</v>
      </c>
      <c r="E31" s="12" t="s">
        <v>288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1"/>
      <c r="X31" s="15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43"/>
      <c r="AM31" s="11">
        <v>125</v>
      </c>
      <c r="AN31" s="43"/>
      <c r="AO31" s="40"/>
      <c r="AP31" s="43"/>
      <c r="AQ31" s="11">
        <v>125</v>
      </c>
      <c r="AR31" s="43"/>
      <c r="AS31" s="40"/>
      <c r="AT31" s="43"/>
      <c r="AU31" s="11">
        <v>125</v>
      </c>
      <c r="AV31" s="43"/>
      <c r="AW31" s="40"/>
      <c r="AX31" s="43"/>
      <c r="AY31" s="11">
        <v>50</v>
      </c>
      <c r="AZ31" s="43"/>
      <c r="BA31" s="40"/>
      <c r="BB31" s="65"/>
      <c r="BC31" s="11">
        <v>50</v>
      </c>
      <c r="BD31" s="65"/>
      <c r="BE31" s="10" t="s">
        <v>78</v>
      </c>
      <c r="BG31" s="10" t="s">
        <v>78</v>
      </c>
    </row>
    <row r="32" spans="1:59" ht="51" x14ac:dyDescent="0.2">
      <c r="A32" s="38"/>
      <c r="B32" s="38"/>
      <c r="C32" s="38"/>
      <c r="D32" s="11">
        <v>150</v>
      </c>
      <c r="E32" s="12" t="s">
        <v>341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32">
        <v>350</v>
      </c>
      <c r="AF32" s="14"/>
      <c r="AG32" s="10" t="s">
        <v>72</v>
      </c>
      <c r="AH32" s="14"/>
      <c r="AI32" s="14"/>
      <c r="AJ32" s="14"/>
      <c r="AK32" s="14"/>
      <c r="AL32" s="43"/>
      <c r="AM32" s="11">
        <v>280</v>
      </c>
      <c r="AN32" s="43"/>
      <c r="AO32" s="40"/>
      <c r="AP32" s="43"/>
      <c r="AQ32" s="11">
        <v>280</v>
      </c>
      <c r="AR32" s="43"/>
      <c r="AS32" s="40"/>
      <c r="AT32" s="43"/>
      <c r="AU32" s="11">
        <v>280</v>
      </c>
      <c r="AV32" s="43"/>
      <c r="AW32" s="40"/>
      <c r="AX32" s="43"/>
      <c r="AY32" s="11">
        <v>150</v>
      </c>
      <c r="AZ32" s="43"/>
      <c r="BA32" s="40"/>
      <c r="BB32" s="65"/>
      <c r="BC32" s="11">
        <v>150</v>
      </c>
      <c r="BD32" s="65"/>
      <c r="BE32" s="10" t="s">
        <v>78</v>
      </c>
      <c r="BG32" s="10" t="s">
        <v>78</v>
      </c>
    </row>
    <row r="33" spans="1:59" ht="51" x14ac:dyDescent="0.2">
      <c r="A33" s="38"/>
      <c r="B33" s="38"/>
      <c r="C33" s="38"/>
      <c r="D33" s="11">
        <v>350</v>
      </c>
      <c r="E33" s="12" t="s">
        <v>342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32"/>
      <c r="AF33" s="14"/>
      <c r="AG33" s="10"/>
      <c r="AH33" s="14"/>
      <c r="AI33" s="14"/>
      <c r="AJ33" s="14"/>
      <c r="AK33" s="14"/>
      <c r="AL33" s="43"/>
      <c r="AM33" s="11">
        <v>475</v>
      </c>
      <c r="AN33" s="43"/>
      <c r="AO33" s="40"/>
      <c r="AP33" s="43"/>
      <c r="AQ33" s="11">
        <v>475</v>
      </c>
      <c r="AR33" s="43"/>
      <c r="AS33" s="40"/>
      <c r="AT33" s="43"/>
      <c r="AU33" s="11">
        <v>475</v>
      </c>
      <c r="AV33" s="43"/>
      <c r="AW33" s="40"/>
      <c r="AX33" s="43"/>
      <c r="AY33" s="11">
        <v>350</v>
      </c>
      <c r="AZ33" s="43"/>
      <c r="BA33" s="40"/>
      <c r="BB33" s="65"/>
      <c r="BC33" s="11">
        <v>350</v>
      </c>
      <c r="BD33" s="65"/>
      <c r="BE33" s="10" t="s">
        <v>78</v>
      </c>
      <c r="BG33" s="10" t="s">
        <v>78</v>
      </c>
    </row>
    <row r="34" spans="1:59" ht="51" x14ac:dyDescent="0.2">
      <c r="A34" s="38"/>
      <c r="B34" s="38"/>
      <c r="C34" s="38"/>
      <c r="D34" s="11">
        <v>457.6</v>
      </c>
      <c r="E34" s="12" t="s">
        <v>342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32"/>
      <c r="AF34" s="14"/>
      <c r="AG34" s="10"/>
      <c r="AH34" s="14"/>
      <c r="AI34" s="14"/>
      <c r="AJ34" s="14"/>
      <c r="AK34" s="14"/>
      <c r="AL34" s="15"/>
      <c r="AM34" s="11"/>
      <c r="AN34" s="14"/>
      <c r="AO34" s="10"/>
      <c r="AP34" s="14"/>
      <c r="AQ34" s="11"/>
      <c r="AR34" s="14"/>
      <c r="AS34" s="10"/>
      <c r="AT34" s="10"/>
      <c r="AU34" s="11"/>
      <c r="AV34" s="10"/>
      <c r="AW34" s="10"/>
      <c r="AX34" s="43"/>
      <c r="AY34" s="11">
        <v>500</v>
      </c>
      <c r="AZ34" s="43"/>
      <c r="BA34" s="40"/>
      <c r="BB34" s="65"/>
      <c r="BC34" s="11">
        <v>457.6</v>
      </c>
      <c r="BD34" s="65"/>
      <c r="BE34" s="10" t="s">
        <v>78</v>
      </c>
      <c r="BG34" s="10" t="s">
        <v>78</v>
      </c>
    </row>
    <row r="35" spans="1:59" ht="51" x14ac:dyDescent="0.2">
      <c r="A35" s="38"/>
      <c r="B35" s="38"/>
      <c r="C35" s="38"/>
      <c r="D35" s="11">
        <v>125</v>
      </c>
      <c r="E35" s="12" t="s">
        <v>342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32"/>
      <c r="AF35" s="14"/>
      <c r="AG35" s="10"/>
      <c r="AH35" s="14"/>
      <c r="AI35" s="14"/>
      <c r="AJ35" s="14"/>
      <c r="AK35" s="14"/>
      <c r="AL35" s="15"/>
      <c r="AM35" s="11"/>
      <c r="AN35" s="14"/>
      <c r="AO35" s="10"/>
      <c r="AP35" s="14"/>
      <c r="AQ35" s="11"/>
      <c r="AR35" s="14"/>
      <c r="AS35" s="10"/>
      <c r="AT35" s="10"/>
      <c r="AU35" s="11"/>
      <c r="AV35" s="10"/>
      <c r="AW35" s="10"/>
      <c r="AX35" s="43"/>
      <c r="AY35" s="11">
        <v>125</v>
      </c>
      <c r="AZ35" s="43"/>
      <c r="BA35" s="40"/>
      <c r="BB35" s="65"/>
      <c r="BC35" s="11">
        <v>125</v>
      </c>
      <c r="BD35" s="65"/>
      <c r="BE35" s="10" t="s">
        <v>78</v>
      </c>
      <c r="BG35" s="10" t="s">
        <v>78</v>
      </c>
    </row>
    <row r="36" spans="1:59" ht="51" x14ac:dyDescent="0.2">
      <c r="A36" s="39"/>
      <c r="B36" s="39"/>
      <c r="C36" s="39"/>
      <c r="D36" s="11">
        <v>475</v>
      </c>
      <c r="E36" s="12" t="s">
        <v>342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32"/>
      <c r="AF36" s="14"/>
      <c r="AG36" s="10"/>
      <c r="AH36" s="14"/>
      <c r="AI36" s="14"/>
      <c r="AJ36" s="14"/>
      <c r="AK36" s="14"/>
      <c r="AL36" s="15"/>
      <c r="AM36" s="11"/>
      <c r="AN36" s="14"/>
      <c r="AO36" s="10"/>
      <c r="AP36" s="14"/>
      <c r="AQ36" s="11"/>
      <c r="AR36" s="14"/>
      <c r="AS36" s="10"/>
      <c r="AT36" s="10"/>
      <c r="AU36" s="11"/>
      <c r="AV36" s="10"/>
      <c r="AW36" s="10"/>
      <c r="AX36" s="43"/>
      <c r="AY36" s="11">
        <v>475</v>
      </c>
      <c r="AZ36" s="43"/>
      <c r="BA36" s="40"/>
      <c r="BB36" s="66"/>
      <c r="BC36" s="11">
        <v>475</v>
      </c>
      <c r="BD36" s="66"/>
      <c r="BE36" s="10" t="s">
        <v>78</v>
      </c>
      <c r="BG36" s="10" t="s">
        <v>78</v>
      </c>
    </row>
    <row r="37" spans="1:59" ht="34" x14ac:dyDescent="0.2">
      <c r="A37" s="19" t="s">
        <v>123</v>
      </c>
      <c r="B37" s="10" t="s">
        <v>59</v>
      </c>
      <c r="C37" s="10" t="s">
        <v>24</v>
      </c>
      <c r="D37" s="32">
        <v>428.26</v>
      </c>
      <c r="E37" s="10" t="s">
        <v>187</v>
      </c>
      <c r="F37" s="17">
        <v>44263</v>
      </c>
      <c r="G37" s="11">
        <v>1000</v>
      </c>
      <c r="H37" s="17">
        <v>44267</v>
      </c>
      <c r="I37" s="10" t="s">
        <v>188</v>
      </c>
      <c r="J37" s="15">
        <v>44338</v>
      </c>
      <c r="K37" s="11">
        <v>1000</v>
      </c>
      <c r="L37" s="15">
        <v>44343</v>
      </c>
      <c r="M37" s="10" t="s">
        <v>124</v>
      </c>
      <c r="N37" s="15">
        <v>44637</v>
      </c>
      <c r="O37" s="13">
        <v>1000</v>
      </c>
      <c r="P37" s="15">
        <v>44637</v>
      </c>
      <c r="Q37" s="14" t="s">
        <v>70</v>
      </c>
      <c r="R37" s="14"/>
      <c r="S37" s="32">
        <v>1000</v>
      </c>
      <c r="T37" s="15">
        <v>44707</v>
      </c>
      <c r="U37" s="10" t="s">
        <v>125</v>
      </c>
      <c r="V37" s="15">
        <v>44900</v>
      </c>
      <c r="W37" s="14">
        <v>428.26</v>
      </c>
      <c r="X37" s="15">
        <v>44904</v>
      </c>
      <c r="Y37" s="14" t="s">
        <v>120</v>
      </c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G37" s="14" t="s">
        <v>120</v>
      </c>
    </row>
    <row r="38" spans="1:59" s="6" customFormat="1" ht="34" x14ac:dyDescent="0.2">
      <c r="A38" s="37" t="s">
        <v>126</v>
      </c>
      <c r="B38" s="37" t="s">
        <v>127</v>
      </c>
      <c r="C38" s="37" t="s">
        <v>24</v>
      </c>
      <c r="D38" s="11">
        <v>150</v>
      </c>
      <c r="E38" s="10" t="s">
        <v>327</v>
      </c>
      <c r="F38" s="20" t="s">
        <v>20</v>
      </c>
      <c r="G38" s="18" t="s">
        <v>20</v>
      </c>
      <c r="H38" s="27" t="s">
        <v>20</v>
      </c>
      <c r="I38" s="27" t="s">
        <v>20</v>
      </c>
      <c r="J38" s="20" t="s">
        <v>20</v>
      </c>
      <c r="K38" s="18" t="s">
        <v>20</v>
      </c>
      <c r="L38" s="27" t="s">
        <v>20</v>
      </c>
      <c r="M38" s="27" t="s">
        <v>20</v>
      </c>
      <c r="N38" s="20">
        <v>44406</v>
      </c>
      <c r="O38" s="18">
        <v>150</v>
      </c>
      <c r="P38" s="27">
        <v>44417</v>
      </c>
      <c r="Q38" s="27" t="s">
        <v>189</v>
      </c>
      <c r="R38" s="27">
        <v>44473</v>
      </c>
      <c r="S38" s="18">
        <v>150</v>
      </c>
      <c r="T38" s="27">
        <v>44474</v>
      </c>
      <c r="U38" s="19" t="s">
        <v>190</v>
      </c>
      <c r="V38" s="27">
        <v>44770</v>
      </c>
      <c r="W38" s="18">
        <v>150</v>
      </c>
      <c r="X38" s="27">
        <v>44775</v>
      </c>
      <c r="Y38" s="19" t="s">
        <v>100</v>
      </c>
      <c r="Z38" s="27">
        <v>44862</v>
      </c>
      <c r="AA38" s="18">
        <v>105</v>
      </c>
      <c r="AB38" s="27">
        <v>44865</v>
      </c>
      <c r="AC38" s="19" t="s">
        <v>247</v>
      </c>
      <c r="AD38" s="27">
        <v>44953</v>
      </c>
      <c r="AE38" s="29">
        <v>0</v>
      </c>
      <c r="AF38" s="27">
        <v>44956</v>
      </c>
      <c r="AG38" s="28" t="s">
        <v>245</v>
      </c>
      <c r="AH38" s="27">
        <v>45107</v>
      </c>
      <c r="AI38" s="18">
        <v>150</v>
      </c>
      <c r="AJ38" s="27">
        <v>45111</v>
      </c>
      <c r="AK38" s="19" t="s">
        <v>22</v>
      </c>
      <c r="AL38" s="57">
        <v>45180</v>
      </c>
      <c r="AM38" s="11">
        <v>150</v>
      </c>
      <c r="AN38" s="57">
        <v>45182</v>
      </c>
      <c r="AO38" s="10" t="s">
        <v>22</v>
      </c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G38" s="10" t="s">
        <v>22</v>
      </c>
    </row>
    <row r="39" spans="1:59" s="6" customFormat="1" ht="34" x14ac:dyDescent="0.2">
      <c r="A39" s="39"/>
      <c r="B39" s="39"/>
      <c r="C39" s="39"/>
      <c r="D39" s="11">
        <v>140</v>
      </c>
      <c r="E39" s="10" t="s">
        <v>321</v>
      </c>
      <c r="F39" s="20"/>
      <c r="G39" s="18"/>
      <c r="H39" s="27"/>
      <c r="I39" s="27"/>
      <c r="J39" s="20"/>
      <c r="K39" s="18"/>
      <c r="L39" s="27"/>
      <c r="M39" s="27"/>
      <c r="N39" s="20"/>
      <c r="O39" s="18"/>
      <c r="P39" s="27"/>
      <c r="Q39" s="27"/>
      <c r="R39" s="27"/>
      <c r="S39" s="18"/>
      <c r="T39" s="27"/>
      <c r="U39" s="19"/>
      <c r="V39" s="27"/>
      <c r="W39" s="18"/>
      <c r="X39" s="27"/>
      <c r="Y39" s="19"/>
      <c r="Z39" s="27"/>
      <c r="AA39" s="18"/>
      <c r="AB39" s="27"/>
      <c r="AC39" s="19"/>
      <c r="AD39" s="27"/>
      <c r="AE39" s="29"/>
      <c r="AF39" s="27"/>
      <c r="AG39" s="28"/>
      <c r="AH39" s="27"/>
      <c r="AI39" s="18"/>
      <c r="AJ39" s="27"/>
      <c r="AK39" s="19"/>
      <c r="AL39" s="58"/>
      <c r="AM39" s="11">
        <v>140</v>
      </c>
      <c r="AN39" s="58"/>
      <c r="AO39" s="10" t="s">
        <v>22</v>
      </c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G39" s="10" t="s">
        <v>22</v>
      </c>
    </row>
    <row r="40" spans="1:59" ht="51" x14ac:dyDescent="0.2">
      <c r="A40" s="52" t="s">
        <v>191</v>
      </c>
      <c r="B40" s="52" t="s">
        <v>59</v>
      </c>
      <c r="C40" s="52" t="s">
        <v>24</v>
      </c>
      <c r="D40" s="11">
        <v>30</v>
      </c>
      <c r="E40" s="10" t="s">
        <v>314</v>
      </c>
      <c r="F40" s="15">
        <v>44310</v>
      </c>
      <c r="G40" s="11">
        <v>20</v>
      </c>
      <c r="H40" s="15">
        <v>44314</v>
      </c>
      <c r="I40" s="10" t="s">
        <v>27</v>
      </c>
      <c r="J40" s="15">
        <v>44677</v>
      </c>
      <c r="K40" s="11">
        <v>20</v>
      </c>
      <c r="L40" s="15">
        <v>44678</v>
      </c>
      <c r="M40" s="10" t="s">
        <v>54</v>
      </c>
      <c r="N40" s="15">
        <v>44853</v>
      </c>
      <c r="O40" s="11">
        <v>45</v>
      </c>
      <c r="P40" s="15">
        <v>44859</v>
      </c>
      <c r="Q40" s="14" t="s">
        <v>28</v>
      </c>
      <c r="R40" s="50">
        <v>45093</v>
      </c>
      <c r="S40" s="11">
        <v>30</v>
      </c>
      <c r="T40" s="50">
        <v>45097</v>
      </c>
      <c r="U40" s="10" t="s">
        <v>28</v>
      </c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G40" s="10" t="s">
        <v>28</v>
      </c>
    </row>
    <row r="41" spans="1:59" ht="68" x14ac:dyDescent="0.2">
      <c r="A41" s="53"/>
      <c r="B41" s="53"/>
      <c r="C41" s="53"/>
      <c r="D41" s="11">
        <v>75</v>
      </c>
      <c r="E41" s="10" t="s">
        <v>315</v>
      </c>
      <c r="F41" s="15"/>
      <c r="G41" s="11"/>
      <c r="H41" s="15"/>
      <c r="I41" s="10"/>
      <c r="J41" s="15"/>
      <c r="K41" s="11"/>
      <c r="L41" s="15"/>
      <c r="M41" s="10"/>
      <c r="N41" s="15"/>
      <c r="O41" s="11"/>
      <c r="P41" s="15"/>
      <c r="Q41" s="14"/>
      <c r="R41" s="51"/>
      <c r="S41" s="11">
        <v>75</v>
      </c>
      <c r="T41" s="51"/>
      <c r="U41" s="10" t="s">
        <v>28</v>
      </c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G41" s="10" t="s">
        <v>28</v>
      </c>
    </row>
    <row r="42" spans="1:59" ht="34" x14ac:dyDescent="0.2">
      <c r="A42" s="36" t="s">
        <v>128</v>
      </c>
      <c r="B42" s="40" t="s">
        <v>129</v>
      </c>
      <c r="C42" s="40" t="s">
        <v>24</v>
      </c>
      <c r="D42" s="11">
        <v>175</v>
      </c>
      <c r="E42" s="10" t="s">
        <v>321</v>
      </c>
      <c r="F42" s="15"/>
      <c r="G42" s="11"/>
      <c r="H42" s="15"/>
      <c r="I42" s="10"/>
      <c r="J42" s="15"/>
      <c r="K42" s="11"/>
      <c r="L42" s="15"/>
      <c r="M42" s="10"/>
      <c r="N42" s="15">
        <v>44669</v>
      </c>
      <c r="O42" s="32" t="s">
        <v>47</v>
      </c>
      <c r="P42" s="15">
        <v>44672</v>
      </c>
      <c r="Q42" s="10" t="s">
        <v>47</v>
      </c>
      <c r="R42" s="15">
        <v>44760</v>
      </c>
      <c r="S42" s="11" t="s">
        <v>47</v>
      </c>
      <c r="T42" s="15">
        <v>44762</v>
      </c>
      <c r="U42" s="10" t="s">
        <v>47</v>
      </c>
      <c r="V42" s="15">
        <v>44774</v>
      </c>
      <c r="W42" s="13">
        <v>25</v>
      </c>
      <c r="X42" s="15">
        <v>44776</v>
      </c>
      <c r="Y42" s="10" t="s">
        <v>67</v>
      </c>
      <c r="Z42" s="43">
        <v>44851</v>
      </c>
      <c r="AA42" s="11">
        <v>25</v>
      </c>
      <c r="AB42" s="43">
        <v>44853</v>
      </c>
      <c r="AC42" s="10" t="s">
        <v>70</v>
      </c>
      <c r="AD42" s="14"/>
      <c r="AE42" s="14"/>
      <c r="AF42" s="14"/>
      <c r="AG42" s="14"/>
      <c r="AH42" s="43">
        <v>44875</v>
      </c>
      <c r="AI42" s="14"/>
      <c r="AJ42" s="43">
        <v>44880</v>
      </c>
      <c r="AK42" s="14"/>
      <c r="AL42" s="14"/>
      <c r="AM42" s="14"/>
      <c r="AN42" s="14"/>
      <c r="AO42" s="14"/>
      <c r="AP42" s="43">
        <v>44942</v>
      </c>
      <c r="AQ42" s="11">
        <v>35</v>
      </c>
      <c r="AR42" s="43">
        <v>44946</v>
      </c>
      <c r="AS42" s="40" t="s">
        <v>70</v>
      </c>
      <c r="AT42" s="43">
        <v>44988</v>
      </c>
      <c r="AU42" s="11">
        <v>85</v>
      </c>
      <c r="AV42" s="43">
        <v>44994</v>
      </c>
      <c r="AW42" s="10" t="s">
        <v>70</v>
      </c>
      <c r="AX42" s="40"/>
      <c r="AY42" s="11" t="s">
        <v>47</v>
      </c>
      <c r="AZ42" s="41">
        <v>45016</v>
      </c>
      <c r="BA42" s="10" t="s">
        <v>47</v>
      </c>
      <c r="BB42" s="61">
        <v>45105</v>
      </c>
      <c r="BC42" s="11">
        <v>175</v>
      </c>
      <c r="BD42" s="61">
        <v>45106</v>
      </c>
      <c r="BE42" s="10" t="s">
        <v>193</v>
      </c>
      <c r="BG42" s="10" t="s">
        <v>193</v>
      </c>
    </row>
    <row r="43" spans="1:59" ht="34" x14ac:dyDescent="0.2">
      <c r="A43" s="36"/>
      <c r="B43" s="40"/>
      <c r="C43" s="40"/>
      <c r="D43" s="11">
        <v>225</v>
      </c>
      <c r="E43" s="10" t="s">
        <v>296</v>
      </c>
      <c r="F43" s="43"/>
      <c r="G43" s="43"/>
      <c r="H43" s="43"/>
      <c r="I43" s="43"/>
      <c r="J43" s="43"/>
      <c r="K43" s="43"/>
      <c r="L43" s="43"/>
      <c r="M43" s="43"/>
      <c r="N43" s="14"/>
      <c r="O43" s="32">
        <v>250</v>
      </c>
      <c r="P43" s="14"/>
      <c r="Q43" s="10" t="s">
        <v>192</v>
      </c>
      <c r="R43" s="14"/>
      <c r="S43" s="32">
        <v>250</v>
      </c>
      <c r="T43" s="14"/>
      <c r="U43" s="10" t="s">
        <v>192</v>
      </c>
      <c r="V43" s="14"/>
      <c r="W43" s="32">
        <v>225</v>
      </c>
      <c r="X43" s="14"/>
      <c r="Y43" s="10" t="s">
        <v>192</v>
      </c>
      <c r="Z43" s="44"/>
      <c r="AA43" s="11">
        <v>50</v>
      </c>
      <c r="AB43" s="44"/>
      <c r="AC43" s="10" t="s">
        <v>70</v>
      </c>
      <c r="AD43" s="14"/>
      <c r="AE43" s="14"/>
      <c r="AF43" s="14"/>
      <c r="AG43" s="14"/>
      <c r="AH43" s="44"/>
      <c r="AI43" s="11">
        <v>30</v>
      </c>
      <c r="AJ43" s="44"/>
      <c r="AK43" s="10" t="s">
        <v>70</v>
      </c>
      <c r="AL43" s="14"/>
      <c r="AM43" s="14"/>
      <c r="AN43" s="14"/>
      <c r="AO43" s="14"/>
      <c r="AP43" s="44"/>
      <c r="AQ43" s="11">
        <v>30</v>
      </c>
      <c r="AR43" s="44"/>
      <c r="AS43" s="40"/>
      <c r="AT43" s="44"/>
      <c r="AU43" s="11">
        <v>35</v>
      </c>
      <c r="AV43" s="44"/>
      <c r="AW43" s="10" t="s">
        <v>70</v>
      </c>
      <c r="AX43" s="40"/>
      <c r="AY43" s="11">
        <v>225</v>
      </c>
      <c r="AZ43" s="40"/>
      <c r="BA43" s="10" t="s">
        <v>70</v>
      </c>
      <c r="BB43" s="63"/>
      <c r="BC43" s="11">
        <v>225</v>
      </c>
      <c r="BD43" s="63"/>
      <c r="BE43" s="10" t="s">
        <v>70</v>
      </c>
      <c r="BG43" s="10" t="s">
        <v>70</v>
      </c>
    </row>
    <row r="44" spans="1:59" ht="34" x14ac:dyDescent="0.2">
      <c r="A44" s="36"/>
      <c r="B44" s="40"/>
      <c r="C44" s="40"/>
      <c r="D44" s="11" t="s">
        <v>47</v>
      </c>
      <c r="E44" s="10" t="s">
        <v>47</v>
      </c>
      <c r="F44" s="15"/>
      <c r="G44" s="15"/>
      <c r="H44" s="15"/>
      <c r="I44" s="15"/>
      <c r="J44" s="15"/>
      <c r="K44" s="15"/>
      <c r="L44" s="15"/>
      <c r="M44" s="15"/>
      <c r="N44" s="14"/>
      <c r="O44" s="32"/>
      <c r="P44" s="14"/>
      <c r="Q44" s="10"/>
      <c r="R44" s="14"/>
      <c r="S44" s="32"/>
      <c r="T44" s="14"/>
      <c r="U44" s="10"/>
      <c r="V44" s="14"/>
      <c r="W44" s="32"/>
      <c r="X44" s="14"/>
      <c r="Y44" s="10"/>
      <c r="Z44" s="14"/>
      <c r="AA44" s="11"/>
      <c r="AB44" s="14"/>
      <c r="AC44" s="10"/>
      <c r="AD44" s="15">
        <v>44854</v>
      </c>
      <c r="AE44" s="11">
        <v>150</v>
      </c>
      <c r="AF44" s="15">
        <v>44860</v>
      </c>
      <c r="AG44" s="10" t="s">
        <v>193</v>
      </c>
      <c r="AH44" s="44"/>
      <c r="AI44" s="11">
        <v>120</v>
      </c>
      <c r="AJ44" s="44"/>
      <c r="AK44" s="10" t="s">
        <v>192</v>
      </c>
      <c r="AL44" s="14"/>
      <c r="AM44" s="14"/>
      <c r="AN44" s="14"/>
      <c r="AO44" s="14"/>
      <c r="AP44" s="44"/>
      <c r="AQ44" s="11">
        <v>85</v>
      </c>
      <c r="AR44" s="44"/>
      <c r="AS44" s="10" t="s">
        <v>193</v>
      </c>
      <c r="AT44" s="44"/>
      <c r="AU44" s="11">
        <v>30</v>
      </c>
      <c r="AV44" s="44"/>
      <c r="AW44" s="10" t="s">
        <v>70</v>
      </c>
      <c r="AX44" s="40"/>
      <c r="AY44" s="11">
        <v>175</v>
      </c>
      <c r="AZ44" s="40"/>
      <c r="BA44" s="10" t="s">
        <v>193</v>
      </c>
      <c r="BB44" s="62"/>
      <c r="BC44" s="11" t="s">
        <v>47</v>
      </c>
      <c r="BD44" s="62"/>
      <c r="BE44" s="10" t="s">
        <v>47</v>
      </c>
      <c r="BG44" s="10" t="s">
        <v>47</v>
      </c>
    </row>
    <row r="45" spans="1:59" ht="34" x14ac:dyDescent="0.2">
      <c r="A45" s="40" t="s">
        <v>194</v>
      </c>
      <c r="B45" s="41" t="s">
        <v>195</v>
      </c>
      <c r="C45" s="43" t="s">
        <v>24</v>
      </c>
      <c r="D45" s="11">
        <v>250</v>
      </c>
      <c r="E45" s="10" t="s">
        <v>308</v>
      </c>
      <c r="F45" s="43">
        <v>44358</v>
      </c>
      <c r="G45" s="11">
        <v>250</v>
      </c>
      <c r="H45" s="43">
        <v>44358</v>
      </c>
      <c r="I45" s="10" t="s">
        <v>37</v>
      </c>
      <c r="J45" s="43"/>
      <c r="K45" s="11">
        <v>250</v>
      </c>
      <c r="L45" s="43">
        <v>44720</v>
      </c>
      <c r="M45" s="10" t="s">
        <v>37</v>
      </c>
      <c r="N45" s="43">
        <v>45078</v>
      </c>
      <c r="O45" s="11">
        <v>250</v>
      </c>
      <c r="P45" s="43">
        <v>45083</v>
      </c>
      <c r="Q45" s="10" t="s">
        <v>57</v>
      </c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G45" s="10" t="s">
        <v>57</v>
      </c>
    </row>
    <row r="46" spans="1:59" ht="34" x14ac:dyDescent="0.2">
      <c r="A46" s="40"/>
      <c r="B46" s="41"/>
      <c r="C46" s="43"/>
      <c r="D46" s="11">
        <v>250</v>
      </c>
      <c r="E46" s="10" t="s">
        <v>309</v>
      </c>
      <c r="F46" s="43"/>
      <c r="G46" s="11">
        <v>250</v>
      </c>
      <c r="H46" s="43"/>
      <c r="I46" s="10" t="s">
        <v>37</v>
      </c>
      <c r="J46" s="43"/>
      <c r="K46" s="11">
        <v>250</v>
      </c>
      <c r="L46" s="43"/>
      <c r="M46" s="10" t="s">
        <v>37</v>
      </c>
      <c r="N46" s="44"/>
      <c r="O46" s="11">
        <v>250</v>
      </c>
      <c r="P46" s="44"/>
      <c r="Q46" s="10" t="s">
        <v>57</v>
      </c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G46" s="10" t="s">
        <v>57</v>
      </c>
    </row>
    <row r="47" spans="1:59" ht="34" x14ac:dyDescent="0.2">
      <c r="A47" s="40"/>
      <c r="B47" s="41"/>
      <c r="C47" s="43"/>
      <c r="D47" s="11">
        <v>500</v>
      </c>
      <c r="E47" s="10" t="s">
        <v>310</v>
      </c>
      <c r="F47" s="43"/>
      <c r="G47" s="11">
        <v>500</v>
      </c>
      <c r="H47" s="43"/>
      <c r="I47" s="10" t="s">
        <v>37</v>
      </c>
      <c r="J47" s="43"/>
      <c r="K47" s="11">
        <v>500</v>
      </c>
      <c r="L47" s="43"/>
      <c r="M47" s="10" t="s">
        <v>37</v>
      </c>
      <c r="N47" s="44"/>
      <c r="O47" s="11">
        <v>500</v>
      </c>
      <c r="P47" s="44"/>
      <c r="Q47" s="10" t="s">
        <v>57</v>
      </c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G47" s="10" t="s">
        <v>57</v>
      </c>
    </row>
    <row r="48" spans="1:59" ht="51" x14ac:dyDescent="0.2">
      <c r="A48" s="19" t="s">
        <v>132</v>
      </c>
      <c r="B48" s="10" t="s">
        <v>133</v>
      </c>
      <c r="C48" s="14" t="s">
        <v>19</v>
      </c>
      <c r="D48" s="11">
        <v>20</v>
      </c>
      <c r="E48" s="10" t="s">
        <v>320</v>
      </c>
      <c r="F48" s="15">
        <v>44375</v>
      </c>
      <c r="G48" s="11">
        <v>20</v>
      </c>
      <c r="H48" s="15">
        <v>44377</v>
      </c>
      <c r="I48" s="10" t="s">
        <v>74</v>
      </c>
      <c r="J48" s="15">
        <v>44391</v>
      </c>
      <c r="K48" s="11">
        <v>20</v>
      </c>
      <c r="L48" s="15">
        <v>44392</v>
      </c>
      <c r="M48" s="10" t="s">
        <v>23</v>
      </c>
      <c r="N48" s="15">
        <v>44756</v>
      </c>
      <c r="O48" s="32">
        <v>20</v>
      </c>
      <c r="P48" s="15">
        <v>44756</v>
      </c>
      <c r="Q48" s="14" t="s">
        <v>23</v>
      </c>
      <c r="R48" s="15">
        <v>45104</v>
      </c>
      <c r="S48" s="11">
        <v>20</v>
      </c>
      <c r="T48" s="15">
        <v>45105</v>
      </c>
      <c r="U48" s="14" t="s">
        <v>32</v>
      </c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G48" s="14" t="s">
        <v>32</v>
      </c>
    </row>
    <row r="49" spans="1:59" ht="34" x14ac:dyDescent="0.2">
      <c r="A49" s="10" t="s">
        <v>196</v>
      </c>
      <c r="B49" s="10" t="s">
        <v>197</v>
      </c>
      <c r="C49" s="14" t="s">
        <v>24</v>
      </c>
      <c r="D49" s="11">
        <v>80</v>
      </c>
      <c r="E49" s="10" t="s">
        <v>339</v>
      </c>
      <c r="F49" s="15">
        <v>44373</v>
      </c>
      <c r="G49" s="11">
        <v>100</v>
      </c>
      <c r="H49" s="15">
        <v>44378</v>
      </c>
      <c r="I49" s="10" t="s">
        <v>23</v>
      </c>
      <c r="J49" s="15">
        <v>44436</v>
      </c>
      <c r="K49" s="11">
        <v>80</v>
      </c>
      <c r="L49" s="15">
        <v>44438</v>
      </c>
      <c r="M49" s="10" t="s">
        <v>23</v>
      </c>
      <c r="N49" s="17">
        <v>44802</v>
      </c>
      <c r="O49" s="11">
        <v>80</v>
      </c>
      <c r="P49" s="17">
        <v>44802</v>
      </c>
      <c r="Q49" s="10" t="s">
        <v>23</v>
      </c>
      <c r="R49" s="15">
        <v>45142</v>
      </c>
      <c r="S49" s="11">
        <v>80</v>
      </c>
      <c r="T49" s="15">
        <v>45145</v>
      </c>
      <c r="U49" s="10" t="s">
        <v>263</v>
      </c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G49" s="10" t="s">
        <v>263</v>
      </c>
    </row>
    <row r="50" spans="1:59" ht="68" x14ac:dyDescent="0.2">
      <c r="A50" s="19" t="s">
        <v>135</v>
      </c>
      <c r="B50" s="17" t="s">
        <v>136</v>
      </c>
      <c r="C50" s="15" t="s">
        <v>19</v>
      </c>
      <c r="D50" s="11">
        <v>7.5</v>
      </c>
      <c r="E50" s="10" t="s">
        <v>198</v>
      </c>
      <c r="F50" s="15">
        <v>44401</v>
      </c>
      <c r="G50" s="11">
        <v>20</v>
      </c>
      <c r="H50" s="15">
        <v>44408</v>
      </c>
      <c r="I50" s="10" t="s">
        <v>29</v>
      </c>
      <c r="J50" s="15">
        <v>44816</v>
      </c>
      <c r="K50" s="11">
        <v>7.5</v>
      </c>
      <c r="L50" s="15">
        <v>44820</v>
      </c>
      <c r="M50" s="10" t="s">
        <v>37</v>
      </c>
      <c r="N50" s="17">
        <v>45036</v>
      </c>
      <c r="O50" s="11">
        <v>7.5</v>
      </c>
      <c r="P50" s="17">
        <v>45041</v>
      </c>
      <c r="Q50" s="14" t="s">
        <v>61</v>
      </c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G50" s="14" t="s">
        <v>61</v>
      </c>
    </row>
    <row r="51" spans="1:59" ht="34" x14ac:dyDescent="0.2">
      <c r="A51" s="19" t="s">
        <v>199</v>
      </c>
      <c r="B51" s="10" t="s">
        <v>200</v>
      </c>
      <c r="C51" s="14" t="s">
        <v>19</v>
      </c>
      <c r="D51" s="11">
        <v>1800</v>
      </c>
      <c r="E51" s="10" t="s">
        <v>347</v>
      </c>
      <c r="F51" s="15">
        <v>44456</v>
      </c>
      <c r="G51" s="13">
        <v>1800</v>
      </c>
      <c r="H51" s="15">
        <v>44460</v>
      </c>
      <c r="I51" s="14" t="s">
        <v>201</v>
      </c>
      <c r="J51" s="15">
        <v>44819</v>
      </c>
      <c r="K51" s="11">
        <v>1800</v>
      </c>
      <c r="L51" s="15">
        <v>44820</v>
      </c>
      <c r="M51" s="10" t="s">
        <v>143</v>
      </c>
      <c r="N51" s="15">
        <v>45177</v>
      </c>
      <c r="O51" s="11">
        <v>1800</v>
      </c>
      <c r="P51" s="15">
        <v>45177</v>
      </c>
      <c r="Q51" s="10" t="s">
        <v>143</v>
      </c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G51" s="10" t="s">
        <v>143</v>
      </c>
    </row>
    <row r="52" spans="1:59" ht="136" x14ac:dyDescent="0.2">
      <c r="A52" s="19" t="s">
        <v>138</v>
      </c>
      <c r="B52" s="10" t="s">
        <v>139</v>
      </c>
      <c r="C52" s="14" t="s">
        <v>24</v>
      </c>
      <c r="D52" s="11">
        <v>458</v>
      </c>
      <c r="E52" s="10" t="s">
        <v>202</v>
      </c>
      <c r="F52" s="15">
        <v>44543</v>
      </c>
      <c r="G52" s="11">
        <v>466</v>
      </c>
      <c r="H52" s="15">
        <v>44545</v>
      </c>
      <c r="I52" s="10" t="s">
        <v>140</v>
      </c>
      <c r="J52" s="15">
        <v>44903</v>
      </c>
      <c r="K52" s="11">
        <v>458</v>
      </c>
      <c r="L52" s="15">
        <v>44907</v>
      </c>
      <c r="M52" s="14" t="s">
        <v>40</v>
      </c>
      <c r="N52" s="14"/>
      <c r="O52" s="13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G52" s="14" t="s">
        <v>40</v>
      </c>
    </row>
    <row r="53" spans="1:59" ht="34" x14ac:dyDescent="0.2">
      <c r="A53" s="10" t="s">
        <v>203</v>
      </c>
      <c r="B53" s="10" t="s">
        <v>204</v>
      </c>
      <c r="C53" s="14" t="s">
        <v>24</v>
      </c>
      <c r="D53" s="11">
        <v>551</v>
      </c>
      <c r="E53" s="10" t="s">
        <v>337</v>
      </c>
      <c r="F53" s="15">
        <v>44554</v>
      </c>
      <c r="G53" s="11">
        <v>200</v>
      </c>
      <c r="H53" s="15">
        <v>44564</v>
      </c>
      <c r="I53" s="10" t="s">
        <v>63</v>
      </c>
      <c r="J53" s="15">
        <v>44902</v>
      </c>
      <c r="K53" s="13" t="s">
        <v>47</v>
      </c>
      <c r="L53" s="15">
        <v>44904</v>
      </c>
      <c r="M53" s="10" t="s">
        <v>245</v>
      </c>
      <c r="N53" s="15">
        <v>45138</v>
      </c>
      <c r="O53" s="11">
        <v>551</v>
      </c>
      <c r="P53" s="15">
        <v>45141</v>
      </c>
      <c r="Q53" s="10" t="s">
        <v>90</v>
      </c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G53" s="10" t="s">
        <v>90</v>
      </c>
    </row>
    <row r="54" spans="1:59" ht="85" x14ac:dyDescent="0.2">
      <c r="A54" s="10" t="s">
        <v>205</v>
      </c>
      <c r="B54" s="10" t="s">
        <v>206</v>
      </c>
      <c r="C54" s="10" t="s">
        <v>24</v>
      </c>
      <c r="D54" s="11">
        <v>201.6</v>
      </c>
      <c r="E54" s="10" t="s">
        <v>207</v>
      </c>
      <c r="F54" s="15">
        <v>44590</v>
      </c>
      <c r="G54" s="13">
        <v>500</v>
      </c>
      <c r="H54" s="15">
        <v>44593</v>
      </c>
      <c r="I54" s="10" t="s">
        <v>208</v>
      </c>
      <c r="J54" s="15">
        <v>44606</v>
      </c>
      <c r="K54" s="13">
        <v>500</v>
      </c>
      <c r="L54" s="15">
        <v>44608</v>
      </c>
      <c r="M54" s="10" t="s">
        <v>209</v>
      </c>
      <c r="N54" s="15">
        <v>44768</v>
      </c>
      <c r="O54" s="32">
        <v>360</v>
      </c>
      <c r="P54" s="15">
        <v>44770</v>
      </c>
      <c r="Q54" s="10" t="s">
        <v>210</v>
      </c>
      <c r="R54" s="15">
        <v>44860</v>
      </c>
      <c r="S54" s="32">
        <v>360</v>
      </c>
      <c r="T54" s="15">
        <v>44865</v>
      </c>
      <c r="U54" s="10" t="s">
        <v>246</v>
      </c>
      <c r="V54" s="15">
        <v>44946</v>
      </c>
      <c r="W54" s="11">
        <v>201.6</v>
      </c>
      <c r="X54" s="15">
        <v>44956</v>
      </c>
      <c r="Y54" s="10" t="s">
        <v>264</v>
      </c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G54" s="10" t="s">
        <v>264</v>
      </c>
    </row>
    <row r="55" spans="1:59" ht="34" x14ac:dyDescent="0.2">
      <c r="A55" s="36" t="s">
        <v>211</v>
      </c>
      <c r="B55" s="40" t="s">
        <v>212</v>
      </c>
      <c r="C55" s="40" t="s">
        <v>19</v>
      </c>
      <c r="D55" s="13">
        <v>1000</v>
      </c>
      <c r="E55" s="10" t="s">
        <v>213</v>
      </c>
      <c r="F55" s="15">
        <v>44595</v>
      </c>
      <c r="G55" s="13">
        <v>1000</v>
      </c>
      <c r="H55" s="15">
        <v>44599</v>
      </c>
      <c r="I55" s="14" t="s">
        <v>214</v>
      </c>
      <c r="J55" s="15">
        <v>44624</v>
      </c>
      <c r="K55" s="11">
        <v>1000</v>
      </c>
      <c r="L55" s="15">
        <v>44627</v>
      </c>
      <c r="M55" s="14" t="s">
        <v>214</v>
      </c>
      <c r="N55" s="43">
        <v>44755</v>
      </c>
      <c r="O55" s="14">
        <v>1000</v>
      </c>
      <c r="P55" s="43">
        <v>44760</v>
      </c>
      <c r="Q55" s="14" t="s">
        <v>67</v>
      </c>
      <c r="R55" s="43">
        <v>44914</v>
      </c>
      <c r="S55" s="13">
        <v>1000</v>
      </c>
      <c r="T55" s="43">
        <v>44914</v>
      </c>
      <c r="U55" s="44" t="s">
        <v>70</v>
      </c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G55" s="44" t="s">
        <v>70</v>
      </c>
    </row>
    <row r="56" spans="1:59" ht="34" x14ac:dyDescent="0.2">
      <c r="A56" s="36"/>
      <c r="B56" s="40"/>
      <c r="C56" s="40"/>
      <c r="D56" s="13">
        <v>1000</v>
      </c>
      <c r="E56" s="10" t="s">
        <v>216</v>
      </c>
      <c r="F56" s="15"/>
      <c r="G56" s="13"/>
      <c r="H56" s="15"/>
      <c r="I56" s="14"/>
      <c r="J56" s="15">
        <v>44624</v>
      </c>
      <c r="K56" s="11">
        <v>1000</v>
      </c>
      <c r="L56" s="15">
        <v>44627</v>
      </c>
      <c r="M56" s="10" t="s">
        <v>217</v>
      </c>
      <c r="N56" s="44"/>
      <c r="O56" s="14">
        <v>1000</v>
      </c>
      <c r="P56" s="44"/>
      <c r="Q56" s="14" t="s">
        <v>218</v>
      </c>
      <c r="R56" s="44"/>
      <c r="S56" s="13">
        <v>1000</v>
      </c>
      <c r="T56" s="44"/>
      <c r="U56" s="4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G56" s="44"/>
    </row>
    <row r="57" spans="1:59" ht="34" x14ac:dyDescent="0.2">
      <c r="A57" s="36"/>
      <c r="B57" s="40"/>
      <c r="C57" s="40"/>
      <c r="D57" s="13">
        <v>1000</v>
      </c>
      <c r="E57" s="10" t="s">
        <v>219</v>
      </c>
      <c r="F57" s="15"/>
      <c r="G57" s="13"/>
      <c r="H57" s="15"/>
      <c r="I57" s="14"/>
      <c r="J57" s="44" t="s">
        <v>47</v>
      </c>
      <c r="K57" s="44"/>
      <c r="L57" s="44"/>
      <c r="M57" s="44"/>
      <c r="N57" s="44"/>
      <c r="O57" s="14">
        <v>1000</v>
      </c>
      <c r="P57" s="44"/>
      <c r="Q57" s="14" t="s">
        <v>218</v>
      </c>
      <c r="R57" s="44"/>
      <c r="S57" s="13">
        <v>1000</v>
      </c>
      <c r="T57" s="44"/>
      <c r="U57" s="44" t="s">
        <v>215</v>
      </c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G57" s="44" t="s">
        <v>215</v>
      </c>
    </row>
    <row r="58" spans="1:59" ht="68" x14ac:dyDescent="0.2">
      <c r="A58" s="36"/>
      <c r="B58" s="40"/>
      <c r="C58" s="40"/>
      <c r="D58" s="11">
        <v>652</v>
      </c>
      <c r="E58" s="10" t="s">
        <v>257</v>
      </c>
      <c r="F58" s="15"/>
      <c r="G58" s="13"/>
      <c r="H58" s="15"/>
      <c r="I58" s="14"/>
      <c r="J58" s="14"/>
      <c r="K58" s="14"/>
      <c r="L58" s="14"/>
      <c r="M58" s="14"/>
      <c r="N58" s="14"/>
      <c r="O58" s="14"/>
      <c r="P58" s="14"/>
      <c r="Q58" s="14"/>
      <c r="R58" s="44"/>
      <c r="S58" s="11">
        <v>652</v>
      </c>
      <c r="T58" s="44"/>
      <c r="U58" s="4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G58" s="44"/>
    </row>
    <row r="59" spans="1:59" ht="51" x14ac:dyDescent="0.2">
      <c r="A59" s="36"/>
      <c r="B59" s="40"/>
      <c r="C59" s="40"/>
      <c r="D59" s="11">
        <v>348</v>
      </c>
      <c r="E59" s="10" t="s">
        <v>258</v>
      </c>
      <c r="F59" s="15"/>
      <c r="G59" s="13"/>
      <c r="H59" s="15"/>
      <c r="I59" s="14"/>
      <c r="J59" s="14"/>
      <c r="K59" s="14"/>
      <c r="L59" s="14"/>
      <c r="M59" s="14"/>
      <c r="N59" s="14"/>
      <c r="O59" s="14"/>
      <c r="P59" s="14"/>
      <c r="Q59" s="14"/>
      <c r="R59" s="44"/>
      <c r="S59" s="11">
        <v>348</v>
      </c>
      <c r="T59" s="44"/>
      <c r="U59" s="4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G59" s="44"/>
    </row>
    <row r="60" spans="1:59" ht="34" x14ac:dyDescent="0.2">
      <c r="A60" s="10" t="s">
        <v>220</v>
      </c>
      <c r="B60" s="10" t="s">
        <v>221</v>
      </c>
      <c r="C60" s="10" t="s">
        <v>19</v>
      </c>
      <c r="D60" s="11">
        <v>50</v>
      </c>
      <c r="E60" s="10" t="s">
        <v>222</v>
      </c>
      <c r="F60" s="15">
        <v>44572</v>
      </c>
      <c r="G60" s="11">
        <v>50</v>
      </c>
      <c r="H60" s="15">
        <v>44600</v>
      </c>
      <c r="I60" s="14" t="s">
        <v>62</v>
      </c>
      <c r="J60" s="15">
        <v>44963</v>
      </c>
      <c r="K60" s="11">
        <v>50</v>
      </c>
      <c r="L60" s="15">
        <v>44964</v>
      </c>
      <c r="M60" s="10" t="s">
        <v>22</v>
      </c>
      <c r="N60" s="14"/>
      <c r="O60" s="13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G60" s="10" t="s">
        <v>22</v>
      </c>
    </row>
    <row r="61" spans="1:59" ht="68" x14ac:dyDescent="0.2">
      <c r="A61" s="19" t="s">
        <v>223</v>
      </c>
      <c r="B61" s="10" t="s">
        <v>224</v>
      </c>
      <c r="C61" s="10" t="s">
        <v>24</v>
      </c>
      <c r="D61" s="13">
        <v>98</v>
      </c>
      <c r="E61" s="10" t="s">
        <v>225</v>
      </c>
      <c r="F61" s="15">
        <v>44607</v>
      </c>
      <c r="G61" s="13">
        <v>98</v>
      </c>
      <c r="H61" s="15">
        <v>44608</v>
      </c>
      <c r="I61" s="14" t="s">
        <v>226</v>
      </c>
      <c r="J61" s="15">
        <v>44966</v>
      </c>
      <c r="K61" s="11">
        <v>98</v>
      </c>
      <c r="L61" s="15">
        <v>44970</v>
      </c>
      <c r="M61" s="10" t="s">
        <v>265</v>
      </c>
      <c r="N61" s="14"/>
      <c r="O61" s="13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G61" s="10" t="s">
        <v>265</v>
      </c>
    </row>
    <row r="62" spans="1:59" ht="34" x14ac:dyDescent="0.2">
      <c r="A62" s="19" t="s">
        <v>141</v>
      </c>
      <c r="B62" s="10" t="s">
        <v>59</v>
      </c>
      <c r="C62" s="10" t="s">
        <v>19</v>
      </c>
      <c r="D62" s="11">
        <v>100</v>
      </c>
      <c r="E62" s="10" t="s">
        <v>296</v>
      </c>
      <c r="F62" s="15">
        <v>44629</v>
      </c>
      <c r="G62" s="11">
        <v>100</v>
      </c>
      <c r="H62" s="15">
        <v>44634</v>
      </c>
      <c r="I62" s="10" t="s">
        <v>73</v>
      </c>
      <c r="J62" s="15">
        <v>44991</v>
      </c>
      <c r="K62" s="11">
        <v>100</v>
      </c>
      <c r="L62" s="15">
        <v>44992</v>
      </c>
      <c r="M62" s="10" t="s">
        <v>262</v>
      </c>
      <c r="N62" s="15">
        <v>45027</v>
      </c>
      <c r="O62" s="13">
        <v>100</v>
      </c>
      <c r="P62" s="15">
        <v>45028</v>
      </c>
      <c r="Q62" s="14" t="s">
        <v>28</v>
      </c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G62" s="14" t="s">
        <v>28</v>
      </c>
    </row>
    <row r="63" spans="1:59" s="6" customFormat="1" ht="34" x14ac:dyDescent="0.2">
      <c r="A63" s="37" t="s">
        <v>227</v>
      </c>
      <c r="B63" s="37" t="s">
        <v>59</v>
      </c>
      <c r="C63" s="37" t="s">
        <v>19</v>
      </c>
      <c r="D63" s="11">
        <v>0.59</v>
      </c>
      <c r="E63" s="10" t="s">
        <v>327</v>
      </c>
      <c r="F63" s="27">
        <v>44636</v>
      </c>
      <c r="G63" s="18">
        <v>100</v>
      </c>
      <c r="H63" s="27">
        <v>44641</v>
      </c>
      <c r="I63" s="19" t="s">
        <v>46</v>
      </c>
      <c r="J63" s="57">
        <v>44991</v>
      </c>
      <c r="K63" s="18">
        <v>100</v>
      </c>
      <c r="L63" s="57">
        <v>44992</v>
      </c>
      <c r="M63" s="19" t="s">
        <v>261</v>
      </c>
      <c r="N63" s="57">
        <v>45119</v>
      </c>
      <c r="O63" s="11">
        <v>0.59</v>
      </c>
      <c r="P63" s="57">
        <v>45121</v>
      </c>
      <c r="Q63" s="10" t="s">
        <v>48</v>
      </c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G63" s="10" t="s">
        <v>48</v>
      </c>
    </row>
    <row r="64" spans="1:59" s="6" customFormat="1" ht="34" x14ac:dyDescent="0.2">
      <c r="A64" s="39"/>
      <c r="B64" s="39"/>
      <c r="C64" s="39"/>
      <c r="D64" s="11">
        <v>99.41</v>
      </c>
      <c r="E64" s="10" t="s">
        <v>321</v>
      </c>
      <c r="F64" s="27"/>
      <c r="G64" s="18"/>
      <c r="H64" s="27"/>
      <c r="I64" s="19"/>
      <c r="J64" s="58"/>
      <c r="K64" s="18" t="s">
        <v>47</v>
      </c>
      <c r="L64" s="58"/>
      <c r="M64" s="19" t="s">
        <v>47</v>
      </c>
      <c r="N64" s="58"/>
      <c r="O64" s="11">
        <v>99.41</v>
      </c>
      <c r="P64" s="58"/>
      <c r="Q64" s="10" t="s">
        <v>48</v>
      </c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G64" s="10" t="s">
        <v>48</v>
      </c>
    </row>
    <row r="65" spans="1:59" ht="68" x14ac:dyDescent="0.2">
      <c r="A65" s="19" t="s">
        <v>228</v>
      </c>
      <c r="B65" s="10" t="s">
        <v>229</v>
      </c>
      <c r="C65" s="10" t="s">
        <v>24</v>
      </c>
      <c r="D65" s="11">
        <v>130</v>
      </c>
      <c r="E65" s="10" t="s">
        <v>230</v>
      </c>
      <c r="F65" s="15">
        <v>44642</v>
      </c>
      <c r="G65" s="11">
        <v>130</v>
      </c>
      <c r="H65" s="15">
        <v>44644</v>
      </c>
      <c r="I65" s="10" t="s">
        <v>101</v>
      </c>
      <c r="J65" s="15">
        <v>45000</v>
      </c>
      <c r="K65" s="11">
        <v>130</v>
      </c>
      <c r="L65" s="15">
        <v>45002</v>
      </c>
      <c r="M65" s="10" t="s">
        <v>28</v>
      </c>
      <c r="N65" s="14"/>
      <c r="O65" s="13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G65" s="10" t="s">
        <v>28</v>
      </c>
    </row>
    <row r="66" spans="1:59" ht="51" x14ac:dyDescent="0.2">
      <c r="A66" s="19" t="s">
        <v>231</v>
      </c>
      <c r="B66" s="10" t="s">
        <v>232</v>
      </c>
      <c r="C66" s="10" t="s">
        <v>24</v>
      </c>
      <c r="D66" s="32">
        <v>50</v>
      </c>
      <c r="E66" s="10" t="s">
        <v>295</v>
      </c>
      <c r="F66" s="15">
        <v>44659</v>
      </c>
      <c r="G66" s="32">
        <v>50</v>
      </c>
      <c r="H66" s="15">
        <v>44663</v>
      </c>
      <c r="I66" s="10" t="s">
        <v>78</v>
      </c>
      <c r="J66" s="15">
        <v>45023</v>
      </c>
      <c r="K66" s="32">
        <v>50</v>
      </c>
      <c r="L66" s="15">
        <v>45026</v>
      </c>
      <c r="M66" s="14" t="s">
        <v>56</v>
      </c>
      <c r="N66" s="14"/>
      <c r="O66" s="13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G66" s="14" t="s">
        <v>56</v>
      </c>
    </row>
    <row r="67" spans="1:59" ht="85" x14ac:dyDescent="0.2">
      <c r="A67" s="37" t="s">
        <v>233</v>
      </c>
      <c r="B67" s="37" t="s">
        <v>234</v>
      </c>
      <c r="C67" s="37" t="s">
        <v>53</v>
      </c>
      <c r="D67" s="11">
        <v>38</v>
      </c>
      <c r="E67" s="10" t="s">
        <v>327</v>
      </c>
      <c r="F67" s="50">
        <v>44687</v>
      </c>
      <c r="G67" s="32">
        <v>500</v>
      </c>
      <c r="H67" s="50">
        <v>44691</v>
      </c>
      <c r="I67" s="10" t="s">
        <v>235</v>
      </c>
      <c r="J67" s="50">
        <v>44803</v>
      </c>
      <c r="K67" s="11">
        <v>500</v>
      </c>
      <c r="L67" s="50">
        <v>44806</v>
      </c>
      <c r="M67" s="10" t="s">
        <v>235</v>
      </c>
      <c r="N67" s="50">
        <v>44827</v>
      </c>
      <c r="O67" s="11">
        <v>500</v>
      </c>
      <c r="P67" s="50">
        <v>44831</v>
      </c>
      <c r="Q67" s="10" t="s">
        <v>236</v>
      </c>
      <c r="R67" s="61">
        <v>44860</v>
      </c>
      <c r="S67" s="11">
        <v>150</v>
      </c>
      <c r="T67" s="61">
        <v>44865</v>
      </c>
      <c r="U67" s="10" t="s">
        <v>248</v>
      </c>
      <c r="V67" s="50">
        <v>45117</v>
      </c>
      <c r="W67" s="11">
        <v>38</v>
      </c>
      <c r="X67" s="50">
        <v>45119</v>
      </c>
      <c r="Y67" s="10" t="s">
        <v>328</v>
      </c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G67" s="10" t="s">
        <v>328</v>
      </c>
    </row>
    <row r="68" spans="1:59" ht="51" x14ac:dyDescent="0.2">
      <c r="A68" s="39"/>
      <c r="B68" s="39"/>
      <c r="C68" s="39"/>
      <c r="D68" s="11">
        <v>50</v>
      </c>
      <c r="E68" s="10" t="s">
        <v>327</v>
      </c>
      <c r="F68" s="51"/>
      <c r="G68" s="32" t="s">
        <v>47</v>
      </c>
      <c r="H68" s="51"/>
      <c r="I68" s="10" t="s">
        <v>47</v>
      </c>
      <c r="J68" s="51"/>
      <c r="K68" s="11" t="s">
        <v>47</v>
      </c>
      <c r="L68" s="51"/>
      <c r="M68" s="10" t="s">
        <v>47</v>
      </c>
      <c r="N68" s="51"/>
      <c r="O68" s="11" t="s">
        <v>47</v>
      </c>
      <c r="P68" s="51"/>
      <c r="Q68" s="10" t="s">
        <v>47</v>
      </c>
      <c r="R68" s="62"/>
      <c r="S68" s="11" t="s">
        <v>47</v>
      </c>
      <c r="T68" s="62"/>
      <c r="U68" s="10" t="s">
        <v>47</v>
      </c>
      <c r="V68" s="51"/>
      <c r="W68" s="11">
        <v>50</v>
      </c>
      <c r="X68" s="51"/>
      <c r="Y68" s="10" t="s">
        <v>328</v>
      </c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G68" s="10" t="s">
        <v>328</v>
      </c>
    </row>
    <row r="69" spans="1:59" ht="102" x14ac:dyDescent="0.2">
      <c r="A69" s="10" t="s">
        <v>237</v>
      </c>
      <c r="B69" s="10" t="s">
        <v>238</v>
      </c>
      <c r="C69" s="10" t="s">
        <v>24</v>
      </c>
      <c r="D69" s="32">
        <v>52</v>
      </c>
      <c r="E69" s="10" t="s">
        <v>296</v>
      </c>
      <c r="F69" s="15">
        <v>44727</v>
      </c>
      <c r="G69" s="32">
        <v>52</v>
      </c>
      <c r="H69" s="15">
        <v>44728</v>
      </c>
      <c r="I69" s="10" t="s">
        <v>239</v>
      </c>
      <c r="J69" s="15">
        <v>44741</v>
      </c>
      <c r="K69" s="32">
        <v>52</v>
      </c>
      <c r="L69" s="15">
        <v>44742</v>
      </c>
      <c r="M69" s="10" t="s">
        <v>21</v>
      </c>
      <c r="N69" s="15">
        <v>45005</v>
      </c>
      <c r="O69" s="11">
        <v>52</v>
      </c>
      <c r="P69" s="15">
        <v>45008</v>
      </c>
      <c r="Q69" s="10" t="s">
        <v>56</v>
      </c>
      <c r="R69" s="15">
        <v>45098</v>
      </c>
      <c r="S69" s="32">
        <v>52</v>
      </c>
      <c r="T69" s="15">
        <v>45100</v>
      </c>
      <c r="U69" s="10" t="s">
        <v>56</v>
      </c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G69" s="10" t="s">
        <v>56</v>
      </c>
    </row>
    <row r="70" spans="1:59" ht="34" x14ac:dyDescent="0.2">
      <c r="A70" s="36" t="s">
        <v>240</v>
      </c>
      <c r="B70" s="40" t="s">
        <v>144</v>
      </c>
      <c r="C70" s="40" t="s">
        <v>24</v>
      </c>
      <c r="D70" s="11">
        <v>800</v>
      </c>
      <c r="E70" s="10" t="s">
        <v>241</v>
      </c>
      <c r="F70" s="15">
        <v>44735</v>
      </c>
      <c r="G70" s="18">
        <v>800</v>
      </c>
      <c r="H70" s="15">
        <v>44736</v>
      </c>
      <c r="I70" s="10" t="s">
        <v>242</v>
      </c>
      <c r="J70" s="15">
        <v>44819</v>
      </c>
      <c r="K70" s="18">
        <v>800</v>
      </c>
      <c r="L70" s="15">
        <v>44819</v>
      </c>
      <c r="M70" s="10" t="s">
        <v>242</v>
      </c>
      <c r="N70" s="15">
        <v>44830</v>
      </c>
      <c r="O70" s="11">
        <v>800</v>
      </c>
      <c r="P70" s="15">
        <v>44831</v>
      </c>
      <c r="Q70" s="10" t="s">
        <v>78</v>
      </c>
      <c r="R70" s="43">
        <v>45001</v>
      </c>
      <c r="S70" s="11">
        <v>800</v>
      </c>
      <c r="T70" s="43">
        <v>45006</v>
      </c>
      <c r="U70" s="10" t="s">
        <v>56</v>
      </c>
      <c r="V70" s="50">
        <v>45043</v>
      </c>
      <c r="W70" s="11">
        <v>800</v>
      </c>
      <c r="X70" s="50">
        <v>45048</v>
      </c>
      <c r="Y70" s="14" t="s">
        <v>56</v>
      </c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G70" s="14" t="s">
        <v>56</v>
      </c>
    </row>
    <row r="71" spans="1:59" ht="34" x14ac:dyDescent="0.2">
      <c r="A71" s="36"/>
      <c r="B71" s="40"/>
      <c r="C71" s="40"/>
      <c r="D71" s="11">
        <v>400</v>
      </c>
      <c r="E71" s="10" t="s">
        <v>241</v>
      </c>
      <c r="F71" s="15"/>
      <c r="G71" s="18"/>
      <c r="H71" s="15"/>
      <c r="I71" s="10"/>
      <c r="J71" s="15"/>
      <c r="K71" s="18"/>
      <c r="L71" s="15"/>
      <c r="M71" s="10"/>
      <c r="N71" s="15"/>
      <c r="O71" s="11"/>
      <c r="P71" s="15"/>
      <c r="Q71" s="10"/>
      <c r="R71" s="44"/>
      <c r="S71" s="11">
        <v>400</v>
      </c>
      <c r="T71" s="44"/>
      <c r="U71" s="10" t="s">
        <v>286</v>
      </c>
      <c r="V71" s="51"/>
      <c r="W71" s="11">
        <v>400</v>
      </c>
      <c r="X71" s="51"/>
      <c r="Y71" s="14" t="s">
        <v>56</v>
      </c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G71" s="14" t="s">
        <v>56</v>
      </c>
    </row>
    <row r="72" spans="1:59" ht="34" x14ac:dyDescent="0.2">
      <c r="A72" s="19" t="s">
        <v>243</v>
      </c>
      <c r="B72" s="10" t="s">
        <v>244</v>
      </c>
      <c r="C72" s="10" t="s">
        <v>24</v>
      </c>
      <c r="D72" s="11">
        <v>685</v>
      </c>
      <c r="E72" s="10" t="s">
        <v>321</v>
      </c>
      <c r="F72" s="15">
        <v>44805</v>
      </c>
      <c r="G72" s="11">
        <v>660</v>
      </c>
      <c r="H72" s="15">
        <v>44810</v>
      </c>
      <c r="I72" s="10" t="s">
        <v>72</v>
      </c>
      <c r="J72" s="15">
        <v>44816</v>
      </c>
      <c r="K72" s="11">
        <v>685</v>
      </c>
      <c r="L72" s="15">
        <v>44816</v>
      </c>
      <c r="M72" s="10" t="s">
        <v>72</v>
      </c>
      <c r="N72" s="15">
        <v>45173</v>
      </c>
      <c r="O72" s="11">
        <v>685</v>
      </c>
      <c r="P72" s="15">
        <v>45175</v>
      </c>
      <c r="Q72" s="10" t="s">
        <v>261</v>
      </c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G72" s="10" t="s">
        <v>261</v>
      </c>
    </row>
    <row r="73" spans="1:59" ht="51" x14ac:dyDescent="0.2">
      <c r="A73" s="10" t="s">
        <v>326</v>
      </c>
      <c r="B73" s="10" t="s">
        <v>145</v>
      </c>
      <c r="C73" s="10" t="s">
        <v>24</v>
      </c>
      <c r="D73" s="11">
        <v>100</v>
      </c>
      <c r="E73" s="10" t="s">
        <v>277</v>
      </c>
      <c r="F73" s="15">
        <v>44816</v>
      </c>
      <c r="G73" s="11">
        <v>100</v>
      </c>
      <c r="H73" s="15">
        <v>44819</v>
      </c>
      <c r="I73" s="10" t="s">
        <v>49</v>
      </c>
      <c r="J73" s="15">
        <v>44980</v>
      </c>
      <c r="K73" s="11">
        <v>100</v>
      </c>
      <c r="L73" s="15">
        <v>44981</v>
      </c>
      <c r="M73" s="10" t="s">
        <v>49</v>
      </c>
      <c r="N73" s="15">
        <v>45113</v>
      </c>
      <c r="O73" s="11">
        <v>100</v>
      </c>
      <c r="P73" s="15">
        <v>45114</v>
      </c>
      <c r="Q73" s="10" t="s">
        <v>57</v>
      </c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G73" s="10" t="s">
        <v>57</v>
      </c>
    </row>
    <row r="74" spans="1:59" ht="34" x14ac:dyDescent="0.2">
      <c r="A74" s="37" t="s">
        <v>131</v>
      </c>
      <c r="B74" s="37" t="s">
        <v>142</v>
      </c>
      <c r="C74" s="37" t="s">
        <v>24</v>
      </c>
      <c r="D74" s="11">
        <v>18</v>
      </c>
      <c r="E74" s="10" t="s">
        <v>323</v>
      </c>
      <c r="F74" s="15">
        <v>44840</v>
      </c>
      <c r="G74" s="11">
        <v>50</v>
      </c>
      <c r="H74" s="15">
        <v>44846</v>
      </c>
      <c r="I74" s="14" t="s">
        <v>57</v>
      </c>
      <c r="J74" s="50">
        <v>45107</v>
      </c>
      <c r="K74" s="11">
        <v>18</v>
      </c>
      <c r="L74" s="50">
        <v>45110</v>
      </c>
      <c r="M74" s="14" t="s">
        <v>57</v>
      </c>
      <c r="N74" s="14"/>
      <c r="O74" s="13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G74" s="14" t="s">
        <v>57</v>
      </c>
    </row>
    <row r="75" spans="1:59" ht="34" x14ac:dyDescent="0.2">
      <c r="A75" s="39"/>
      <c r="B75" s="39"/>
      <c r="C75" s="39"/>
      <c r="D75" s="11">
        <v>32</v>
      </c>
      <c r="E75" s="10" t="s">
        <v>324</v>
      </c>
      <c r="F75" s="15"/>
      <c r="G75" s="11"/>
      <c r="H75" s="15"/>
      <c r="I75" s="14"/>
      <c r="J75" s="51"/>
      <c r="K75" s="11">
        <v>32</v>
      </c>
      <c r="L75" s="51"/>
      <c r="M75" s="14" t="s">
        <v>57</v>
      </c>
      <c r="N75" s="14"/>
      <c r="O75" s="13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G75" s="14" t="s">
        <v>57</v>
      </c>
    </row>
    <row r="76" spans="1:59" ht="102" x14ac:dyDescent="0.2">
      <c r="A76" s="19" t="s">
        <v>252</v>
      </c>
      <c r="B76" s="10" t="s">
        <v>254</v>
      </c>
      <c r="C76" s="10" t="s">
        <v>24</v>
      </c>
      <c r="D76" s="11">
        <v>250</v>
      </c>
      <c r="E76" s="10" t="s">
        <v>343</v>
      </c>
      <c r="F76" s="15">
        <v>44895</v>
      </c>
      <c r="G76" s="11">
        <v>250</v>
      </c>
      <c r="H76" s="15">
        <v>44902</v>
      </c>
      <c r="I76" s="10" t="s">
        <v>253</v>
      </c>
      <c r="J76" s="15">
        <v>44923</v>
      </c>
      <c r="K76" s="11">
        <v>250</v>
      </c>
      <c r="L76" s="15">
        <v>44925</v>
      </c>
      <c r="M76" s="14" t="s">
        <v>259</v>
      </c>
      <c r="N76" s="15">
        <v>45166</v>
      </c>
      <c r="O76" s="11">
        <v>250</v>
      </c>
      <c r="P76" s="15">
        <v>45166</v>
      </c>
      <c r="Q76" s="10" t="s">
        <v>106</v>
      </c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G76" s="10" t="s">
        <v>106</v>
      </c>
    </row>
    <row r="77" spans="1:59" ht="68" x14ac:dyDescent="0.2">
      <c r="A77" s="10" t="s">
        <v>267</v>
      </c>
      <c r="B77" s="10" t="s">
        <v>268</v>
      </c>
      <c r="C77" s="10" t="s">
        <v>24</v>
      </c>
      <c r="D77" s="11">
        <v>36</v>
      </c>
      <c r="E77" s="10" t="s">
        <v>269</v>
      </c>
      <c r="F77" s="15">
        <v>44957</v>
      </c>
      <c r="G77" s="11">
        <v>36</v>
      </c>
      <c r="H77" s="15">
        <v>44595</v>
      </c>
      <c r="I77" s="10" t="s">
        <v>57</v>
      </c>
      <c r="J77" s="14"/>
      <c r="K77" s="13"/>
      <c r="L77" s="14"/>
      <c r="M77" s="14"/>
      <c r="N77" s="14"/>
      <c r="O77" s="13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G77" s="10" t="s">
        <v>57</v>
      </c>
    </row>
    <row r="78" spans="1:59" ht="34" x14ac:dyDescent="0.2">
      <c r="A78" s="40" t="s">
        <v>271</v>
      </c>
      <c r="B78" s="40" t="s">
        <v>274</v>
      </c>
      <c r="C78" s="40" t="s">
        <v>19</v>
      </c>
      <c r="D78" s="11">
        <v>50</v>
      </c>
      <c r="E78" s="10" t="s">
        <v>272</v>
      </c>
      <c r="F78" s="43">
        <v>44957</v>
      </c>
      <c r="G78" s="11">
        <v>50</v>
      </c>
      <c r="H78" s="43">
        <v>44978</v>
      </c>
      <c r="I78" s="14" t="s">
        <v>70</v>
      </c>
      <c r="J78" s="14"/>
      <c r="K78" s="13"/>
      <c r="L78" s="14"/>
      <c r="M78" s="14"/>
      <c r="N78" s="14"/>
      <c r="O78" s="13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G78" s="14" t="s">
        <v>70</v>
      </c>
    </row>
    <row r="79" spans="1:59" ht="17" x14ac:dyDescent="0.2">
      <c r="A79" s="40"/>
      <c r="B79" s="40"/>
      <c r="C79" s="40"/>
      <c r="D79" s="11">
        <v>594</v>
      </c>
      <c r="E79" s="10" t="s">
        <v>273</v>
      </c>
      <c r="F79" s="44"/>
      <c r="G79" s="11">
        <v>594</v>
      </c>
      <c r="H79" s="44"/>
      <c r="I79" s="14" t="s">
        <v>70</v>
      </c>
      <c r="J79" s="14"/>
      <c r="K79" s="13"/>
      <c r="L79" s="14"/>
      <c r="M79" s="14"/>
      <c r="N79" s="14"/>
      <c r="O79" s="13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G79" s="14" t="s">
        <v>70</v>
      </c>
    </row>
    <row r="80" spans="1:59" ht="34" x14ac:dyDescent="0.2">
      <c r="A80" s="40"/>
      <c r="B80" s="40"/>
      <c r="C80" s="40"/>
      <c r="D80" s="11">
        <v>750</v>
      </c>
      <c r="E80" s="10" t="s">
        <v>179</v>
      </c>
      <c r="F80" s="44"/>
      <c r="G80" s="11">
        <v>750</v>
      </c>
      <c r="H80" s="44"/>
      <c r="I80" s="14" t="s">
        <v>70</v>
      </c>
      <c r="J80" s="14"/>
      <c r="K80" s="13"/>
      <c r="L80" s="14"/>
      <c r="M80" s="14"/>
      <c r="N80" s="14"/>
      <c r="O80" s="13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G80" s="14" t="s">
        <v>70</v>
      </c>
    </row>
    <row r="81" spans="1:59" ht="51" x14ac:dyDescent="0.2">
      <c r="A81" s="10" t="s">
        <v>275</v>
      </c>
      <c r="B81" s="10" t="s">
        <v>130</v>
      </c>
      <c r="C81" s="10" t="s">
        <v>24</v>
      </c>
      <c r="D81" s="11">
        <v>100</v>
      </c>
      <c r="E81" s="10" t="s">
        <v>276</v>
      </c>
      <c r="F81" s="15">
        <v>44942</v>
      </c>
      <c r="G81" s="11">
        <v>100</v>
      </c>
      <c r="H81" s="15">
        <v>44979</v>
      </c>
      <c r="I81" s="10" t="s">
        <v>41</v>
      </c>
      <c r="J81" s="14"/>
      <c r="K81" s="13"/>
      <c r="L81" s="14"/>
      <c r="M81" s="14"/>
      <c r="N81" s="14"/>
      <c r="O81" s="13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G81" s="10" t="s">
        <v>41</v>
      </c>
    </row>
    <row r="82" spans="1:59" ht="51" x14ac:dyDescent="0.2">
      <c r="A82" s="10" t="s">
        <v>278</v>
      </c>
      <c r="B82" s="10" t="s">
        <v>137</v>
      </c>
      <c r="C82" s="10" t="s">
        <v>24</v>
      </c>
      <c r="D82" s="11">
        <v>50</v>
      </c>
      <c r="E82" s="10" t="s">
        <v>256</v>
      </c>
      <c r="F82" s="15">
        <v>44980</v>
      </c>
      <c r="G82" s="11">
        <v>50</v>
      </c>
      <c r="H82" s="15">
        <v>44985</v>
      </c>
      <c r="I82" s="10" t="s">
        <v>279</v>
      </c>
      <c r="J82" s="14"/>
      <c r="K82" s="13"/>
      <c r="L82" s="14"/>
      <c r="M82" s="14"/>
      <c r="N82" s="14"/>
      <c r="O82" s="13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G82" s="10" t="s">
        <v>279</v>
      </c>
    </row>
    <row r="83" spans="1:59" ht="34" x14ac:dyDescent="0.2">
      <c r="A83" s="19" t="s">
        <v>280</v>
      </c>
      <c r="B83" s="10" t="s">
        <v>212</v>
      </c>
      <c r="C83" s="10" t="s">
        <v>19</v>
      </c>
      <c r="D83" s="11">
        <v>1000</v>
      </c>
      <c r="E83" s="10" t="s">
        <v>281</v>
      </c>
      <c r="F83" s="15">
        <v>44991</v>
      </c>
      <c r="G83" s="11">
        <v>1000</v>
      </c>
      <c r="H83" s="15">
        <v>44993</v>
      </c>
      <c r="I83" s="10" t="s">
        <v>45</v>
      </c>
      <c r="J83" s="14"/>
      <c r="K83" s="13"/>
      <c r="L83" s="14"/>
      <c r="M83" s="14"/>
      <c r="N83" s="14"/>
      <c r="O83" s="13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G83" s="10" t="s">
        <v>45</v>
      </c>
    </row>
    <row r="84" spans="1:59" ht="34" x14ac:dyDescent="0.2">
      <c r="A84" s="19" t="s">
        <v>283</v>
      </c>
      <c r="B84" s="10" t="s">
        <v>212</v>
      </c>
      <c r="C84" s="10" t="s">
        <v>19</v>
      </c>
      <c r="D84" s="11">
        <v>237.3</v>
      </c>
      <c r="E84" s="10" t="s">
        <v>284</v>
      </c>
      <c r="F84" s="15">
        <v>44991</v>
      </c>
      <c r="G84" s="11">
        <v>237.3</v>
      </c>
      <c r="H84" s="15">
        <v>44994</v>
      </c>
      <c r="I84" s="10" t="s">
        <v>70</v>
      </c>
      <c r="J84" s="14"/>
      <c r="K84" s="13"/>
      <c r="L84" s="14"/>
      <c r="M84" s="14"/>
      <c r="N84" s="14"/>
      <c r="O84" s="13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G84" s="10" t="s">
        <v>70</v>
      </c>
    </row>
    <row r="85" spans="1:59" ht="34" x14ac:dyDescent="0.2">
      <c r="A85" s="10" t="s">
        <v>285</v>
      </c>
      <c r="B85" s="10" t="s">
        <v>59</v>
      </c>
      <c r="C85" s="10" t="s">
        <v>24</v>
      </c>
      <c r="D85" s="11">
        <v>20</v>
      </c>
      <c r="E85" s="10" t="s">
        <v>273</v>
      </c>
      <c r="F85" s="15">
        <v>44999</v>
      </c>
      <c r="G85" s="11">
        <v>20</v>
      </c>
      <c r="H85" s="15">
        <v>45002</v>
      </c>
      <c r="I85" s="14" t="s">
        <v>40</v>
      </c>
      <c r="J85" s="15">
        <v>45049</v>
      </c>
      <c r="K85" s="11">
        <v>20</v>
      </c>
      <c r="L85" s="15">
        <v>45051</v>
      </c>
      <c r="M85" s="14" t="s">
        <v>40</v>
      </c>
      <c r="N85" s="14"/>
      <c r="O85" s="13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G85" s="14" t="s">
        <v>40</v>
      </c>
    </row>
    <row r="86" spans="1:59" ht="34" x14ac:dyDescent="0.2">
      <c r="A86" s="36" t="s">
        <v>290</v>
      </c>
      <c r="B86" s="40" t="s">
        <v>65</v>
      </c>
      <c r="C86" s="40" t="s">
        <v>24</v>
      </c>
      <c r="D86" s="11">
        <v>25</v>
      </c>
      <c r="E86" s="10" t="s">
        <v>291</v>
      </c>
      <c r="F86" s="43">
        <v>45016</v>
      </c>
      <c r="G86" s="11">
        <v>25</v>
      </c>
      <c r="H86" s="43">
        <v>45021</v>
      </c>
      <c r="I86" s="14" t="s">
        <v>118</v>
      </c>
      <c r="J86" s="14"/>
      <c r="K86" s="13"/>
      <c r="L86" s="14"/>
      <c r="M86" s="14"/>
      <c r="N86" s="14"/>
      <c r="O86" s="13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G86" s="14" t="s">
        <v>118</v>
      </c>
    </row>
    <row r="87" spans="1:59" ht="34" x14ac:dyDescent="0.2">
      <c r="A87" s="36"/>
      <c r="B87" s="40"/>
      <c r="C87" s="40"/>
      <c r="D87" s="11">
        <v>22</v>
      </c>
      <c r="E87" s="10" t="s">
        <v>292</v>
      </c>
      <c r="F87" s="43"/>
      <c r="G87" s="11">
        <v>22</v>
      </c>
      <c r="H87" s="43"/>
      <c r="I87" s="14" t="s">
        <v>118</v>
      </c>
      <c r="J87" s="14"/>
      <c r="K87" s="13"/>
      <c r="L87" s="14"/>
      <c r="M87" s="14"/>
      <c r="N87" s="14"/>
      <c r="O87" s="13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G87" s="14" t="s">
        <v>118</v>
      </c>
    </row>
    <row r="88" spans="1:59" ht="34" x14ac:dyDescent="0.2">
      <c r="A88" s="36"/>
      <c r="B88" s="40"/>
      <c r="C88" s="40"/>
      <c r="D88" s="11">
        <v>10</v>
      </c>
      <c r="E88" s="10" t="s">
        <v>293</v>
      </c>
      <c r="F88" s="43"/>
      <c r="G88" s="11">
        <v>10</v>
      </c>
      <c r="H88" s="43"/>
      <c r="I88" s="14" t="s">
        <v>118</v>
      </c>
      <c r="J88" s="14"/>
      <c r="K88" s="13"/>
      <c r="L88" s="14"/>
      <c r="M88" s="14"/>
      <c r="N88" s="14"/>
      <c r="O88" s="13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G88" s="14" t="s">
        <v>118</v>
      </c>
    </row>
    <row r="89" spans="1:59" ht="51" x14ac:dyDescent="0.2">
      <c r="A89" s="36"/>
      <c r="B89" s="40"/>
      <c r="C89" s="40"/>
      <c r="D89" s="11">
        <v>22.5</v>
      </c>
      <c r="E89" s="10" t="s">
        <v>294</v>
      </c>
      <c r="F89" s="43"/>
      <c r="G89" s="11">
        <v>22.5</v>
      </c>
      <c r="H89" s="43"/>
      <c r="I89" s="14" t="s">
        <v>118</v>
      </c>
      <c r="J89" s="14"/>
      <c r="K89" s="13"/>
      <c r="L89" s="14"/>
      <c r="M89" s="14"/>
      <c r="N89" s="14"/>
      <c r="O89" s="13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G89" s="14" t="s">
        <v>118</v>
      </c>
    </row>
    <row r="90" spans="1:59" s="21" customFormat="1" ht="34" x14ac:dyDescent="0.2">
      <c r="A90" s="19" t="s">
        <v>297</v>
      </c>
      <c r="B90" s="10" t="s">
        <v>119</v>
      </c>
      <c r="C90" s="10" t="s">
        <v>24</v>
      </c>
      <c r="D90" s="11">
        <v>80</v>
      </c>
      <c r="E90" s="10" t="s">
        <v>298</v>
      </c>
      <c r="F90" s="17">
        <v>45027</v>
      </c>
      <c r="G90" s="11">
        <v>80</v>
      </c>
      <c r="H90" s="17">
        <v>45030</v>
      </c>
      <c r="I90" s="10" t="s">
        <v>286</v>
      </c>
      <c r="J90" s="17">
        <v>45119</v>
      </c>
      <c r="K90" s="11">
        <v>80</v>
      </c>
      <c r="L90" s="17">
        <v>45120</v>
      </c>
      <c r="M90" s="10" t="s">
        <v>286</v>
      </c>
      <c r="N90" s="10"/>
      <c r="O90" s="11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G90" s="10" t="s">
        <v>286</v>
      </c>
    </row>
    <row r="91" spans="1:59" s="21" customFormat="1" ht="272" x14ac:dyDescent="0.2">
      <c r="A91" s="19" t="s">
        <v>299</v>
      </c>
      <c r="B91" s="19" t="s">
        <v>300</v>
      </c>
      <c r="C91" s="19" t="s">
        <v>24</v>
      </c>
      <c r="D91" s="18">
        <v>49</v>
      </c>
      <c r="E91" s="19" t="s">
        <v>296</v>
      </c>
      <c r="F91" s="20">
        <v>45029</v>
      </c>
      <c r="G91" s="18">
        <v>49</v>
      </c>
      <c r="H91" s="20">
        <v>45040</v>
      </c>
      <c r="I91" s="19" t="s">
        <v>286</v>
      </c>
      <c r="J91" s="20">
        <v>45043</v>
      </c>
      <c r="K91" s="18">
        <v>49</v>
      </c>
      <c r="L91" s="20">
        <v>45048</v>
      </c>
      <c r="M91" s="19" t="s">
        <v>56</v>
      </c>
      <c r="N91" s="19"/>
      <c r="O91" s="18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G91" s="19" t="s">
        <v>56</v>
      </c>
    </row>
    <row r="92" spans="1:59" s="21" customFormat="1" ht="34" x14ac:dyDescent="0.2">
      <c r="A92" s="19" t="s">
        <v>301</v>
      </c>
      <c r="B92" s="10" t="s">
        <v>303</v>
      </c>
      <c r="C92" s="10" t="s">
        <v>24</v>
      </c>
      <c r="D92" s="18">
        <v>1000</v>
      </c>
      <c r="E92" s="10" t="s">
        <v>302</v>
      </c>
      <c r="F92" s="17">
        <v>45043</v>
      </c>
      <c r="G92" s="18">
        <v>1000</v>
      </c>
      <c r="H92" s="17">
        <v>45049</v>
      </c>
      <c r="I92" s="10" t="s">
        <v>250</v>
      </c>
      <c r="J92" s="10"/>
      <c r="K92" s="11"/>
      <c r="L92" s="10"/>
      <c r="M92" s="10"/>
      <c r="N92" s="10"/>
      <c r="O92" s="11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G92" s="10" t="s">
        <v>250</v>
      </c>
    </row>
    <row r="93" spans="1:59" s="21" customFormat="1" ht="34" x14ac:dyDescent="0.2">
      <c r="A93" s="52" t="s">
        <v>266</v>
      </c>
      <c r="B93" s="52" t="s">
        <v>305</v>
      </c>
      <c r="C93" s="52" t="s">
        <v>24</v>
      </c>
      <c r="D93" s="11">
        <v>5</v>
      </c>
      <c r="E93" s="10" t="s">
        <v>304</v>
      </c>
      <c r="F93" s="17">
        <v>45064</v>
      </c>
      <c r="G93" s="11">
        <v>10</v>
      </c>
      <c r="H93" s="17">
        <v>45065</v>
      </c>
      <c r="I93" s="10" t="s">
        <v>57</v>
      </c>
      <c r="J93" s="61">
        <v>45167</v>
      </c>
      <c r="K93" s="11">
        <v>5</v>
      </c>
      <c r="L93" s="61">
        <v>45167</v>
      </c>
      <c r="M93" s="10" t="s">
        <v>57</v>
      </c>
      <c r="N93" s="10"/>
      <c r="O93" s="11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G93" s="10" t="s">
        <v>57</v>
      </c>
    </row>
    <row r="94" spans="1:59" s="21" customFormat="1" ht="34" x14ac:dyDescent="0.2">
      <c r="A94" s="53"/>
      <c r="B94" s="53"/>
      <c r="C94" s="53"/>
      <c r="D94" s="11">
        <v>5</v>
      </c>
      <c r="E94" s="10" t="s">
        <v>344</v>
      </c>
      <c r="F94" s="17"/>
      <c r="G94" s="11"/>
      <c r="H94" s="17"/>
      <c r="I94" s="10"/>
      <c r="J94" s="62"/>
      <c r="K94" s="11">
        <v>5</v>
      </c>
      <c r="L94" s="62"/>
      <c r="M94" s="10" t="s">
        <v>57</v>
      </c>
      <c r="N94" s="10"/>
      <c r="O94" s="11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G94" s="10" t="s">
        <v>57</v>
      </c>
    </row>
    <row r="95" spans="1:59" s="21" customFormat="1" ht="34" x14ac:dyDescent="0.2">
      <c r="A95" s="40" t="s">
        <v>316</v>
      </c>
      <c r="B95" s="40" t="s">
        <v>319</v>
      </c>
      <c r="C95" s="40" t="s">
        <v>24</v>
      </c>
      <c r="D95" s="11">
        <v>90</v>
      </c>
      <c r="E95" s="10" t="s">
        <v>317</v>
      </c>
      <c r="F95" s="41">
        <v>45098</v>
      </c>
      <c r="G95" s="11">
        <v>90</v>
      </c>
      <c r="H95" s="41">
        <v>45100</v>
      </c>
      <c r="I95" s="10" t="s">
        <v>41</v>
      </c>
      <c r="J95" s="10"/>
      <c r="K95" s="11"/>
      <c r="L95" s="10"/>
      <c r="M95" s="10"/>
      <c r="N95" s="10"/>
      <c r="O95" s="11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G95" s="10" t="s">
        <v>41</v>
      </c>
    </row>
    <row r="96" spans="1:59" s="21" customFormat="1" ht="34" x14ac:dyDescent="0.2">
      <c r="A96" s="40"/>
      <c r="B96" s="40"/>
      <c r="C96" s="40"/>
      <c r="D96" s="11">
        <v>10.1</v>
      </c>
      <c r="E96" s="10" t="s">
        <v>318</v>
      </c>
      <c r="F96" s="41"/>
      <c r="G96" s="11">
        <v>10.1</v>
      </c>
      <c r="H96" s="41"/>
      <c r="I96" s="10" t="s">
        <v>41</v>
      </c>
      <c r="J96" s="10"/>
      <c r="K96" s="11"/>
      <c r="L96" s="10"/>
      <c r="M96" s="10"/>
      <c r="N96" s="10"/>
      <c r="O96" s="11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G96" s="10" t="s">
        <v>41</v>
      </c>
    </row>
    <row r="97" spans="1:59" ht="51" x14ac:dyDescent="0.2">
      <c r="A97" s="10" t="s">
        <v>329</v>
      </c>
      <c r="B97" s="10" t="s">
        <v>331</v>
      </c>
      <c r="C97" s="10" t="s">
        <v>53</v>
      </c>
      <c r="D97" s="11">
        <v>1104.8599999999999</v>
      </c>
      <c r="E97" s="10" t="s">
        <v>330</v>
      </c>
      <c r="F97" s="15">
        <v>45107</v>
      </c>
      <c r="G97" s="11">
        <v>1104.8599999999999</v>
      </c>
      <c r="H97" s="15">
        <v>45119</v>
      </c>
      <c r="I97" s="10" t="s">
        <v>332</v>
      </c>
      <c r="J97" s="4"/>
      <c r="K97" s="1"/>
      <c r="L97" s="4"/>
      <c r="M97" s="4"/>
      <c r="N97" s="4"/>
      <c r="O97" s="1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G97" s="10" t="s">
        <v>332</v>
      </c>
    </row>
    <row r="98" spans="1:59" ht="51" x14ac:dyDescent="0.2">
      <c r="A98" s="10" t="s">
        <v>333</v>
      </c>
      <c r="B98" s="10" t="s">
        <v>334</v>
      </c>
      <c r="C98" s="10" t="s">
        <v>19</v>
      </c>
      <c r="D98" s="11">
        <v>400</v>
      </c>
      <c r="E98" s="10" t="s">
        <v>321</v>
      </c>
      <c r="F98" s="15">
        <v>45120</v>
      </c>
      <c r="G98" s="11">
        <v>400</v>
      </c>
      <c r="H98" s="15">
        <v>45124</v>
      </c>
      <c r="I98" s="10" t="s">
        <v>22</v>
      </c>
      <c r="J98" s="4"/>
      <c r="K98" s="1"/>
      <c r="L98" s="4"/>
      <c r="M98" s="4"/>
      <c r="N98" s="4"/>
      <c r="O98" s="1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G98" s="10" t="s">
        <v>22</v>
      </c>
    </row>
    <row r="99" spans="1:59" ht="34" x14ac:dyDescent="0.2">
      <c r="A99" s="10" t="s">
        <v>335</v>
      </c>
      <c r="B99" s="10" t="s">
        <v>336</v>
      </c>
      <c r="C99" s="10" t="s">
        <v>24</v>
      </c>
      <c r="D99" s="11">
        <v>40</v>
      </c>
      <c r="E99" s="10" t="s">
        <v>187</v>
      </c>
      <c r="F99" s="15">
        <v>45117</v>
      </c>
      <c r="G99" s="11">
        <v>40</v>
      </c>
      <c r="H99" s="15">
        <v>45138</v>
      </c>
      <c r="I99" s="10" t="s">
        <v>58</v>
      </c>
      <c r="J99" s="4"/>
      <c r="K99" s="1"/>
      <c r="L99" s="4"/>
      <c r="M99" s="4"/>
      <c r="N99" s="4"/>
      <c r="O99" s="1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G99" s="10" t="s">
        <v>58</v>
      </c>
    </row>
    <row r="100" spans="1:59" ht="34" x14ac:dyDescent="0.2">
      <c r="A100" s="10" t="s">
        <v>348</v>
      </c>
      <c r="B100" s="10" t="s">
        <v>349</v>
      </c>
      <c r="C100" s="10" t="s">
        <v>24</v>
      </c>
      <c r="D100" s="11">
        <v>50</v>
      </c>
      <c r="E100" s="10" t="s">
        <v>350</v>
      </c>
      <c r="F100" s="15">
        <v>45198</v>
      </c>
      <c r="G100" s="11">
        <v>50</v>
      </c>
      <c r="H100" s="15">
        <v>45198</v>
      </c>
      <c r="I100" s="10" t="s">
        <v>282</v>
      </c>
      <c r="J100" s="4"/>
      <c r="K100" s="1"/>
      <c r="L100" s="4"/>
      <c r="M100" s="4"/>
      <c r="N100" s="4"/>
      <c r="O100" s="1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G100" s="10" t="s">
        <v>282</v>
      </c>
    </row>
  </sheetData>
  <mergeCells count="229">
    <mergeCell ref="T70:T71"/>
    <mergeCell ref="R70:R71"/>
    <mergeCell ref="A70:A71"/>
    <mergeCell ref="B70:B71"/>
    <mergeCell ref="C70:C71"/>
    <mergeCell ref="A93:A94"/>
    <mergeCell ref="B93:B94"/>
    <mergeCell ref="C93:C94"/>
    <mergeCell ref="L93:L94"/>
    <mergeCell ref="J93:J94"/>
    <mergeCell ref="A86:A89"/>
    <mergeCell ref="B86:B89"/>
    <mergeCell ref="C86:C89"/>
    <mergeCell ref="F86:F89"/>
    <mergeCell ref="H86:H89"/>
    <mergeCell ref="C78:C80"/>
    <mergeCell ref="B78:B80"/>
    <mergeCell ref="A78:A80"/>
    <mergeCell ref="H78:H80"/>
    <mergeCell ref="F78:F80"/>
    <mergeCell ref="B74:B75"/>
    <mergeCell ref="C74:C75"/>
    <mergeCell ref="L74:L75"/>
    <mergeCell ref="J74:J75"/>
    <mergeCell ref="BG55:BG56"/>
    <mergeCell ref="BG57:BG59"/>
    <mergeCell ref="BD42:BD44"/>
    <mergeCell ref="BB42:BB44"/>
    <mergeCell ref="AV42:AV44"/>
    <mergeCell ref="AS42:AS43"/>
    <mergeCell ref="BB29:BB36"/>
    <mergeCell ref="AX42:AX44"/>
    <mergeCell ref="AZ42:AZ44"/>
    <mergeCell ref="AT42:AT44"/>
    <mergeCell ref="AZ29:AZ36"/>
    <mergeCell ref="BA29:BA36"/>
    <mergeCell ref="BD29:BD36"/>
    <mergeCell ref="AX29:AX36"/>
    <mergeCell ref="P63:P64"/>
    <mergeCell ref="N63:N64"/>
    <mergeCell ref="L63:L64"/>
    <mergeCell ref="J63:J64"/>
    <mergeCell ref="A67:A68"/>
    <mergeCell ref="B67:B68"/>
    <mergeCell ref="C67:C68"/>
    <mergeCell ref="V29:V30"/>
    <mergeCell ref="X29:X30"/>
    <mergeCell ref="B55:B59"/>
    <mergeCell ref="B40:B41"/>
    <mergeCell ref="C40:C41"/>
    <mergeCell ref="X67:X68"/>
    <mergeCell ref="V67:V68"/>
    <mergeCell ref="T67:T68"/>
    <mergeCell ref="R67:R68"/>
    <mergeCell ref="F67:F68"/>
    <mergeCell ref="H67:H68"/>
    <mergeCell ref="J67:J68"/>
    <mergeCell ref="L67:L68"/>
    <mergeCell ref="N67:N68"/>
    <mergeCell ref="P67:P68"/>
    <mergeCell ref="T40:T41"/>
    <mergeCell ref="R40:R41"/>
    <mergeCell ref="AJ42:AJ44"/>
    <mergeCell ref="Z42:Z43"/>
    <mergeCell ref="R55:R59"/>
    <mergeCell ref="T55:T59"/>
    <mergeCell ref="U57:U59"/>
    <mergeCell ref="U55:U56"/>
    <mergeCell ref="N55:N57"/>
    <mergeCell ref="P55:P57"/>
    <mergeCell ref="J45:J47"/>
    <mergeCell ref="L45:L47"/>
    <mergeCell ref="N45:N47"/>
    <mergeCell ref="P45:P47"/>
    <mergeCell ref="J57:M57"/>
    <mergeCell ref="AP29:AP33"/>
    <mergeCell ref="AR29:AR33"/>
    <mergeCell ref="AS29:AS33"/>
    <mergeCell ref="AN19:AN20"/>
    <mergeCell ref="AL19:AL20"/>
    <mergeCell ref="BB2:BE2"/>
    <mergeCell ref="T9:T10"/>
    <mergeCell ref="R2:U2"/>
    <mergeCell ref="V2:Y2"/>
    <mergeCell ref="AA19:AA20"/>
    <mergeCell ref="AB19:AB20"/>
    <mergeCell ref="AC19:AC20"/>
    <mergeCell ref="V19:V20"/>
    <mergeCell ref="AF11:AF12"/>
    <mergeCell ref="AD11:AD12"/>
    <mergeCell ref="AB17:AB18"/>
    <mergeCell ref="AD19:AD20"/>
    <mergeCell ref="AH11:AH12"/>
    <mergeCell ref="AI19:AI20"/>
    <mergeCell ref="X17:X18"/>
    <mergeCell ref="AX2:BA2"/>
    <mergeCell ref="X19:X20"/>
    <mergeCell ref="R11:R12"/>
    <mergeCell ref="AO29:AO33"/>
    <mergeCell ref="AP42:AP44"/>
    <mergeCell ref="AR42:AR44"/>
    <mergeCell ref="AH42:AH44"/>
    <mergeCell ref="V70:V71"/>
    <mergeCell ref="X70:X71"/>
    <mergeCell ref="AT2:AW2"/>
    <mergeCell ref="AT29:AT33"/>
    <mergeCell ref="AV29:AV33"/>
    <mergeCell ref="AW29:AW33"/>
    <mergeCell ref="AP2:AS2"/>
    <mergeCell ref="X9:X10"/>
    <mergeCell ref="V9:V10"/>
    <mergeCell ref="AN11:AN12"/>
    <mergeCell ref="AL11:AL12"/>
    <mergeCell ref="AN38:AN39"/>
    <mergeCell ref="AL38:AL39"/>
    <mergeCell ref="AJ11:AJ12"/>
    <mergeCell ref="X11:X12"/>
    <mergeCell ref="X21:X22"/>
    <mergeCell ref="V17:V18"/>
    <mergeCell ref="AG19:AG20"/>
    <mergeCell ref="Z19:Z20"/>
    <mergeCell ref="Y19:Y20"/>
    <mergeCell ref="AB42:AB43"/>
    <mergeCell ref="A17:A18"/>
    <mergeCell ref="A40:A41"/>
    <mergeCell ref="R9:R10"/>
    <mergeCell ref="AL2:AO2"/>
    <mergeCell ref="Z2:AC2"/>
    <mergeCell ref="AD2:AG2"/>
    <mergeCell ref="AH2:AK2"/>
    <mergeCell ref="AB9:AB10"/>
    <mergeCell ref="Z9:Z10"/>
    <mergeCell ref="Z17:Z18"/>
    <mergeCell ref="AL29:AL33"/>
    <mergeCell ref="F9:Q9"/>
    <mergeCell ref="A38:A39"/>
    <mergeCell ref="B38:B39"/>
    <mergeCell ref="C38:C39"/>
    <mergeCell ref="V11:V12"/>
    <mergeCell ref="AK19:AK20"/>
    <mergeCell ref="AN29:AN33"/>
    <mergeCell ref="T11:T12"/>
    <mergeCell ref="A19:A20"/>
    <mergeCell ref="B19:B20"/>
    <mergeCell ref="C19:C20"/>
    <mergeCell ref="A11:A12"/>
    <mergeCell ref="B11:B12"/>
    <mergeCell ref="B17:B18"/>
    <mergeCell ref="J19:J20"/>
    <mergeCell ref="N21:N22"/>
    <mergeCell ref="AD29:AD30"/>
    <mergeCell ref="AE19:AE20"/>
    <mergeCell ref="AF19:AF20"/>
    <mergeCell ref="AD17:AD18"/>
    <mergeCell ref="AF17:AF18"/>
    <mergeCell ref="AF29:AF30"/>
    <mergeCell ref="AB21:AB22"/>
    <mergeCell ref="Z21:Z22"/>
    <mergeCell ref="AF21:AF22"/>
    <mergeCell ref="AD21:AD22"/>
    <mergeCell ref="U17:U18"/>
    <mergeCell ref="U21:U22"/>
    <mergeCell ref="R19:R20"/>
    <mergeCell ref="R17:R18"/>
    <mergeCell ref="R21:R22"/>
    <mergeCell ref="T21:T22"/>
    <mergeCell ref="T17:T18"/>
    <mergeCell ref="T19:T20"/>
    <mergeCell ref="B21:B22"/>
    <mergeCell ref="N2:Q2"/>
    <mergeCell ref="N17:N18"/>
    <mergeCell ref="P17:P18"/>
    <mergeCell ref="F18:M18"/>
    <mergeCell ref="F11:F12"/>
    <mergeCell ref="H11:H12"/>
    <mergeCell ref="F22:M22"/>
    <mergeCell ref="C55:C59"/>
    <mergeCell ref="H45:H47"/>
    <mergeCell ref="AB11:AB12"/>
    <mergeCell ref="Z11:Z12"/>
    <mergeCell ref="N11:N12"/>
    <mergeCell ref="N29:Q29"/>
    <mergeCell ref="P21:P22"/>
    <mergeCell ref="F14:Q14"/>
    <mergeCell ref="C11:C12"/>
    <mergeCell ref="J11:J12"/>
    <mergeCell ref="P19:P20"/>
    <mergeCell ref="F19:F20"/>
    <mergeCell ref="H19:H20"/>
    <mergeCell ref="L11:L12"/>
    <mergeCell ref="N19:N20"/>
    <mergeCell ref="C21:C22"/>
    <mergeCell ref="P11:P12"/>
    <mergeCell ref="H95:H96"/>
    <mergeCell ref="F95:F96"/>
    <mergeCell ref="A1:I1"/>
    <mergeCell ref="F43:M43"/>
    <mergeCell ref="F29:I29"/>
    <mergeCell ref="B45:B47"/>
    <mergeCell ref="C45:C47"/>
    <mergeCell ref="C42:C44"/>
    <mergeCell ref="C17:C18"/>
    <mergeCell ref="A2:A3"/>
    <mergeCell ref="B2:B3"/>
    <mergeCell ref="C2:C3"/>
    <mergeCell ref="E2:E3"/>
    <mergeCell ref="F2:I2"/>
    <mergeCell ref="J2:M2"/>
    <mergeCell ref="L19:L20"/>
    <mergeCell ref="B9:B10"/>
    <mergeCell ref="A9:A10"/>
    <mergeCell ref="C9:C10"/>
    <mergeCell ref="B42:B44"/>
    <mergeCell ref="A42:A44"/>
    <mergeCell ref="D2:D3"/>
    <mergeCell ref="F45:F47"/>
    <mergeCell ref="A45:A47"/>
    <mergeCell ref="A21:A22"/>
    <mergeCell ref="A29:A36"/>
    <mergeCell ref="B29:B36"/>
    <mergeCell ref="C29:C36"/>
    <mergeCell ref="A95:A96"/>
    <mergeCell ref="B95:B96"/>
    <mergeCell ref="C95:C96"/>
    <mergeCell ref="A74:A75"/>
    <mergeCell ref="A55:A59"/>
    <mergeCell ref="A63:A64"/>
    <mergeCell ref="B63:B64"/>
    <mergeCell ref="C63:C6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Securities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2023-10-16T05:18:32Z</dcterms:modified>
  <cp:category/>
  <cp:contentStatus/>
</cp:coreProperties>
</file>