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filterPrivacy="1" defaultThemeVersion="124226"/>
  <xr:revisionPtr revIDLastSave="0" documentId="13_ncr:1_{8A7664C1-9DF4-9A48-B3EB-AA30E12288AC}" xr6:coauthVersionLast="47" xr6:coauthVersionMax="47" xr10:uidLastSave="{00000000-0000-0000-0000-000000000000}"/>
  <bookViews>
    <workbookView xWindow="0" yWindow="460" windowWidth="20740" windowHeight="11160" xr2:uid="{00000000-000D-0000-FFFF-FFFF00000000}"/>
  </bookViews>
  <sheets>
    <sheet name="Other then Securities" sheetId="4" r:id="rId1"/>
  </sheets>
  <definedNames>
    <definedName name="_xlnm._FilterDatabase" localSheetId="0" hidden="1">'Other then Securities'!$A$4:$AO$5</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611" i="4" l="1"/>
  <c r="O52" i="4"/>
  <c r="K52" i="4"/>
  <c r="G52" i="4"/>
</calcChain>
</file>

<file path=xl/sharedStrings.xml><?xml version="1.0" encoding="utf-8"?>
<sst xmlns="http://schemas.openxmlformats.org/spreadsheetml/2006/main" count="22205" uniqueCount="6003">
  <si>
    <t>Name of the Company</t>
  </si>
  <si>
    <t>Industry</t>
  </si>
  <si>
    <t>Listed/ Unlisted</t>
  </si>
  <si>
    <t>Outstanding Amount</t>
  </si>
  <si>
    <t>Instrument</t>
  </si>
  <si>
    <t>Initial Rating</t>
  </si>
  <si>
    <t>2nd Rating</t>
  </si>
  <si>
    <t>3rd Rating</t>
  </si>
  <si>
    <t>4th Rating</t>
  </si>
  <si>
    <t>5th Rating</t>
  </si>
  <si>
    <t>6th Rating</t>
  </si>
  <si>
    <t>7th Rating</t>
  </si>
  <si>
    <t>8th Rating</t>
  </si>
  <si>
    <t>9th Rating</t>
  </si>
  <si>
    <t>Date of Rating</t>
  </si>
  <si>
    <t>Size</t>
  </si>
  <si>
    <t>Date of Press Release</t>
  </si>
  <si>
    <t>Rating Assigned</t>
  </si>
  <si>
    <t>Outstnading Rating</t>
  </si>
  <si>
    <t>Simplex Infrastructures Limited</t>
  </si>
  <si>
    <t>Construction</t>
  </si>
  <si>
    <t>Listed</t>
  </si>
  <si>
    <t>Short Term Loan</t>
  </si>
  <si>
    <t>-</t>
  </si>
  <si>
    <t>IVR A1</t>
  </si>
  <si>
    <t>IVR A4</t>
  </si>
  <si>
    <t>IVR D</t>
  </si>
  <si>
    <t>IVR D/(INC)</t>
  </si>
  <si>
    <t>IVR D/INC</t>
  </si>
  <si>
    <t>Long Term Bank Facilities</t>
  </si>
  <si>
    <t>IVR A /Stable</t>
  </si>
  <si>
    <t>IVR C</t>
  </si>
  <si>
    <t>SAK Buildtech Private Limited</t>
  </si>
  <si>
    <t>Hospitality</t>
  </si>
  <si>
    <t>Unlisted</t>
  </si>
  <si>
    <t>Term Loan</t>
  </si>
  <si>
    <t>IVR BB/ Stable</t>
  </si>
  <si>
    <t>IVR BB+/ Stable</t>
  </si>
  <si>
    <t xml:space="preserve">IVR BB+/Stable </t>
  </si>
  <si>
    <t>IVR BB+/Negative</t>
  </si>
  <si>
    <t>IVR BB+/Stable</t>
  </si>
  <si>
    <t>IVR BB+ /Stable</t>
  </si>
  <si>
    <t>Rean Watertech Private Limited</t>
  </si>
  <si>
    <t>Construction of drinking water projects and waste water treatment plants</t>
  </si>
  <si>
    <t xml:space="preserve">Long/Short-term
Bank Facilities </t>
  </si>
  <si>
    <t>IVR BBB-/Stable &amp; IVR A3</t>
  </si>
  <si>
    <t>IVR BBB-/Stable &amp; IVR A3 (INC)</t>
  </si>
  <si>
    <t>IVR BB/Stable &amp; IVR A4 (INC)</t>
  </si>
  <si>
    <t>IVR BB- / IVR A4/ (INC)</t>
  </si>
  <si>
    <t>IVR B+/INC &amp; IVR A4 /INC</t>
  </si>
  <si>
    <t>IVR B+ /INC &amp; IVR A4 /INC</t>
  </si>
  <si>
    <t>Long term Bank
Facilities</t>
  </si>
  <si>
    <t>IVR BBB-/ Stable</t>
  </si>
  <si>
    <t>IVR BBB-/Stable (INC)</t>
  </si>
  <si>
    <t>IVR BB/Stable (INC)</t>
  </si>
  <si>
    <t>IVR BB-/ INC</t>
  </si>
  <si>
    <t>IVR B+ / INC</t>
  </si>
  <si>
    <t>IVR B+ /INC</t>
  </si>
  <si>
    <t xml:space="preserve">Sara International Private Limited </t>
  </si>
  <si>
    <t>Trading in metals &amp; other commodities</t>
  </si>
  <si>
    <t>Long-Term/Short Term Fund based facilities- Cash Credit/PCFC/ PSCFC</t>
  </si>
  <si>
    <t>IVR BB-/Stable and IVR A4</t>
  </si>
  <si>
    <t xml:space="preserve">IVR BBB-/ Stable &amp; IVR A3 </t>
  </si>
  <si>
    <t>IVR BBB-/ Stable &amp; IVR A3</t>
  </si>
  <si>
    <t>IVR BBB- /Stable &amp; IVR A3</t>
  </si>
  <si>
    <t>Short Term Non-fund
based facilities LC/BG/ Buyer's Credit</t>
  </si>
  <si>
    <t>IVR A4+</t>
  </si>
  <si>
    <t>IVR A3</t>
  </si>
  <si>
    <t>Shri Ram Raja Sarkar Lok Kalyan Trust</t>
  </si>
  <si>
    <t>Education</t>
  </si>
  <si>
    <t>Fund Based Facilities Overdraft</t>
  </si>
  <si>
    <t xml:space="preserve">IVR BB/Stable </t>
  </si>
  <si>
    <t xml:space="preserve">IVR BB+/ Stable </t>
  </si>
  <si>
    <t>IVR BB/ INC</t>
  </si>
  <si>
    <t>IVR BB-; ISSUER NOT COOPERATING</t>
  </si>
  <si>
    <t>IVR BB- /INC</t>
  </si>
  <si>
    <t xml:space="preserve">DMG Polypack Private Limited </t>
  </si>
  <si>
    <t xml:space="preserve">Manufacturing and selling of plastic &amp; packaging products </t>
  </si>
  <si>
    <t>Long-Term Debt- Term Loan</t>
  </si>
  <si>
    <t>IVR B+(INC)</t>
  </si>
  <si>
    <t>IVR B / INC</t>
  </si>
  <si>
    <t>IVR B /INC</t>
  </si>
  <si>
    <t>Long Term Fund based facilities - Cash Credit</t>
  </si>
  <si>
    <t>2.69#</t>
  </si>
  <si>
    <t>Short Term Fund based facilities- Foreign Bill Discounting</t>
  </si>
  <si>
    <t xml:space="preserve">IVR A4 (INC) </t>
  </si>
  <si>
    <t>IVR A4(INC)</t>
  </si>
  <si>
    <t>IVR A4 INC</t>
  </si>
  <si>
    <t>IVR A4 /INC</t>
  </si>
  <si>
    <t xml:space="preserve">Draken Metals Trading Private Limited  </t>
  </si>
  <si>
    <t>Metal</t>
  </si>
  <si>
    <t>IVR BB/Stable and IVR A4</t>
  </si>
  <si>
    <t>IVR C &amp; IVR A4</t>
  </si>
  <si>
    <t>IVR C/IVR A4  (INC)</t>
  </si>
  <si>
    <t>IVR C/ IVR A4 (INC)</t>
  </si>
  <si>
    <t>IVR D/IVR D; ISSUER NOT COOPERATING *</t>
  </si>
  <si>
    <t xml:space="preserve">Olympus Metal Private Limited </t>
  </si>
  <si>
    <t xml:space="preserve">Long/Short-term Bank Facilities
</t>
  </si>
  <si>
    <t>IVR BB+/ Stable and IVR A4</t>
  </si>
  <si>
    <t>IVR D (INC)</t>
  </si>
  <si>
    <t>IVR D; ISSUER NOT COOPERATING *</t>
  </si>
  <si>
    <t>IVR D /INC</t>
  </si>
  <si>
    <t xml:space="preserve">Short term Bank Facilities
</t>
  </si>
  <si>
    <t xml:space="preserve">Oyster Steel &amp; Iron Private Limited </t>
  </si>
  <si>
    <t>Steel</t>
  </si>
  <si>
    <t>IVR BB/ Stable &amp; IVR A4</t>
  </si>
  <si>
    <t>IVR D/ISSUER NOT COOPERATING *</t>
  </si>
  <si>
    <t>Short term Bank Facilities</t>
  </si>
  <si>
    <t xml:space="preserve">Worldwide Metals Private Limited </t>
  </si>
  <si>
    <t>Long-term Bank Facilities</t>
  </si>
  <si>
    <t>Deevyashakti India Private Limited (Formerly known as Deevya Shakti Paper Mills Private Limited)</t>
  </si>
  <si>
    <t>Manufacturing of duplex paper board</t>
  </si>
  <si>
    <t>Long term Bank Facilities – Cash Credit</t>
  </si>
  <si>
    <t xml:space="preserve">IVR A- /Stable &amp; IVR A2+ </t>
  </si>
  <si>
    <t>IVR A-/ Stable &amp; IVR A2+</t>
  </si>
  <si>
    <t>IVR A-/ Stable</t>
  </si>
  <si>
    <t>IVR A-/Stable</t>
  </si>
  <si>
    <t>IVR A- / Positive</t>
  </si>
  <si>
    <t>IVR A- /Positive</t>
  </si>
  <si>
    <t>Long Term Fund Based – Proposed Limit</t>
  </si>
  <si>
    <t>Short term Fund Based Bank
Facilities – Corporate Credit Card</t>
  </si>
  <si>
    <t>IVR A2+</t>
  </si>
  <si>
    <t>Short Term NonFund Based Bank Facilities – Letter of Credit</t>
  </si>
  <si>
    <t>Short Term Non Fund Based Bank Facilities – Bank Guarantee</t>
  </si>
  <si>
    <t>Short Term NonFund Based Bank Facilities – Credit Exposure Limit</t>
  </si>
  <si>
    <t xml:space="preserve">IVR A2+ </t>
  </si>
  <si>
    <t>Fortune Chemicals Limited</t>
  </si>
  <si>
    <t xml:space="preserve">Wholesale Trading in Agro Products, Pharma &amp; Chemicals   </t>
  </si>
  <si>
    <t>Proposed Term Loan</t>
  </si>
  <si>
    <t>IVR BBB/ Stable</t>
  </si>
  <si>
    <t xml:space="preserve">IVR BB/Stable (INC) </t>
  </si>
  <si>
    <t>IVR B+/Stable (INC)</t>
  </si>
  <si>
    <t>IVR B(INC)</t>
  </si>
  <si>
    <t>IVR B- / INC</t>
  </si>
  <si>
    <t>IVR B- /INC</t>
  </si>
  <si>
    <t>Proposed Long Term
Fund based facilitiesCash Credit</t>
  </si>
  <si>
    <t xml:space="preserve">SVR Electricals Private Limited </t>
  </si>
  <si>
    <t>Manufacturing and selling of electrical transformers</t>
  </si>
  <si>
    <t>Proposed Long Term Fund Based Bank Facility-Cash Credit</t>
  </si>
  <si>
    <t>IVR BB-/ Stable</t>
  </si>
  <si>
    <t xml:space="preserve">IVR BB-/Stable (INC) </t>
  </si>
  <si>
    <t>IVR BB- / Stable (INC)</t>
  </si>
  <si>
    <t>IVR B+/ INC</t>
  </si>
  <si>
    <t>Long Term/Short Term Non-Fund Based Bank Facility-Bank Guarantee</t>
  </si>
  <si>
    <t>IVR BB-/ Stable &amp; IVR A4</t>
  </si>
  <si>
    <t>IVR BB-/Stable &amp; IVR A4        (INC)</t>
  </si>
  <si>
    <t>IVR B+/ INC &amp; IVR A4 /INC</t>
  </si>
  <si>
    <t>IVR B / INC &amp; IVR A4 INC</t>
  </si>
  <si>
    <t>IVR B /INC &amp; IVR A4 /INC</t>
  </si>
  <si>
    <t>Proposed Short Term Non-Fund Based Bank Facility-Letter of-Credit</t>
  </si>
  <si>
    <t>IVR A4 / (INC)</t>
  </si>
  <si>
    <t>IVR A4/ INC</t>
  </si>
  <si>
    <t>Vijay Transformers</t>
  </si>
  <si>
    <t>Long term Bank Facilities</t>
  </si>
  <si>
    <t>IVR B+ / Stable (INC)</t>
  </si>
  <si>
    <t>IVR B (INC)</t>
  </si>
  <si>
    <t xml:space="preserve">Long/Short term Bank Facilities </t>
  </si>
  <si>
    <t>IVR B+ / Stable/ IVR A4 (INC)</t>
  </si>
  <si>
    <t>IVR B (INC) &amp; IVR A4 (INC)</t>
  </si>
  <si>
    <t>IVR B- / INC &amp; IVR A4 INC</t>
  </si>
  <si>
    <t>IVR B- /INC &amp; IVR A4 /INC</t>
  </si>
  <si>
    <t>IVR A4 (INC)</t>
  </si>
  <si>
    <t xml:space="preserve">Vikram India Ltd </t>
  </si>
  <si>
    <t>Tea processing machinery</t>
  </si>
  <si>
    <t xml:space="preserve">IVR BB+/ Stable (INC) </t>
  </si>
  <si>
    <t>IVR BB /INC</t>
  </si>
  <si>
    <t>Long Term Fund Based Facilities- Cash Credit</t>
  </si>
  <si>
    <t xml:space="preserve">Short Term Fund Based
Facilities- PC/PCFC
</t>
  </si>
  <si>
    <t>IVR A3 (INC)</t>
  </si>
  <si>
    <t>IVR A4+(INC)</t>
  </si>
  <si>
    <t>Short Term Non Fund
Based Facilities- Letter of Credit</t>
  </si>
  <si>
    <t>Turtle Limited</t>
  </si>
  <si>
    <t>Manufacturing of men’s readymade garments and accessories</t>
  </si>
  <si>
    <t>Long Term Fund Based
Facilities- Cash Credit</t>
  </si>
  <si>
    <t>IVR BBB+/Positive</t>
  </si>
  <si>
    <t>IVR BBB/Stable</t>
  </si>
  <si>
    <t>IVR BBB-/ Credit Watch with Developing Implications</t>
  </si>
  <si>
    <t>IVR BBB-  Under Credit watch
with Developing Implications</t>
  </si>
  <si>
    <t>IVR BBB- / Stable</t>
  </si>
  <si>
    <t>IVR BBB- / Positive</t>
  </si>
  <si>
    <t>IVR BBB- /Positive</t>
  </si>
  <si>
    <t>Short Term Fund Based
Facilities- Standby Line of Credit</t>
  </si>
  <si>
    <t xml:space="preserve">IVR A2 </t>
  </si>
  <si>
    <t>IVR A3+</t>
  </si>
  <si>
    <t>IVR A3/ Credit Watch with Developing Implications</t>
  </si>
  <si>
    <t>IVR A3 / Under Credit Watch with
Developing Implications</t>
  </si>
  <si>
    <t>Short Term Non Fund Based Facilities- Letter of Credit</t>
  </si>
  <si>
    <t>IVR A3 Under Credit Watch with
Developing Implications</t>
  </si>
  <si>
    <t>Short Term Non Fund Based Facilities- Credit Exposure Limit</t>
  </si>
  <si>
    <t>IVR BBB- / Positive &amp; IVR A3</t>
  </si>
  <si>
    <t>IVR BBB- /Positive &amp; IVR A3</t>
  </si>
  <si>
    <t xml:space="preserve">Nayati Medical Private Limited (Formerly known as Nayati Pharma Private Limited) </t>
  </si>
  <si>
    <t>Trading in pharmaceutical products</t>
  </si>
  <si>
    <t xml:space="preserve">Fund based facilities Cash Credit
</t>
  </si>
  <si>
    <t>IVR BB+ (INC)</t>
  </si>
  <si>
    <t xml:space="preserve">IVR C+/ ISSUER NOT
CO-OPERATING </t>
  </si>
  <si>
    <t xml:space="preserve">Clininvent Research Private Limited </t>
  </si>
  <si>
    <t xml:space="preserve">Clinical Research </t>
  </si>
  <si>
    <t>Long Term Facilities- Term Loan</t>
  </si>
  <si>
    <t>IVR A-(SO)/ Stable</t>
  </si>
  <si>
    <t>IVR A-(SO)/Stable (INC)</t>
  </si>
  <si>
    <t>IVR BB+ [CE]/ Stable (INC)</t>
  </si>
  <si>
    <t>IVR BB+/ [CE] INC</t>
  </si>
  <si>
    <t>Long Term Fund Based Facilities - Cash Credit</t>
  </si>
  <si>
    <t>Long Term Non Fund Based Facilities- Derivative Contract</t>
  </si>
  <si>
    <t>Short Term Non Fund Based Facilities - Letter of Credit</t>
  </si>
  <si>
    <t>IVR A2+(SO)</t>
  </si>
  <si>
    <t>IVR A2+(SO) (INC)</t>
  </si>
  <si>
    <t>IVR A4+ [CE] (INC)</t>
  </si>
  <si>
    <t>IVR A4+/ [CE] INC</t>
  </si>
  <si>
    <t xml:space="preserve">Worlds Window Impex India Private Limited </t>
  </si>
  <si>
    <t>Trading</t>
  </si>
  <si>
    <t>Long Term Fund Based
Limits</t>
  </si>
  <si>
    <t>IVR D / INC</t>
  </si>
  <si>
    <t>Short Term
Fund
Based
Limits –
EPC/PCFC</t>
  </si>
  <si>
    <t>Short Term
Non- Fund
Based
Limits –
LC/BG</t>
  </si>
  <si>
    <t>Wudtools</t>
  </si>
  <si>
    <t>Manufacturing of cutting tools</t>
  </si>
  <si>
    <t>Fund based facilities Cash Credit)</t>
  </si>
  <si>
    <t>IVR BB-/Stable (INC)</t>
  </si>
  <si>
    <t>IVR BB-/ Stable (INC)</t>
  </si>
  <si>
    <t>IVR B+/ (INC)</t>
  </si>
  <si>
    <t>Royal Infraconstru Limited</t>
  </si>
  <si>
    <t xml:space="preserve">IVR A-/ Stable </t>
  </si>
  <si>
    <t>IVR A-/Positive</t>
  </si>
  <si>
    <t>Short Term Non Fund Based Facilities- Bank Guarantee</t>
  </si>
  <si>
    <t xml:space="preserve">Alstrong Enterprises India Private Limited </t>
  </si>
  <si>
    <t>Manufecturing of Aluminium products</t>
  </si>
  <si>
    <t>Long Term Fund based facilities- Cash Credit</t>
  </si>
  <si>
    <t>IVR BBB/ Stable (INC)</t>
  </si>
  <si>
    <t>IVR BBB/Rating Under watch with developing implication</t>
  </si>
  <si>
    <t>IVR D/ISSUER NOT COOPERATING</t>
  </si>
  <si>
    <t>Short Term Non-Fund
based facilities- LC/BG</t>
  </si>
  <si>
    <t>IVR A3+ (INC)</t>
  </si>
  <si>
    <t>IVR A3+/Rating Under watch with developing implication</t>
  </si>
  <si>
    <t xml:space="preserve">Seagull Maritime Agencies Private Limited </t>
  </si>
  <si>
    <t>Freight Forwarding</t>
  </si>
  <si>
    <t>IVR BBB-/ Stable (INC)</t>
  </si>
  <si>
    <t>IVR BBB-/Rating Under watch with developing implication</t>
  </si>
  <si>
    <t>Lahari Laminates Pvt Ltd</t>
  </si>
  <si>
    <t>Manufactures decorative laminate sheets</t>
  </si>
  <si>
    <t>IVR BB+/Stable (INC)</t>
  </si>
  <si>
    <r>
      <t xml:space="preserve">IVR </t>
    </r>
    <r>
      <rPr>
        <sz val="12"/>
        <rFont val="Times New Roman"/>
        <family val="1"/>
      </rPr>
      <t xml:space="preserve">BB/Stable (INC) </t>
    </r>
  </si>
  <si>
    <t>IVR BB-/ ISSUER NOT
COOPERATING</t>
  </si>
  <si>
    <t>Everest Metals FZE</t>
  </si>
  <si>
    <t>Fund Based Facilities Existing</t>
  </si>
  <si>
    <t>IVR BB/ Stable (INC)</t>
  </si>
  <si>
    <t>IVR C; ISSUER NOT 
COOPERATING</t>
  </si>
  <si>
    <t>IVR C /INC</t>
  </si>
  <si>
    <t>Fund Based Facilities Proposed</t>
  </si>
  <si>
    <t xml:space="preserve">Maple Logistics Private Limited </t>
  </si>
  <si>
    <t>Services</t>
  </si>
  <si>
    <t xml:space="preserve">Magnifico Minerals Private Limited </t>
  </si>
  <si>
    <t xml:space="preserve">International trading of ferrous &amp; non-ferrous metal &amp; metal scrap. </t>
  </si>
  <si>
    <t>Short Term Non-Fund
based facilities- LC</t>
  </si>
  <si>
    <t xml:space="preserve">Worlds Window Infrastructure &amp; Logistics Private Limited </t>
  </si>
  <si>
    <t>IVR D/
ISSUER NOT
COOPERATING*</t>
  </si>
  <si>
    <t>Fund Based Facilities</t>
  </si>
  <si>
    <t>Non-Fund Based
Facilities</t>
  </si>
  <si>
    <t xml:space="preserve">Bharatpur Electric Services Limited </t>
  </si>
  <si>
    <t xml:space="preserve">Power distribution </t>
  </si>
  <si>
    <t>Long Term Non Fund Based Facilities- Bank Guarantee</t>
  </si>
  <si>
    <t>IVR BBB+/ Stable</t>
  </si>
  <si>
    <t>IVR BBB+ / Stable</t>
  </si>
  <si>
    <t xml:space="preserve">IVR BBB+/ Stable </t>
  </si>
  <si>
    <t>IVR BBB+/Stable</t>
  </si>
  <si>
    <t>IVR BBB+ /Stable</t>
  </si>
  <si>
    <t>Short Term Fund Based
Facilities- Overdraft</t>
  </si>
  <si>
    <t>IVR A2</t>
  </si>
  <si>
    <t>Ispat India</t>
  </si>
  <si>
    <t xml:space="preserve">Manufacturing of steel billets, ingots, MS pipes </t>
  </si>
  <si>
    <t xml:space="preserve">4.26
</t>
  </si>
  <si>
    <t xml:space="preserve">IVR BBB+ /Stable </t>
  </si>
  <si>
    <t>IVR A-; Stable</t>
  </si>
  <si>
    <t>IVR A- /Stable</t>
  </si>
  <si>
    <t>Bikaner Electric Supply Limited</t>
  </si>
  <si>
    <t xml:space="preserve">Kota Electricity Distribution Limited </t>
  </si>
  <si>
    <t>Paisalo Digital Limited</t>
  </si>
  <si>
    <t>Non-Deposit taking NBFC</t>
  </si>
  <si>
    <t>Long Term Fund Based Facility – Cash Credit</t>
  </si>
  <si>
    <t xml:space="preserve">IVR A+/Stable </t>
  </si>
  <si>
    <t xml:space="preserve">IVR AA-/Stable </t>
  </si>
  <si>
    <t>IVR AA- /Stable</t>
  </si>
  <si>
    <t>Long Term Fund Based Facility- Term Loan</t>
  </si>
  <si>
    <t>Proposed Long Term Facility</t>
  </si>
  <si>
    <t>N. E. Agency</t>
  </si>
  <si>
    <t>EPC contractor for civil construction</t>
  </si>
  <si>
    <t>Long Term /Short Term Bank Facilities (Proposed)</t>
  </si>
  <si>
    <t>IVR BB/ Stable and IVR A4</t>
  </si>
  <si>
    <t>IVR BB-/Stable &amp; IVR
A4 (INC)</t>
  </si>
  <si>
    <t>IVR B+/Stable &amp; IVR A4 (INC)</t>
  </si>
  <si>
    <t>IVR B &amp; IVR A4 (INC)</t>
  </si>
  <si>
    <t>Avyukta Agro Impex Private Limited</t>
  </si>
  <si>
    <t>Trading of mild steel coil, bars and scrap</t>
  </si>
  <si>
    <t>Short term Bank Facilities *</t>
  </si>
  <si>
    <t>IVR B+/ Stable and IVR A4</t>
  </si>
  <si>
    <t xml:space="preserve">IVR BB+/ Stable &amp; IVR A4+ </t>
  </si>
  <si>
    <t>(32.00)#</t>
  </si>
  <si>
    <t xml:space="preserve">IVR BB-/ INC </t>
  </si>
  <si>
    <t>RV Wines LLP</t>
  </si>
  <si>
    <t>International trading of Edible Oils</t>
  </si>
  <si>
    <t>Long Term Bank Facilities - Overdraft</t>
  </si>
  <si>
    <t>Tuaman Engineering Limited</t>
  </si>
  <si>
    <t>16-01-2019  (Enhenccment)</t>
  </si>
  <si>
    <t>IVR A /Stable
&amp; IVR A1</t>
  </si>
  <si>
    <t xml:space="preserve">IVR A-; Stable/ IVR A2+ </t>
  </si>
  <si>
    <t>Short Term Non Fund Based FacilitiesBank Guarantee</t>
  </si>
  <si>
    <t xml:space="preserve">35.00
</t>
  </si>
  <si>
    <t>Worlds Window Wardha Infrastructure Private Limited</t>
  </si>
  <si>
    <t>metal and scrap trading</t>
  </si>
  <si>
    <t>Long Term Debt - Proposed Term Loan</t>
  </si>
  <si>
    <t>IVR BB/Stable</t>
  </si>
  <si>
    <t>IVR C (ISSUER NOT COOPERATING)</t>
  </si>
  <si>
    <t xml:space="preserve">IVR D; ISSUER NOT 
COOPERATING * </t>
  </si>
  <si>
    <t xml:space="preserve">GOCL Corporation Limited </t>
  </si>
  <si>
    <t>Industrial Explosives</t>
  </si>
  <si>
    <t>Long Term Fund Based Limits</t>
  </si>
  <si>
    <t>IVR A/Stable</t>
  </si>
  <si>
    <t>IVR A/ Credit Watch with Developing Implications</t>
  </si>
  <si>
    <t xml:space="preserve">IVR A/ Stable </t>
  </si>
  <si>
    <t xml:space="preserve">IVR A /Stable </t>
  </si>
  <si>
    <t>Short Term Non-Fund
Based Facilities</t>
  </si>
  <si>
    <t xml:space="preserve">IVR A1 </t>
  </si>
  <si>
    <t>NA</t>
  </si>
  <si>
    <t>Long Term Non-Fund based – Stand-by Letter of Credit</t>
  </si>
  <si>
    <t xml:space="preserve">Sanjvik Terminals Private Limited </t>
  </si>
  <si>
    <t>Warehousing</t>
  </si>
  <si>
    <t>Long Term Debt- Term Loan</t>
  </si>
  <si>
    <t>IVR D; 
ISSUER NOT 
COOPERATING*</t>
  </si>
  <si>
    <t xml:space="preserve">World Window Wardha Infrastructure Private Limited </t>
  </si>
  <si>
    <t>Long Term Debt- Proposed Term Loan</t>
  </si>
  <si>
    <t>IVR C (INC)</t>
  </si>
  <si>
    <t>Smilax Laboratories Limited</t>
  </si>
  <si>
    <t>Pharmaceuticals</t>
  </si>
  <si>
    <t>Long-Term Debt Term Loan</t>
  </si>
  <si>
    <t>Long Term Fund
Based Facilities Cash Credit</t>
  </si>
  <si>
    <t>Short Term Non Fund Based Limits L.C/B.G/ Forward Contracts</t>
  </si>
  <si>
    <t xml:space="preserve">Maple ODC Movers Private Limited </t>
  </si>
  <si>
    <t>Long Term Fund Based Facilities</t>
  </si>
  <si>
    <t>IVR B+/ Stable (INC)</t>
  </si>
  <si>
    <t>IVR B-; ISSUER NOT
COOPERATING</t>
  </si>
  <si>
    <t>IVR D; ISSUER NOT 
COOPERATING</t>
  </si>
  <si>
    <t>Short Term Non-Fund Based Facilities</t>
  </si>
  <si>
    <t>IVR A4+ (INC)</t>
  </si>
  <si>
    <t xml:space="preserve">IVR A4; ISSUER NOT
COOPERATING </t>
  </si>
  <si>
    <t>Hillman Hosiery Mills Private Limited</t>
  </si>
  <si>
    <t>Textile</t>
  </si>
  <si>
    <t>Long Term Bank facilities</t>
  </si>
  <si>
    <t>IVR BB-/ISSUER NOT COOPERATING</t>
  </si>
  <si>
    <t>India Mega Agro Anaj Limited</t>
  </si>
  <si>
    <t>Food Processing</t>
  </si>
  <si>
    <t>Long Term Fund Based Limits -Cash Credit</t>
  </si>
  <si>
    <t>Mongia Steel Limited</t>
  </si>
  <si>
    <t xml:space="preserve">IVR BBB+ / Stable </t>
  </si>
  <si>
    <t>IVR A- / Stable</t>
  </si>
  <si>
    <t>Short Term NonFund Based Limits</t>
  </si>
  <si>
    <t>Santpuria Alloys Private Limited</t>
  </si>
  <si>
    <t xml:space="preserve">Long Term Fund Based Limits </t>
  </si>
  <si>
    <t xml:space="preserve">IVR A- / Stable </t>
  </si>
  <si>
    <t>Short Term Non Fund Based Limits</t>
  </si>
  <si>
    <t xml:space="preserve">Aventura Components Private Limited </t>
  </si>
  <si>
    <t>Water Management</t>
  </si>
  <si>
    <t>IVR D/ INC</t>
  </si>
  <si>
    <t>Non Fund Based
Facilities</t>
  </si>
  <si>
    <t xml:space="preserve">Earth Water Limited </t>
  </si>
  <si>
    <t>Glocal Healthcare Systems Private Limited</t>
  </si>
  <si>
    <t>Healthcare</t>
  </si>
  <si>
    <t>IVR BB /Stable</t>
  </si>
  <si>
    <t>IVR B /Stable  (INC)</t>
  </si>
  <si>
    <t xml:space="preserve">IVR B/ INC </t>
  </si>
  <si>
    <t>JPM Exports Private Limited</t>
  </si>
  <si>
    <t xml:space="preserve">Textile </t>
  </si>
  <si>
    <t xml:space="preserve">Long Term Fund Based
Limits
</t>
  </si>
  <si>
    <t>IVR BBB-/Stable</t>
  </si>
  <si>
    <t xml:space="preserve">Premier Cables &amp; Conductors Private Limited </t>
  </si>
  <si>
    <t>Electricals</t>
  </si>
  <si>
    <t xml:space="preserve">IVR BBB / Stable </t>
  </si>
  <si>
    <t>IVR BBB / Stable</t>
  </si>
  <si>
    <t xml:space="preserve">IVR BBB /Stable </t>
  </si>
  <si>
    <t>Short Term Bank Facilities</t>
  </si>
  <si>
    <t xml:space="preserve">IVR A3+ </t>
  </si>
  <si>
    <t xml:space="preserve">Tirupati Conductors Private Limited </t>
  </si>
  <si>
    <t xml:space="preserve">GKC Projects Limited </t>
  </si>
  <si>
    <t>Infrastructure</t>
  </si>
  <si>
    <t>Debt Listed</t>
  </si>
  <si>
    <t>IVR D; ISSUER
NOT
COOPERATING</t>
  </si>
  <si>
    <t xml:space="preserve">New Leaf Tea Plantation Private Limited </t>
  </si>
  <si>
    <t>Tea</t>
  </si>
  <si>
    <t>Long Term Bank Facility – Term Loan</t>
  </si>
  <si>
    <t>IVR BB+ / Stable</t>
  </si>
  <si>
    <t>IVR BB- (INC)</t>
  </si>
  <si>
    <t>IVR B+; ISSUER NOT COOPERATING</t>
  </si>
  <si>
    <t>Long Term Bank Facility – Cash Credit</t>
  </si>
  <si>
    <t>Short Term Bank Facility – Bank Guarantee</t>
  </si>
  <si>
    <t xml:space="preserve">IVR A4+ </t>
  </si>
  <si>
    <t>IVR A4; ISSUER NOT COOPERATING</t>
  </si>
  <si>
    <t>Issuer Rating</t>
  </si>
  <si>
    <t xml:space="preserve">Sona Beverages Private Limited </t>
  </si>
  <si>
    <t>Liquor</t>
  </si>
  <si>
    <t>IVR BB+ / INC</t>
  </si>
  <si>
    <t xml:space="preserve">Long Term Debt- Term
Loan
</t>
  </si>
  <si>
    <t>Swastik Pipe Limited</t>
  </si>
  <si>
    <t>Steel Pipes</t>
  </si>
  <si>
    <t>IVR BB/ (INC)</t>
  </si>
  <si>
    <t>Long Term Debt - Term Loan</t>
  </si>
  <si>
    <t xml:space="preserve">Himalaya Polytech Private Limited </t>
  </si>
  <si>
    <t xml:space="preserve">Plastics </t>
  </si>
  <si>
    <t xml:space="preserve">IVR BB/ Stable </t>
  </si>
  <si>
    <t xml:space="preserve">IVR BB /Stable </t>
  </si>
  <si>
    <t xml:space="preserve">IVR A4 </t>
  </si>
  <si>
    <t>Dakshin Budhakhali Improvement Society</t>
  </si>
  <si>
    <t xml:space="preserve">Micro Finance </t>
  </si>
  <si>
    <t>Long Term Facilities - Term Loan</t>
  </si>
  <si>
    <t xml:space="preserve">Nikhil Adhesives Limited </t>
  </si>
  <si>
    <t>Paints</t>
  </si>
  <si>
    <t>Fund Based Facilities Cash Credit</t>
  </si>
  <si>
    <t>IVR BBB-/ Positive</t>
  </si>
  <si>
    <t>IVR BB / INC</t>
  </si>
  <si>
    <t>Non Fund Based Facilities LC/BG/ Buyer's Credit</t>
  </si>
  <si>
    <t>IVR BB / INC &amp; IVR A4 INC</t>
  </si>
  <si>
    <t>IVR BB /INC &amp; IVR A4 /INC</t>
  </si>
  <si>
    <t xml:space="preserve">Smartha Enterprises Private Limited </t>
  </si>
  <si>
    <t>Oil Trading</t>
  </si>
  <si>
    <t xml:space="preserve">Short Fund Based Facilities </t>
  </si>
  <si>
    <t>IVR BB+/ Positive</t>
  </si>
  <si>
    <t>IVR BB+/ Positive
Outlook/IVR A4+</t>
  </si>
  <si>
    <t>IVR BB+/ Satble   &amp; IVR A4+</t>
  </si>
  <si>
    <t>Non-Fund Based Facilities</t>
  </si>
  <si>
    <t>Proposed Fund Based/ Non-Fund Based Facilities</t>
  </si>
  <si>
    <t xml:space="preserve">IVR BB+/ Stable &amp; IVR A4 Plus
</t>
  </si>
  <si>
    <t>IVR BB+/ Positive &amp; IVR
A4+</t>
  </si>
  <si>
    <t>IVR BB+/ Positive &amp; IVR A4+</t>
  </si>
  <si>
    <t xml:space="preserve">Vindeshwari Exim Private Limited </t>
  </si>
  <si>
    <t xml:space="preserve">Fund Based Facilities - Term Loan </t>
  </si>
  <si>
    <t xml:space="preserve">IVR BB+/ Positive </t>
  </si>
  <si>
    <t>Fund Based Facilities- GECL</t>
  </si>
  <si>
    <t>Fund Based Facilities- Cash Credit</t>
  </si>
  <si>
    <t>Non-Fund Based Facilities-Foreign Letter of Credit</t>
  </si>
  <si>
    <t>Proposed Non-Fund Based Facilities</t>
  </si>
  <si>
    <t>IVR BB+/ Stable &amp; IVR A4 Plus</t>
  </si>
  <si>
    <t>IVR BB+ / Positive</t>
  </si>
  <si>
    <t xml:space="preserve">Truvolt Engineering Co. Private Limited </t>
  </si>
  <si>
    <t>IVR BB - /Stable</t>
  </si>
  <si>
    <t>IVR BB- /Stable</t>
  </si>
  <si>
    <t>IVR BB-; ISSUER NOT 
COOPERATING</t>
  </si>
  <si>
    <t>Long Term/Short Term Bank Facilities</t>
  </si>
  <si>
    <t>IVR BB - /Stable &amp; IVR A4</t>
  </si>
  <si>
    <t>IVR BB - /Stable /IVR A4</t>
  </si>
  <si>
    <t>IVR BB-/ IVR A4/ (INC)</t>
  </si>
  <si>
    <t>Anvil Electricals Private Limited</t>
  </si>
  <si>
    <t>IVR BBB- /Stable</t>
  </si>
  <si>
    <t xml:space="preserve">IVR BBB- /Stable
</t>
  </si>
  <si>
    <t xml:space="preserve">Long Term Bank Facility – Bank Guarantee </t>
  </si>
  <si>
    <t>Short Term Bank Facilities – Letter of Credit</t>
  </si>
  <si>
    <t xml:space="preserve">IVR A3 </t>
  </si>
  <si>
    <t>Long Term Bank Facilities – GECL</t>
  </si>
  <si>
    <t>Long Term Bank Facilities – CECL</t>
  </si>
  <si>
    <t>Short Term Bank Facilities – FITL</t>
  </si>
  <si>
    <t xml:space="preserve">Maharaja Ispat Private Limited </t>
  </si>
  <si>
    <t>IVR BB+ /Positive</t>
  </si>
  <si>
    <t>28/01/2020 (Enhancement)</t>
  </si>
  <si>
    <t>IVR BBB /  Stable</t>
  </si>
  <si>
    <t>Short-term Bank Facilities</t>
  </si>
  <si>
    <t xml:space="preserve">Ashirvad Food Products Private Limited </t>
  </si>
  <si>
    <t>FMCG</t>
  </si>
  <si>
    <t>IVR B+ (INC)</t>
  </si>
  <si>
    <t>IVR B ISSUER NOT COOPERATING</t>
  </si>
  <si>
    <t>IVR A4 ISSUER NOT COOPERATING</t>
  </si>
  <si>
    <t xml:space="preserve">Westwell Irons &amp; Steel Private Limited </t>
  </si>
  <si>
    <t>Long Term Bank Facilities – Cash Credit</t>
  </si>
  <si>
    <t>IVR BBB-/ Negative</t>
  </si>
  <si>
    <t>IVR BB+: Issuer not cooperating</t>
  </si>
  <si>
    <t>Short Term Bank Facilities – Bank Guarantee</t>
  </si>
  <si>
    <t>Long Term Bank Facilities – Working capital term loan</t>
  </si>
  <si>
    <t>IVR A4+; Issuer not cooperating</t>
  </si>
  <si>
    <t xml:space="preserve">Nextgen Printers Private Limited </t>
  </si>
  <si>
    <t>Printing</t>
  </si>
  <si>
    <t>Long Term Bank
Facilities – Term Loan</t>
  </si>
  <si>
    <t>Long Term Bank
Facilities – Cash Credit</t>
  </si>
  <si>
    <t>Short Term Bank
Facilities – Bank
Guarantee</t>
  </si>
  <si>
    <t>IVR A4 +</t>
  </si>
  <si>
    <t>Short Term Bank
Facilities – CEL</t>
  </si>
  <si>
    <t>Long Term Fund based facilities
Term Loan</t>
  </si>
  <si>
    <t>IVR BBB-/ Credit Watch with
Developing Implication</t>
  </si>
  <si>
    <t>Short Term Non-Fund based facilities Bank Guarantee &amp; Letter of Credit</t>
  </si>
  <si>
    <t>IVR A-(SO)/Stable</t>
  </si>
  <si>
    <t xml:space="preserve">Karnal Foodpack Cluster Limited </t>
  </si>
  <si>
    <t>Long Term Debt Term Loan</t>
  </si>
  <si>
    <t>IVR BB (INC)</t>
  </si>
  <si>
    <t>Anindita Steels Limited</t>
  </si>
  <si>
    <t>Manufacturing of Sponge Iron</t>
  </si>
  <si>
    <t>IVR BB- ISSUER NOT COOPERATING</t>
  </si>
  <si>
    <t>Chandan Steel Limited</t>
  </si>
  <si>
    <t>Short Term Fund Based
Facilities</t>
  </si>
  <si>
    <t>AP Securitas Private Limited</t>
  </si>
  <si>
    <t xml:space="preserve">Security service </t>
  </si>
  <si>
    <t>Long Term Fund Based
Facilities</t>
  </si>
  <si>
    <t xml:space="preserve">26-08-2019  (Enhancement) </t>
  </si>
  <si>
    <t xml:space="preserve">IVR BBB/ Positive </t>
  </si>
  <si>
    <t>IVR BBB/ Positive</t>
  </si>
  <si>
    <t>IVR BBB /Positive</t>
  </si>
  <si>
    <t>IVR A3+;</t>
  </si>
  <si>
    <t>MEP Longjian VTR Private Limited</t>
  </si>
  <si>
    <t>IVR BB-/INC</t>
  </si>
  <si>
    <t>IVR BB- / INC</t>
  </si>
  <si>
    <t>Proposed Non-Fund based Limit:- Performance Bank
Guarantee</t>
  </si>
  <si>
    <t>Proposed Fund based
Limits:-Overdraft</t>
  </si>
  <si>
    <t>Kanak Instalments Limited</t>
  </si>
  <si>
    <t>NBFC</t>
  </si>
  <si>
    <t>Long Term FundBased Facility (Proposed)</t>
  </si>
  <si>
    <t>IVR BB-/Stable</t>
  </si>
  <si>
    <t xml:space="preserve">IVR B+/Stable (INC) </t>
  </si>
  <si>
    <t xml:space="preserve">IVR B+/ (INC) </t>
  </si>
  <si>
    <t>IVR B/ ISSUER NOT COOPERATING</t>
  </si>
  <si>
    <t>Aavanti Renewable Energy Private Limited</t>
  </si>
  <si>
    <t xml:space="preserve">Renewable Energy </t>
  </si>
  <si>
    <t>IVR A+[CE]/ Stable</t>
  </si>
  <si>
    <t xml:space="preserve">IVR A+ [CE]; Stable </t>
  </si>
  <si>
    <t>IVR A1+ [CE]</t>
  </si>
  <si>
    <t>Duroply Industries Limited (formerly Sarda Plywood Industries Limited)</t>
  </si>
  <si>
    <t>Plywood</t>
  </si>
  <si>
    <t>IVR BB/Negative</t>
  </si>
  <si>
    <t>Usha Financial Services Private Limited</t>
  </si>
  <si>
    <t xml:space="preserve">Term Loan </t>
  </si>
  <si>
    <t>Aavanti Solar Energy Private Limited</t>
  </si>
  <si>
    <t>VR BBB- / Stable</t>
  </si>
  <si>
    <t>IVR A+[CE]/ stable</t>
  </si>
  <si>
    <t>Supported: IVR A+ (CE) / Stable; Unsupported: IVR BB+ / Stable</t>
  </si>
  <si>
    <t>Supported: IVR A+ [CE] /Stable &amp; Unsupported: IVR BB+ /Stable</t>
  </si>
  <si>
    <t>Ompee Education Trust</t>
  </si>
  <si>
    <t>Fund Based Facilities Term Loans</t>
  </si>
  <si>
    <t xml:space="preserve">IVR B+ (INC) </t>
  </si>
  <si>
    <t>Nayati Healthcare &amp; Research NCR Pvt Ltd (Formerly known as OSL Healthcare Private Limited)</t>
  </si>
  <si>
    <t xml:space="preserve">Proposed Long Term
Debt- Term Loan
</t>
  </si>
  <si>
    <t>Proposed Fund Based
Facilities</t>
  </si>
  <si>
    <t xml:space="preserve">Gupta Power Infrastructure Limited </t>
  </si>
  <si>
    <t>Aluminium and alloy conductors, wires and cables</t>
  </si>
  <si>
    <t>IVR A/Stable (INC)</t>
  </si>
  <si>
    <t>IVR A/ Stable</t>
  </si>
  <si>
    <t>IVR A / Stable</t>
  </si>
  <si>
    <t>Short Term Non-fund
based facilities</t>
  </si>
  <si>
    <t xml:space="preserve"> IVR A1</t>
  </si>
  <si>
    <t>IVR A1 (INC)</t>
  </si>
  <si>
    <t>Anvil Cables Private Limited</t>
  </si>
  <si>
    <t>Cables &amp; conductors</t>
  </si>
  <si>
    <t>IVR BBB + [Is] /Stable</t>
  </si>
  <si>
    <t xml:space="preserve">Long Term Bank
Facilities – Cash Credit </t>
  </si>
  <si>
    <t>IVR BBB+/ Credit Watch with Developing Implications</t>
  </si>
  <si>
    <t>IVR BBB+ under Credit 
Watch with Negative
Implications</t>
  </si>
  <si>
    <t>IVR BBB+ / Negative</t>
  </si>
  <si>
    <t>IVR BBB+ /Negative</t>
  </si>
  <si>
    <t xml:space="preserve">Long Term Bank
Facilities – SLC </t>
  </si>
  <si>
    <t xml:space="preserve">Long Term Bank Facilities – CECL </t>
  </si>
  <si>
    <t>IVR A2/ Credit Watch with Developing Implications</t>
  </si>
  <si>
    <t>IVR A2 under Credit Watch 
with Negative Implications</t>
  </si>
  <si>
    <t xml:space="preserve">Short Term Bank Facilities –
Derivative / CEL </t>
  </si>
  <si>
    <t>Velan Kraft House Private Limited</t>
  </si>
  <si>
    <t>Waste Paper recycling</t>
  </si>
  <si>
    <t xml:space="preserve">RR Construction &amp; Infrastructure India Private Limited </t>
  </si>
  <si>
    <t xml:space="preserve">IVR BBB/ Stable </t>
  </si>
  <si>
    <t>IVR BBB /Stable</t>
  </si>
  <si>
    <t>Shriniwas Spintex Industries Private Limited</t>
  </si>
  <si>
    <t>Manufacturing of Cotton Yarn and Processing of Cotton Bale</t>
  </si>
  <si>
    <t xml:space="preserve">IVR BBB-/Stable </t>
  </si>
  <si>
    <t>IVR BBB- (INC)</t>
  </si>
  <si>
    <t>Ganesh Benzoplast Limited</t>
  </si>
  <si>
    <t xml:space="preserve">Storage and Handling </t>
  </si>
  <si>
    <t>Long term / Short term bank facility – Bank Guarantee</t>
  </si>
  <si>
    <t xml:space="preserve">IVR BBB-/Stable &amp; IVR A3 </t>
  </si>
  <si>
    <t>IVR BBB/Stable &amp; IVR A3+</t>
  </si>
  <si>
    <t>IVR BBB / Stable &amp; IVR A3+</t>
  </si>
  <si>
    <t>IVR BBB /Stable &amp; IVR A3+</t>
  </si>
  <si>
    <t>Short term bank facility – Proposed</t>
  </si>
  <si>
    <t xml:space="preserve">Atlas Pet Plas Industries Limited </t>
  </si>
  <si>
    <t>Cold Drawn Welded (CDW)  Tubes</t>
  </si>
  <si>
    <t>RITES LIMITED</t>
  </si>
  <si>
    <t xml:space="preserve">Consultancy &amp; Turnkey Construction </t>
  </si>
  <si>
    <t>IVR A1+</t>
  </si>
  <si>
    <t>MEP Longjian ACR Private Limited</t>
  </si>
  <si>
    <t xml:space="preserve">IVR BB/ INC </t>
  </si>
  <si>
    <t>Proposed Non-Fund based Limit:-Performance Bank Guarantee</t>
  </si>
  <si>
    <t>MEP Longjian CLR Private Limited</t>
  </si>
  <si>
    <t xml:space="preserve">MEP Longjian Loha Waranga Road Private Limited </t>
  </si>
  <si>
    <t>Victora Automotive Inc</t>
  </si>
  <si>
    <t>Auto Ancilliary</t>
  </si>
  <si>
    <t xml:space="preserve">Fund Based facilities (CC) </t>
  </si>
  <si>
    <t xml:space="preserve">Fund Based facilities (Bill discounting) 
</t>
  </si>
  <si>
    <t xml:space="preserve">Fund Based facilities
(Packing credit) </t>
  </si>
  <si>
    <t>Non fund based facilities (LC/BG)</t>
  </si>
  <si>
    <t>IVR BB+ /INC</t>
  </si>
  <si>
    <t>IVR A4+ INC</t>
  </si>
  <si>
    <t>IVR A4+ /INC</t>
  </si>
  <si>
    <t>Victora Auto Private Limited</t>
  </si>
  <si>
    <t xml:space="preserve">IVR A-/Stable </t>
  </si>
  <si>
    <t>Shah Nanji Nagsi Exports Private Limited</t>
  </si>
  <si>
    <t>Food processing</t>
  </si>
  <si>
    <t>Long Term Bank Facilities – Packing Credit / Cash Credit</t>
  </si>
  <si>
    <t xml:space="preserve">IVR BB+/ INC </t>
  </si>
  <si>
    <t>IVR BB+/Stable &amp; IVR A4+</t>
  </si>
  <si>
    <t>Yadu Sugar Limited</t>
  </si>
  <si>
    <t>Sugar</t>
  </si>
  <si>
    <t>IVR B/ Stable</t>
  </si>
  <si>
    <t xml:space="preserve">IVR B- /INC </t>
  </si>
  <si>
    <t>IVR B+/Stable</t>
  </si>
  <si>
    <t>IVR B+ /Stable</t>
  </si>
  <si>
    <t xml:space="preserve">Long Term Bank Facilities </t>
  </si>
  <si>
    <t>Dhosa Chandaneshwar Bratyajana Samity</t>
  </si>
  <si>
    <t>Micro Finance</t>
  </si>
  <si>
    <t>IVR BB+/ Negative</t>
  </si>
  <si>
    <t>IVR BB; ISSUER NOT 
COOPERATING</t>
  </si>
  <si>
    <t>Smart Card IT Solutions Limited</t>
  </si>
  <si>
    <t>Digital Card Processing</t>
  </si>
  <si>
    <t>Long Term Fund
Based Limits</t>
  </si>
  <si>
    <t>IVR D/ ISSUER NOT COOPERATING</t>
  </si>
  <si>
    <t>Long Term DebtTerm Loan</t>
  </si>
  <si>
    <t xml:space="preserve">IVR A4/ INC </t>
  </si>
  <si>
    <t>Bhunit Engineering Company Private Limited</t>
  </si>
  <si>
    <t>Engineering</t>
  </si>
  <si>
    <t xml:space="preserve">Long Term Debt - Term Loan </t>
  </si>
  <si>
    <t xml:space="preserve">IVR BB / INC </t>
  </si>
  <si>
    <t>Scan Steels Limited</t>
  </si>
  <si>
    <t>Long Term Debt- WCTL</t>
  </si>
  <si>
    <t>Long Term Debt- FITL</t>
  </si>
  <si>
    <t>Long Term Debt – GECL</t>
  </si>
  <si>
    <t xml:space="preserve">IVR BBB/Stable </t>
  </si>
  <si>
    <t xml:space="preserve">Long Term Facilities – Fund Based – Cash Credit </t>
  </si>
  <si>
    <t>Short Term Facilities – Non Fund Based – Bank Guarantee</t>
  </si>
  <si>
    <t>Intex Technologies (India) Limited</t>
  </si>
  <si>
    <t>Diversified</t>
  </si>
  <si>
    <t>IVR BB+ (Credit Watch
with Developing
Implications)</t>
  </si>
  <si>
    <t xml:space="preserve">IVR B -/ (INC) </t>
  </si>
  <si>
    <t>Long Term NonFund Based Facilities</t>
  </si>
  <si>
    <t>Short Term NonFund Based Facilities</t>
  </si>
  <si>
    <t>IVR A4+ (Credit Watch
with Developing
Implications)</t>
  </si>
  <si>
    <t>IVR A4/ (INC)</t>
  </si>
  <si>
    <t>Hindustan Enviro Life Protection Services Limited</t>
  </si>
  <si>
    <t>Decontamination of waste packing materials and containers</t>
  </si>
  <si>
    <t>Long Term/Short Term
Bank Facilities</t>
  </si>
  <si>
    <t>IVR BBB/ Positive &amp; IVR A3+</t>
  </si>
  <si>
    <t xml:space="preserve">IVR BBB- / Stable </t>
  </si>
  <si>
    <t>Capri Global Capital Limited</t>
  </si>
  <si>
    <t>Cash Credit</t>
  </si>
  <si>
    <t>IVR AA / Stable</t>
  </si>
  <si>
    <t xml:space="preserve">IVR AA- / Stable </t>
  </si>
  <si>
    <t>IVR AA; Credit watch with developing implication</t>
  </si>
  <si>
    <t>IVR AA /Stable</t>
  </si>
  <si>
    <t>Term Loans</t>
  </si>
  <si>
    <t>Proposed Term
Loans</t>
  </si>
  <si>
    <t xml:space="preserve">IVR A1+ </t>
  </si>
  <si>
    <t>IVR A1+ Credit watch with developing implication</t>
  </si>
  <si>
    <t xml:space="preserve">Unistar Oils Private Limited </t>
  </si>
  <si>
    <t>Trading of edible and non edible oils</t>
  </si>
  <si>
    <t>Bank Facilities- Long Term</t>
  </si>
  <si>
    <t xml:space="preserve">IVR B+/(INC) </t>
  </si>
  <si>
    <t>Bank Facilities- Short Term</t>
  </si>
  <si>
    <t>GTN Enterprises Limited</t>
  </si>
  <si>
    <t>Cotton yarn spinning</t>
  </si>
  <si>
    <t xml:space="preserve">IVR B+/Stable </t>
  </si>
  <si>
    <t>IVR B/ Credit Watch with
Developing Implications</t>
  </si>
  <si>
    <t>Long Term Debt- Term
Loans</t>
  </si>
  <si>
    <t>Short Term - Fund Based Facilities</t>
  </si>
  <si>
    <t xml:space="preserve">Rudra Global Infra Products Limited </t>
  </si>
  <si>
    <t xml:space="preserve">Long Term Bank Facilities – Cash Credit </t>
  </si>
  <si>
    <t>18-03-2019 (Addition to the previous figures)</t>
  </si>
  <si>
    <t xml:space="preserve">IVR BB /INC </t>
  </si>
  <si>
    <t>IVR BB+/Positive</t>
  </si>
  <si>
    <t>Long Term Bank Facilities – Bank Guarantee</t>
  </si>
  <si>
    <t>Long Term Bank Facilities – Term Loan 1</t>
  </si>
  <si>
    <t>Long Term Bank Facilities – Term Loan 2</t>
  </si>
  <si>
    <t xml:space="preserve">Mayfair Renewable Energy (I) Private Limited </t>
  </si>
  <si>
    <t>IVR A-(SO) / Stable</t>
  </si>
  <si>
    <t xml:space="preserve">IVR A- (CE)/Stable </t>
  </si>
  <si>
    <t>IVR A+ (CE) / Stable; Unsupported: IVR BB+ / Stable</t>
  </si>
  <si>
    <t>IVR A+ (CE) /Stable &amp; Unsupported: IVR BB+ /Stable</t>
  </si>
  <si>
    <t>Tristar Lifesciences Private Limited</t>
  </si>
  <si>
    <t>Multi-Speciality Hospital</t>
  </si>
  <si>
    <t>Long Term Facility – Fund Based – Term Loan</t>
  </si>
  <si>
    <t xml:space="preserve">IVR BBB-/ Stable </t>
  </si>
  <si>
    <t>IVR BBB-/Positive</t>
  </si>
  <si>
    <t>Long Term Facility – Fund Based – Cash Credit</t>
  </si>
  <si>
    <t>Long Term Facility Fund Based - Working Capital Demand Loan</t>
  </si>
  <si>
    <t>Long Term Facility – Fund Based –Demand Loan Under BCECL</t>
  </si>
  <si>
    <t>Short Term Fund BasedOD Limit (Clean)</t>
  </si>
  <si>
    <t>Ori Plast Limited</t>
  </si>
  <si>
    <t>Manufacturer of PVC, PE pipes and fittings</t>
  </si>
  <si>
    <t>Short Term Non Fund
Based Facilities</t>
  </si>
  <si>
    <t>Kamal and Associates Private Limited</t>
  </si>
  <si>
    <t>Construction of residential and commercial projects</t>
  </si>
  <si>
    <t>Bank Facilities- Long
Term</t>
  </si>
  <si>
    <t>IVR BB-(INC)</t>
  </si>
  <si>
    <t>Bank Facilities- Short
Term</t>
  </si>
  <si>
    <t>Bhaskar Steel &amp; Ferro Alloy Private Limited</t>
  </si>
  <si>
    <t>Manufacturing of Sponge Iron&amp; Billets, Trading of Billets</t>
  </si>
  <si>
    <t>IVR BB+ / Stable (INC)</t>
  </si>
  <si>
    <t xml:space="preserve">IVR BB/ (INC) </t>
  </si>
  <si>
    <t>Short Term Non Fund Based Limits –Letter of Credit</t>
  </si>
  <si>
    <t xml:space="preserve">IVR A4/ (INC) </t>
  </si>
  <si>
    <t>Short Term Non Fund Based Limits –Bank Guarantee</t>
  </si>
  <si>
    <t>Sanaka Educational Trust</t>
  </si>
  <si>
    <t>Long-Term Bank Facilities_x0002_Term Loan</t>
  </si>
  <si>
    <t>IVR B+ / Stable</t>
  </si>
  <si>
    <t>IVR BBB; Stable</t>
  </si>
  <si>
    <t>Long-Term Bank Facilities_x0002_Cash Credit</t>
  </si>
  <si>
    <t>Malayalam Communications Limited</t>
  </si>
  <si>
    <t>Media and television broadcasting</t>
  </si>
  <si>
    <t>IVR BBB / Negative</t>
  </si>
  <si>
    <t>IVR BBB /Negative</t>
  </si>
  <si>
    <t>Eagle Steel Industries Private Limited</t>
  </si>
  <si>
    <t xml:space="preserve">Long Term Fund Based
Limits </t>
  </si>
  <si>
    <t>Rudra Green Ship Recycling Private Limited</t>
  </si>
  <si>
    <t>Ship breaking activities</t>
  </si>
  <si>
    <t xml:space="preserve">Long Term / Short Term
Bank Facilities </t>
  </si>
  <si>
    <t xml:space="preserve">IVR BBB [SO] / Stable &amp;  IVR A3+ [SO] </t>
  </si>
  <si>
    <t xml:space="preserve">IVR BBB- [CE]/ Stable &amp; IVR A3 [CE] </t>
  </si>
  <si>
    <t xml:space="preserve">IVR BB [CE] /INC &amp; IVR A4 [CE] </t>
  </si>
  <si>
    <t>IVR BB+ [CE];
Positive Outlook /
IVR A4+ [CE]</t>
  </si>
  <si>
    <t>Supported: IVR BB+ (CE) / Positive &amp; IVR A4+; Unsupported: IVR BB+ / Stable</t>
  </si>
  <si>
    <t>Arjan Impex Private Limited</t>
  </si>
  <si>
    <t>Manufacturer of pet ware and hotel ware</t>
  </si>
  <si>
    <t xml:space="preserve">Bank Facilities- Long
Term </t>
  </si>
  <si>
    <t>IVR BBB-/ Under Credit
watch with developing
implications</t>
  </si>
  <si>
    <t xml:space="preserve">Bank Facilities- Short
Term </t>
  </si>
  <si>
    <t>IVR A3/ Under Credit
watch with developing
implications</t>
  </si>
  <si>
    <t>IVR BB / Stable</t>
  </si>
  <si>
    <t>IVR A3 (CE)</t>
  </si>
  <si>
    <t>Purulia Metal Casting Private Limited</t>
  </si>
  <si>
    <t>Manufacturing of steel products</t>
  </si>
  <si>
    <t>Long Term Bank
Facilities/Short Term Bank Facilities</t>
  </si>
  <si>
    <t>IVR BB+/Positive &amp; IVR A4+</t>
  </si>
  <si>
    <t>IVR BB; ISSUER NOT
COOPERATING*</t>
  </si>
  <si>
    <t>NS Engineering Company Private Limited</t>
  </si>
  <si>
    <t>Manufacturer of Heavy Engineering products</t>
  </si>
  <si>
    <t xml:space="preserve">Short Term Bank Facilities
– Bank Guarantee </t>
  </si>
  <si>
    <t xml:space="preserve">Short Term Bank Facilities
– Letter of Credit </t>
  </si>
  <si>
    <t>IDL Explosives Limited</t>
  </si>
  <si>
    <t>Manufacturing of explosives</t>
  </si>
  <si>
    <t>Guru Nanak Educational Society</t>
  </si>
  <si>
    <t>Educational Institutes</t>
  </si>
  <si>
    <t>Long Term Bank Facilities – Term Loan</t>
  </si>
  <si>
    <t xml:space="preserve">IVR BBB- /Stable </t>
  </si>
  <si>
    <t>M/s. Mulpuri Poultries</t>
  </si>
  <si>
    <t xml:space="preserve">Poultry Farm </t>
  </si>
  <si>
    <t xml:space="preserve">IVR BB+ /Stable </t>
  </si>
  <si>
    <t>Musaddilal Jewellers Private Limited</t>
  </si>
  <si>
    <t>Jewellery Manufecturing</t>
  </si>
  <si>
    <t>Long Term Fund Based
Limits- Cash Credit</t>
  </si>
  <si>
    <t>IVR D (ISSUER NOT COOPERATING)</t>
  </si>
  <si>
    <t>JCO Gas Pipe Limited</t>
  </si>
  <si>
    <t>Manufacture of H-SAW pipes</t>
  </si>
  <si>
    <t xml:space="preserve">Bank Facilities- Short Term </t>
  </si>
  <si>
    <t>IR A4+</t>
  </si>
  <si>
    <t>Manufacturing of Sponge Iron and Billets</t>
  </si>
  <si>
    <t>IVR BB+/ INC</t>
  </si>
  <si>
    <t>IVR A4+/ INC</t>
  </si>
  <si>
    <t>IVR BBB-/Credit Watch with Developing Implications</t>
  </si>
  <si>
    <t>Jaycon Infrastructure Limited</t>
  </si>
  <si>
    <t>SDB Developers Private Limited</t>
  </si>
  <si>
    <t>Hotel operations</t>
  </si>
  <si>
    <t>Indo Unique Flame Limited</t>
  </si>
  <si>
    <t>Coal washeries</t>
  </si>
  <si>
    <t>28/03/2020</t>
  </si>
  <si>
    <t>Shree Ram Brine Chem Private Limited</t>
  </si>
  <si>
    <t>Trading of edible and industrial salts</t>
  </si>
  <si>
    <t xml:space="preserve">IVR B/ (INC) </t>
  </si>
  <si>
    <t>Chrysalis Trading Private Limited</t>
  </si>
  <si>
    <t>Trading of aluminium rods, aluminium scrap, bauxite, coal, copper and scrap</t>
  </si>
  <si>
    <t>Long Term Fund Based
Limits - Cash Credit</t>
  </si>
  <si>
    <t xml:space="preserve">IVR BB / Stable </t>
  </si>
  <si>
    <t>IVR BB-/ Satble (INC)</t>
  </si>
  <si>
    <t>IVR D/ (INC)</t>
  </si>
  <si>
    <t>Shree Jindal Soya Limited</t>
  </si>
  <si>
    <t>Vandana Ispat Limited</t>
  </si>
  <si>
    <t xml:space="preserve">Steel </t>
  </si>
  <si>
    <t>GMR Energy Trading Limited</t>
  </si>
  <si>
    <t xml:space="preserve">Trading in electricity across segments of power market </t>
  </si>
  <si>
    <t xml:space="preserve">Long Term Fund Based
Limits- Cash Credit </t>
  </si>
  <si>
    <t xml:space="preserve">IVR BBB- (SO)/Stable </t>
  </si>
  <si>
    <t>IVR BBB- (CE)/ Stable</t>
  </si>
  <si>
    <t>IVR BBB- (CE)/Credit Watch with Developing Implications</t>
  </si>
  <si>
    <t xml:space="preserve">Short Term Non-Fund
Based Limits </t>
  </si>
  <si>
    <t>IVR A3 (SO)</t>
  </si>
  <si>
    <t>IVR A3 (CE)/Credit Watch with Developing Implications</t>
  </si>
  <si>
    <t>Working Capital Demand Loan</t>
  </si>
  <si>
    <t>Long Term Fund based
– Term Loan</t>
  </si>
  <si>
    <t>Proposed Short Term
Working Capital limit</t>
  </si>
  <si>
    <t>MMG Holdings Private Limited</t>
  </si>
  <si>
    <t>Leasing Warehouse and Commercial Spaces</t>
  </si>
  <si>
    <t>Long Term Bank Facilities - Term Loan</t>
  </si>
  <si>
    <t>IVR BB+/ Stable (INC)</t>
  </si>
  <si>
    <t>IVR B+/INC</t>
  </si>
  <si>
    <t>Sumatichand Gouti Jewellers Private Limited</t>
  </si>
  <si>
    <t>Manufacturing of gold jewellery and bullion trading</t>
  </si>
  <si>
    <t>IVR BB /Stable (INC)</t>
  </si>
  <si>
    <t xml:space="preserve">IVR BB- /(INC) </t>
  </si>
  <si>
    <t>M/s. Surajmull Gouti</t>
  </si>
  <si>
    <t>IVR BB- /Stable (INC)</t>
  </si>
  <si>
    <t>IVR B/INC</t>
  </si>
  <si>
    <t>Ramson and Bros</t>
  </si>
  <si>
    <t xml:space="preserve">Distributor of Beer </t>
  </si>
  <si>
    <t>Long Term Fund Based
Facility – Cash Credit</t>
  </si>
  <si>
    <t>31/03/2020</t>
  </si>
  <si>
    <t>IVR BBB- / Credit Watch with Developing Implications</t>
  </si>
  <si>
    <t>Tulsi Trading Corporation</t>
  </si>
  <si>
    <t xml:space="preserve">Long Term Fund Based
Facility – Cash Credit
</t>
  </si>
  <si>
    <t>Anant Pulses Private Limited</t>
  </si>
  <si>
    <t>Processing of Moong Dal</t>
  </si>
  <si>
    <t xml:space="preserve">IVR B+: Issuer not cooperating </t>
  </si>
  <si>
    <t>Shree Balajee Agro Mills Private Limited</t>
  </si>
  <si>
    <t>IVR B+: Issuer not cooperating</t>
  </si>
  <si>
    <t xml:space="preserve">Nayati Healthcare &amp; Research Private Limited </t>
  </si>
  <si>
    <t>Long Term Fund Based Limits (Proposed)</t>
  </si>
  <si>
    <t>Long Term Loans</t>
  </si>
  <si>
    <t xml:space="preserve">Autolite (India) Limited 
</t>
  </si>
  <si>
    <t>Auto component manufacturing</t>
  </si>
  <si>
    <t xml:space="preserve">Long Term Bank Facilities – Term Loan </t>
  </si>
  <si>
    <t xml:space="preserve">IVR BB-/ (INC) </t>
  </si>
  <si>
    <t>Short Term Bank Facilities – Packing Credit</t>
  </si>
  <si>
    <t xml:space="preserve">Short Term Bank Facilities – Foreign Bill
Discounting
</t>
  </si>
  <si>
    <t>Harman Finochem Limited</t>
  </si>
  <si>
    <t>Manufacturer&amp; Exporter of Active Pharmaceutical Ingredients/Intermediates</t>
  </si>
  <si>
    <t>IVR A-/Stable (INC)</t>
  </si>
  <si>
    <t>IVR A2+ (INC)</t>
  </si>
  <si>
    <t>Vinni Chemicals Private Limited</t>
  </si>
  <si>
    <t xml:space="preserve">Chemicals coolants and anti-corrosives for closed water systems, coolant, brake fluid etc </t>
  </si>
  <si>
    <t>IVR B+/ISSUER NOT COOPERATING*</t>
  </si>
  <si>
    <t>Ario Infrastructure Private Limited</t>
  </si>
  <si>
    <t>Construction in onshore pipeline for oil &amp; gas</t>
  </si>
  <si>
    <t xml:space="preserve">IVR B / Stable </t>
  </si>
  <si>
    <t>IVR B; Issuer not cooperating</t>
  </si>
  <si>
    <t>Long Term/Short Term Non Fund Based Limits</t>
  </si>
  <si>
    <t>IVR B+/Stable &amp; IVR A4</t>
  </si>
  <si>
    <t>IVR B / Stable &amp; IVR A4</t>
  </si>
  <si>
    <t xml:space="preserve">Universal Knitwears </t>
  </si>
  <si>
    <t>Manufacturers and exporters of flat bed knitted products such as sweaters and home furnishings</t>
  </si>
  <si>
    <t>IVR A4/ ISSUER NOT COOPERATING</t>
  </si>
  <si>
    <t>Varsha Construction</t>
  </si>
  <si>
    <t>Infrastructure Contractor</t>
  </si>
  <si>
    <t>Long Term Fund Based
Facility – Overdraft /
Cash Credit</t>
  </si>
  <si>
    <t xml:space="preserve">IVR BB+/Stable 
</t>
  </si>
  <si>
    <t>Long Term / Short Term Non-Fund Based Facility – Bank Guarantee</t>
  </si>
  <si>
    <t xml:space="preserve">IVR BB+/Stable &amp; IVR A4+ </t>
  </si>
  <si>
    <t xml:space="preserve">IVR BB+ /Stable &amp; IVR A4+ </t>
  </si>
  <si>
    <t>Roto Pumps Limited</t>
  </si>
  <si>
    <t>Manufacture of pumps</t>
  </si>
  <si>
    <t>03/08/2020 (Enhancement)</t>
  </si>
  <si>
    <t xml:space="preserve">IVR A-/ Credit watch with developing implications </t>
  </si>
  <si>
    <t>IVR A-/ IVR A2+ Under credit watch with developing implications</t>
  </si>
  <si>
    <t>IVR A-/IVR A2+</t>
  </si>
  <si>
    <t>IVR A- /Stable &amp; IVR A2+</t>
  </si>
  <si>
    <t>Del Trade International Private Limited</t>
  </si>
  <si>
    <t>Import &amp; distribution of active pharmaceuticals ingredients and cold-formable pharmaceutical packaging materials</t>
  </si>
  <si>
    <t xml:space="preserve">IVR BBB- / Positive </t>
  </si>
  <si>
    <t>Baliraja Sakhar Karkhana Limited</t>
  </si>
  <si>
    <t>Sugar manufacturing unit</t>
  </si>
  <si>
    <t>Long term facility- Term Loan</t>
  </si>
  <si>
    <t>IVR B+/ Stable</t>
  </si>
  <si>
    <t xml:space="preserve">IVR BB-/ Stable </t>
  </si>
  <si>
    <t>Rungta Projects Limited</t>
  </si>
  <si>
    <t>Mining Company</t>
  </si>
  <si>
    <t xml:space="preserve">Long Term Bank Facilities – Term Loan
</t>
  </si>
  <si>
    <t>IVR B+; ISSUER NOT
COOPERATING</t>
  </si>
  <si>
    <t>IVR A4; ISSUER NOT
COOPERATING</t>
  </si>
  <si>
    <t>Chemtrade Overseas Private Limited</t>
  </si>
  <si>
    <t>Trader of solvents and specialty chemicals</t>
  </si>
  <si>
    <t xml:space="preserve">IVR BB-/INC </t>
  </si>
  <si>
    <t>Param Enterprises Private Limited</t>
  </si>
  <si>
    <t>Carrying out Railway Signalling &amp; Telecommunication projects for Indian Railways, on turnkey basis.</t>
  </si>
  <si>
    <t>IVR A- /Stable/IVR A2+</t>
  </si>
  <si>
    <t xml:space="preserve">IVR A-/Stable &amp; IVR A2+ </t>
  </si>
  <si>
    <t>IVR A-/ Stable/IVR A2+</t>
  </si>
  <si>
    <t>"Proposed Long
Term/Short Term
Bank Facilities – Bank
Guarantee"</t>
  </si>
  <si>
    <t>Topline Commodities Pvt Ltd</t>
  </si>
  <si>
    <t>Manufacturing of PU leather</t>
  </si>
  <si>
    <t xml:space="preserve">IVR BB- / Stable </t>
  </si>
  <si>
    <t>IVR BB- / Stable</t>
  </si>
  <si>
    <t xml:space="preserve">IVR A4
</t>
  </si>
  <si>
    <t xml:space="preserve"> Bhatia Trading Company</t>
  </si>
  <si>
    <t>Manufacturing of aluminium profiles</t>
  </si>
  <si>
    <t>Imperial Granites Private Limited</t>
  </si>
  <si>
    <t>Processing of granite stock blocks</t>
  </si>
  <si>
    <t>Long Term Facilities
-Cash Credit</t>
  </si>
  <si>
    <t>IVR BB; ISSUER NOT
COOPERATING</t>
  </si>
  <si>
    <t>Short Term Facilities -
Export Packing Credit</t>
  </si>
  <si>
    <t>Sanskar Agro Processors Pvt. Ltd.</t>
  </si>
  <si>
    <t>Spinning, Ginning, Oil Milling &amp; Dal Mill.</t>
  </si>
  <si>
    <t>Long Term Bank Facility – Fund Based – Cash Credit</t>
  </si>
  <si>
    <t>Long Term Bank Facility – Fund Based – Term Loan</t>
  </si>
  <si>
    <t>Short Term Bank Facility – Non Fund Based – Bank Guarantee</t>
  </si>
  <si>
    <t xml:space="preserve">MDA Mineral Dhatu (AP) Pvt Ltd </t>
  </si>
  <si>
    <t>Manufacturing of High carbon ferro-manganese, ferro-silicon and silicon manganese</t>
  </si>
  <si>
    <t>Saraf Trexim Limited</t>
  </si>
  <si>
    <t>Exports</t>
  </si>
  <si>
    <t xml:space="preserve">Short Term Bank Facilities – Packing Credit </t>
  </si>
  <si>
    <t xml:space="preserve">IVR A4+
</t>
  </si>
  <si>
    <t>Short Term Bank Facilities – Bill Discounting</t>
  </si>
  <si>
    <t>M/s Trimurthi Exports</t>
  </si>
  <si>
    <t>Export of rough blocks, granite etc</t>
  </si>
  <si>
    <t>Proposed Long term bank facility</t>
  </si>
  <si>
    <t>Short Term Fund Based
Limits</t>
  </si>
  <si>
    <t>IVR A4/INC</t>
  </si>
  <si>
    <t>Suncity Sheets Private Limited</t>
  </si>
  <si>
    <t>Manufacturing and export of stainless steel products</t>
  </si>
  <si>
    <t>IVR A-/ Positive</t>
  </si>
  <si>
    <t>Short Term Non-Fund Based Facilities- Letter of Credit</t>
  </si>
  <si>
    <t>Proposed Long Term Fund Based Facility</t>
  </si>
  <si>
    <t>Short Term Non Fund Based Facility– Forward Contract</t>
  </si>
  <si>
    <t>Supreet Chemicals Private Limited</t>
  </si>
  <si>
    <t>Manufacturers &amp; Exporters of Inorganic Chemicals, Dyes &amp;Intermediates</t>
  </si>
  <si>
    <t>Long Term - Fund Based Limits</t>
  </si>
  <si>
    <t>IVR BB+/ISSUER NOT COOPERATING</t>
  </si>
  <si>
    <t xml:space="preserve">Short Term - Fund Based Limits </t>
  </si>
  <si>
    <t>IVR A4+/ISSUER NOT COOPERATING</t>
  </si>
  <si>
    <t>Long Term – Fund Based (Term Loan)</t>
  </si>
  <si>
    <t>IVR A3+ (CE)</t>
  </si>
  <si>
    <t>Master (India) Brewing Company</t>
  </si>
  <si>
    <t>• Making and selling of beer in its own brand 
• Providing bottling services to other Indian-made foreign liquor (IMFL) brands</t>
  </si>
  <si>
    <t>M/s. Kandhan Knitss</t>
  </si>
  <si>
    <t>Manufacturers and exporters of T-shirts, sweat shirt and polos.</t>
  </si>
  <si>
    <t>Packing Credit</t>
  </si>
  <si>
    <t>IVR B/Stable and IVR A4</t>
  </si>
  <si>
    <t>IVR B-/ Stable (INC)</t>
  </si>
  <si>
    <t>IVR B-/ INC</t>
  </si>
  <si>
    <t>Short term facilities Bill Discounting</t>
  </si>
  <si>
    <t xml:space="preserve">Proposed Long term facilities </t>
  </si>
  <si>
    <t>IVR B/Stable</t>
  </si>
  <si>
    <t>Fastbuild Blocks Private Limited</t>
  </si>
  <si>
    <t>Manufacturing of Aerated Autoclaved Concrete (AAC) Blocks</t>
  </si>
  <si>
    <t>Giga Pipes Systems India LLP</t>
  </si>
  <si>
    <t>Manufacturing of Double wall Corrugated Pipes</t>
  </si>
  <si>
    <t>IVR A-(CE)</t>
  </si>
  <si>
    <t>Supported: IVR A- (CE)/INC
Unsupported: IVR BB &amp; Issuer Not Cooperating</t>
  </si>
  <si>
    <t>Supported: IVR D
(CE)/INC
Unsupported: IVR 
BB &amp; Issuer Not 
Cooperating</t>
  </si>
  <si>
    <r>
      <rPr>
        <b/>
        <sz val="11"/>
        <color theme="1"/>
        <rFont val="Times New Roman"/>
        <family val="1"/>
      </rPr>
      <t>Supported</t>
    </r>
    <r>
      <rPr>
        <sz val="11"/>
        <color theme="1"/>
        <rFont val="Times New Roman"/>
        <family val="1"/>
      </rPr>
      <t xml:space="preserve"> IVR BBB- (CE)/ Stable </t>
    </r>
    <r>
      <rPr>
        <b/>
        <sz val="11"/>
        <color theme="1"/>
        <rFont val="Times New Roman"/>
        <family val="1"/>
      </rPr>
      <t>Unsupported:</t>
    </r>
    <r>
      <rPr>
        <sz val="11"/>
        <color theme="1"/>
        <rFont val="Times New Roman"/>
        <family val="1"/>
      </rPr>
      <t xml:space="preserve"> IVR BB/ 
Stable</t>
    </r>
  </si>
  <si>
    <t xml:space="preserve">IVR A2+(SO) </t>
  </si>
  <si>
    <t>IVR A2+(CE)</t>
  </si>
  <si>
    <t>Supported: IVR 
A2+ (CE)/INC 
Unsupported: IVR 
A4 &amp; Issuer Not 
Cooperating</t>
  </si>
  <si>
    <t>Supported: IVR 
D(CE)/INC
Unsupported: IVR 
A4 &amp; Issuer Not 
Cooperating</t>
  </si>
  <si>
    <r>
      <rPr>
        <b/>
        <sz val="11"/>
        <color theme="1"/>
        <rFont val="Times New Roman"/>
        <family val="1"/>
      </rPr>
      <t>Supported</t>
    </r>
    <r>
      <rPr>
        <sz val="11"/>
        <color theme="1"/>
        <rFont val="Times New Roman"/>
        <family val="1"/>
      </rPr>
      <t xml:space="preserve"> IVR A3 (CE)</t>
    </r>
    <r>
      <rPr>
        <b/>
        <sz val="11"/>
        <color theme="1"/>
        <rFont val="Times New Roman"/>
        <family val="1"/>
      </rPr>
      <t xml:space="preserve"> Unsupported:</t>
    </r>
    <r>
      <rPr>
        <sz val="11"/>
        <color theme="1"/>
        <rFont val="Times New Roman"/>
        <family val="1"/>
      </rPr>
      <t xml:space="preserve"> IVR 
A4</t>
    </r>
  </si>
  <si>
    <t>Riddhi Siddhi Cold Storage Private Limited</t>
  </si>
  <si>
    <t>Cold storage services and potatoes trading</t>
  </si>
  <si>
    <t>Long Term Facilities Seasonal Working Capital Loan</t>
  </si>
  <si>
    <t>Long Term Facilities Working Capital Loan</t>
  </si>
  <si>
    <t>Long Term Facilities- Bank Guarantee</t>
  </si>
  <si>
    <t>Cabcon India Ltd</t>
  </si>
  <si>
    <t>Manufacturing of cables and conductors &amp; execution of Turnkey projects</t>
  </si>
  <si>
    <t>Long Term Bank Facilities- Cash Credit</t>
  </si>
  <si>
    <t xml:space="preserve">IVR A-/Stable
</t>
  </si>
  <si>
    <t>IVR BBB+ / Positive</t>
  </si>
  <si>
    <t>IVR BBB+ /Positive</t>
  </si>
  <si>
    <t>Short Term Bank Facilities- ILC/FLC</t>
  </si>
  <si>
    <t>Short Term Bank Facilities- BG</t>
  </si>
  <si>
    <t>Karmyogi Kundalikrao Ramrao Jagtap Patil Kukadi Sahakari Sakhar Karkhana Ltd. (Former name- Kukadi Sahakari Sakhar Karkhana Ltd)</t>
  </si>
  <si>
    <t>Long Term Fund Based Facilities – Term Loan</t>
  </si>
  <si>
    <t xml:space="preserve">IVR B/ Stable </t>
  </si>
  <si>
    <t>IVR B / Stable</t>
  </si>
  <si>
    <t>IVR B-/ (INC)</t>
  </si>
  <si>
    <t>IVR B -/ Stable</t>
  </si>
  <si>
    <t>IVR B- / ISSUER NOT COOPERATING</t>
  </si>
  <si>
    <t xml:space="preserve">Lekcon Infrastructure Private Limited </t>
  </si>
  <si>
    <t xml:space="preserve">IVR BBB / Positive </t>
  </si>
  <si>
    <t>IVR BBB+ /  Stable</t>
  </si>
  <si>
    <t>Long Term Bank Facilities – WCDL</t>
  </si>
  <si>
    <t xml:space="preserve">Tamra Dhatu Udyog Private Limited </t>
  </si>
  <si>
    <t xml:space="preserve">Manufacturing and trading of non-ferrous metal products </t>
  </si>
  <si>
    <t>IVR BB/Negative (INC)</t>
  </si>
  <si>
    <t xml:space="preserve">Srinivas Infrastructure Private Limited </t>
  </si>
  <si>
    <t xml:space="preserve">Construction </t>
  </si>
  <si>
    <t>Long Term – Cash Credit</t>
  </si>
  <si>
    <t>Short Term – Bank
Guarantee</t>
  </si>
  <si>
    <t>Amar Infrastructure Ltd</t>
  </si>
  <si>
    <t>Contractor for civil construction</t>
  </si>
  <si>
    <t>IVR BBB/Positive</t>
  </si>
  <si>
    <t>Short Term Bank FacilitiesBank Guarantee</t>
  </si>
  <si>
    <t xml:space="preserve">G.S. Express Private Limited </t>
  </si>
  <si>
    <t>Civil &amp; Road Construction</t>
  </si>
  <si>
    <t>Enn Enn Corp Limited</t>
  </si>
  <si>
    <t>Real Estate, Renewable Energy and Leasing</t>
  </si>
  <si>
    <t>Short Term Facility – Non Fund Based – Overdraft</t>
  </si>
  <si>
    <t>IVR A3 +</t>
  </si>
  <si>
    <t>Fabrimax Engineering Pvt Ltd</t>
  </si>
  <si>
    <t>Industrial fabrication</t>
  </si>
  <si>
    <t>Long Term Fund Based – Cash Credit</t>
  </si>
  <si>
    <t>Short Term Non Fund Based – Letter of Credit</t>
  </si>
  <si>
    <t>Short Term Non Fund Based – Bank Guarantee</t>
  </si>
  <si>
    <t>S. S. Fabricators and Manufacturers</t>
  </si>
  <si>
    <t>IVR BBB-</t>
  </si>
  <si>
    <t xml:space="preserve">Kalpataruvu Spinning Mills Ltd </t>
  </si>
  <si>
    <t>Manufacturing of cotton yarn</t>
  </si>
  <si>
    <t xml:space="preserve">Long Term Bank Facilities- Cash Credit </t>
  </si>
  <si>
    <t>IVR BB- ISSUER 
NOT 
COOPERATING</t>
  </si>
  <si>
    <t>Long Term Bank Facilities-Term Loan</t>
  </si>
  <si>
    <t>Advanced Computers and Mobiles India Private Limited</t>
  </si>
  <si>
    <t>Distribution of smart phones, accessories, white goods and data cards</t>
  </si>
  <si>
    <t xml:space="preserve">IVR D /(INC) </t>
  </si>
  <si>
    <t>IVR D ISSUER NOT COOPERATING</t>
  </si>
  <si>
    <t>Long Term Debt – Term Loan</t>
  </si>
  <si>
    <t>Short Term Fund Based Facilities</t>
  </si>
  <si>
    <t>Vikas Multicorp Limited</t>
  </si>
  <si>
    <t>Trading and manufacturing of polymers, chemicals, additives</t>
  </si>
  <si>
    <t xml:space="preserve">IVR BB+/ Credit Watch with Negative Implications </t>
  </si>
  <si>
    <t xml:space="preserve">IVR BB+ /Credit Watch with Negative Implications </t>
  </si>
  <si>
    <t>Stark Ridge Paper Private Limited</t>
  </si>
  <si>
    <t xml:space="preserve">Manufacturing of Kraft Paper </t>
  </si>
  <si>
    <t>IVR B+ (ISSUER NOT 
COOPERATING)</t>
  </si>
  <si>
    <t xml:space="preserve">Impact Sare Magnum Townships Private Limited </t>
  </si>
  <si>
    <t>Real Estate Development</t>
  </si>
  <si>
    <t xml:space="preserve">IVR BB+ / Stable </t>
  </si>
  <si>
    <t>24-02-202</t>
  </si>
  <si>
    <t>Long Term Bank
Facilities- Term Loan</t>
  </si>
  <si>
    <t>IVR A (CE)/Stable</t>
  </si>
  <si>
    <t>Anand Carbo Private Limited</t>
  </si>
  <si>
    <t>Coal trading</t>
  </si>
  <si>
    <t>unlisted</t>
  </si>
  <si>
    <t>IVR BB+ ISSUER 
NOT 
COOPERATING*</t>
  </si>
  <si>
    <t>IVR A4+ ISSUER 
NOT 
COOPERATING</t>
  </si>
  <si>
    <t>IVR BBB+/ Stable/ IVR A3+</t>
  </si>
  <si>
    <t>IVR BBB+ /Stable &amp; IVR A3+</t>
  </si>
  <si>
    <t>Rushil Decor Limited</t>
  </si>
  <si>
    <t>Manufacturing of decorative laminates and MDF boards</t>
  </si>
  <si>
    <t>Long Term Fund Based Facilities
– Term Loan</t>
  </si>
  <si>
    <t xml:space="preserve">IVR BBB + / Stable </t>
  </si>
  <si>
    <t xml:space="preserve">IVR BBB+/ Credit Watch with Developing Implications </t>
  </si>
  <si>
    <t>Long Term Fund Based Facilities
– Cash Credit</t>
  </si>
  <si>
    <t>Short Term Bank Facilities –
Export Credit Limits (PC/FBP/ FBD/PCFC/FCBP/FCBD)</t>
  </si>
  <si>
    <t>Short Term NonFund Based Facilities- Bank Guarantee/Letter of Credit</t>
  </si>
  <si>
    <t>BCL Industries Limited</t>
  </si>
  <si>
    <t>Extraction &amp; refining of edible oils, rice processing and distillery.</t>
  </si>
  <si>
    <t>Long Term Bank Facility Cash Credit</t>
  </si>
  <si>
    <t>IVR A+/ Stable</t>
  </si>
  <si>
    <t>IVR A+ /Stable</t>
  </si>
  <si>
    <t>Long Term Bank Facility Term Loan</t>
  </si>
  <si>
    <t>IVR A</t>
  </si>
  <si>
    <t>Fixed Deposit</t>
  </si>
  <si>
    <t xml:space="preserve">IVR FA-/Stable </t>
  </si>
  <si>
    <t xml:space="preserve">IVR FA-/ Stable </t>
  </si>
  <si>
    <t>IVR FA/Stable</t>
  </si>
  <si>
    <t>Rajaramsevak Multipurpose Cold Storage Pvt Ltd</t>
  </si>
  <si>
    <t>IVR D; ISSUER NOT
COOPERATING</t>
  </si>
  <si>
    <t>Long Term Facilities Working Capital Demand Loan</t>
  </si>
  <si>
    <t>Long Term Facilities - Bank Guarantee</t>
  </si>
  <si>
    <t>Nupur Finvest Private Limited</t>
  </si>
  <si>
    <t>Fund Based Facilities –Cash Credit</t>
  </si>
  <si>
    <t xml:space="preserve">IVR A (SO)/ Positive </t>
  </si>
  <si>
    <t>IVR AA- / Stable</t>
  </si>
  <si>
    <t>Fund Based Facilities – Term Loans</t>
  </si>
  <si>
    <t>Proposed Long Term Working Capital Facility</t>
  </si>
  <si>
    <t>Proposed Term Loans</t>
  </si>
  <si>
    <t>GS Auto International Ltd</t>
  </si>
  <si>
    <t>Auto Component manufacturing</t>
  </si>
  <si>
    <t>Long Term Bank Facilities (Including proposed limits of Rs.24 crore)</t>
  </si>
  <si>
    <t>IVR B, Issuer Not
Cooperating</t>
  </si>
  <si>
    <t>Short Term Bank Facilities (Including proposed limits of Rs.6 crore)</t>
  </si>
  <si>
    <t>Tera Software Ltd</t>
  </si>
  <si>
    <t>IT Consulting &amp; Software</t>
  </si>
  <si>
    <t>Long Term – Bank
Guarantee</t>
  </si>
  <si>
    <t>Long Term Fund Based FacilitiesWorking Capital Demand Loan/working capital (under COVID-19)</t>
  </si>
  <si>
    <t>Proposed Long Term Non- Fund Based Facilities – Bank Guarantee</t>
  </si>
  <si>
    <t>Rajasthan Liquors Limited</t>
  </si>
  <si>
    <t>Manufacture of ENA and bottling of IMFL</t>
  </si>
  <si>
    <t xml:space="preserve">Long Term Facilities– Cash Credit </t>
  </si>
  <si>
    <t>IVR BBB+/INC</t>
  </si>
  <si>
    <t xml:space="preserve">Long Term Facilities – Term Loan </t>
  </si>
  <si>
    <t xml:space="preserve">Short Term Facilities- Bank Guarantee </t>
  </si>
  <si>
    <t>IVR A2/INC</t>
  </si>
  <si>
    <t>Long term Bank Facilities – Fund Based – CCECL</t>
  </si>
  <si>
    <t>Proposed Long term Bank Facilities – Fund Based – Term Loan</t>
  </si>
  <si>
    <t>Syntex Trading &amp; Agency Private Limited</t>
  </si>
  <si>
    <t>Lease Rental Operating Business</t>
  </si>
  <si>
    <t>IVR A (SO)/Stable</t>
  </si>
  <si>
    <t xml:space="preserve">IVR BBB/ Credit watch with negative implications. </t>
  </si>
  <si>
    <t>IVR B+/ Credit Watch with Negative implications</t>
  </si>
  <si>
    <t>IVR B/ Credit Watch with Negative implications</t>
  </si>
  <si>
    <t>IVR B- (INC)</t>
  </si>
  <si>
    <t xml:space="preserve">IVR C/ ISSUER NOT COOPERATING </t>
  </si>
  <si>
    <t>Artech Realtors Private Limited</t>
  </si>
  <si>
    <t>Patel Agri Industries Private Limited</t>
  </si>
  <si>
    <t>Rice Milling</t>
  </si>
  <si>
    <t>Amba Shakti Industries Limited</t>
  </si>
  <si>
    <t>Manufacturing of TMT bars/Billets</t>
  </si>
  <si>
    <t>K.D. Liquor &amp; Fertilizer Private Limited</t>
  </si>
  <si>
    <t xml:space="preserve">Making and selling of country spirit (CS) under its own brand </t>
  </si>
  <si>
    <t>IVR BBB-; Stable</t>
  </si>
  <si>
    <t>MB Sponge and Power Limited</t>
  </si>
  <si>
    <t xml:space="preserve">IVR BB+ /Positive
</t>
  </si>
  <si>
    <t xml:space="preserve">Short Term Bank Facilities </t>
  </si>
  <si>
    <t>MFAR Constructions Pvt Ltd.</t>
  </si>
  <si>
    <t>Construction of residential and commercial properties</t>
  </si>
  <si>
    <t>Fund Based Long Term – Cash Credit</t>
  </si>
  <si>
    <t>IVR BB+; ISSUER NOT COOPERATING</t>
  </si>
  <si>
    <t>Non Fund Based Long Term - Bank Guarantee</t>
  </si>
  <si>
    <t>Non Fund Based
Short Term – BG/LC</t>
  </si>
  <si>
    <t xml:space="preserve">IVR A4+; ISSUER NOT COOPERATING </t>
  </si>
  <si>
    <t>Short term Non Fund Based Facilities – (Proposed) Bank Guarantee</t>
  </si>
  <si>
    <t>Vijay Suraksha Realty L.L.P</t>
  </si>
  <si>
    <t>Residential &amp; Commercial Real Estate</t>
  </si>
  <si>
    <t>Long Term Fund Based Limits
– Term Loan</t>
  </si>
  <si>
    <t xml:space="preserve">IVR BB; ISSUER NOT 
COOPERATING * </t>
  </si>
  <si>
    <t>Long Term Fund Based Limits
– Overdraft</t>
  </si>
  <si>
    <t>Arunachal Timber Traders Private Limited</t>
  </si>
  <si>
    <t>Trading and Processing of Timber</t>
  </si>
  <si>
    <t>IVR BB-/(INC)</t>
  </si>
  <si>
    <t>Short Term Bank Facilities – Foreign Letter of Credit</t>
  </si>
  <si>
    <t>Subhlakshmi Finance Private Limited</t>
  </si>
  <si>
    <t>Non-Banking Finance Company (Non- Deposit Taking)</t>
  </si>
  <si>
    <t>Long Term Fund Based Limits – Term Loan</t>
  </si>
  <si>
    <t>IVR BBB-; Under credit 
watch with negative
implications</t>
  </si>
  <si>
    <t>Ambience Developers and Infrastructure Private Limited</t>
  </si>
  <si>
    <t>Construction and development of Infrastructure Projects</t>
  </si>
  <si>
    <t>IVR BBB/ Credit Watch with Developing Implications</t>
  </si>
  <si>
    <t>Fabworth Promoters Private Limited</t>
  </si>
  <si>
    <t>Hotel operations and sale of service apartments</t>
  </si>
  <si>
    <t xml:space="preserve">IVR BB+/ Negative </t>
  </si>
  <si>
    <t>IVR BB- / ISSUER NOT COOPERATING</t>
  </si>
  <si>
    <t>Long Term Facilities -Term Loan</t>
  </si>
  <si>
    <t>Long Term Facilities -BG</t>
  </si>
  <si>
    <t>ArMee Infotech Private Limited</t>
  </si>
  <si>
    <t>IT Infrastructure &amp; System Integrator</t>
  </si>
  <si>
    <t>IVR BBB- / 
Stable</t>
  </si>
  <si>
    <t>Short Term Non-Fund Based Facilities – LC</t>
  </si>
  <si>
    <t xml:space="preserve">Proposed Short Term Non Fund Based Facilities – BG </t>
  </si>
  <si>
    <t>Surya Processors Private Limited</t>
  </si>
  <si>
    <t>Manufacturing (Weaving &amp; Processing of fabrics and dyeing of yarn)</t>
  </si>
  <si>
    <t>Long Term Fund Based Facility - Cash Credit</t>
  </si>
  <si>
    <t>IVR BB/INC</t>
  </si>
  <si>
    <t>Long Term Fund Based Facility - Term Loan</t>
  </si>
  <si>
    <t>Long Term Non-Fund Based Facility - Bank Guarantee</t>
  </si>
  <si>
    <t>Short Term Non-Fund Based- Letter of Credit</t>
  </si>
  <si>
    <t>Vikram Nuvotech India Private Limited</t>
  </si>
  <si>
    <t>Dyeing and Processing of Apparels and Textiles</t>
  </si>
  <si>
    <t>Long Term Facility – Fund
Based – Term Loan</t>
  </si>
  <si>
    <t>Long Term Facility – Fund
Based - Cash Credit</t>
  </si>
  <si>
    <t>Short Term Facility – Non
Fund Based – Letter of Credit</t>
  </si>
  <si>
    <t>MCGN Infra Private Limited</t>
  </si>
  <si>
    <t>Long Term Bank Facilities
– (Proposed)</t>
  </si>
  <si>
    <t>Melzer Chemicals Private Limited</t>
  </si>
  <si>
    <t>Manufacturing and Export of Chemicals</t>
  </si>
  <si>
    <t>Long Term Debt – Fund
Based – Term Loan</t>
  </si>
  <si>
    <t xml:space="preserve">Short Term Facility – Non
Fund Based - Bank Guarantee </t>
  </si>
  <si>
    <t>Rama Udyog Private Limited</t>
  </si>
  <si>
    <t>Manufacturing of Sponge Iron/ Billets</t>
  </si>
  <si>
    <t>IVR BB+/ (INC)</t>
  </si>
  <si>
    <t>IVR BB; ISSUER NOT 
COOPERATING*</t>
  </si>
  <si>
    <t>Manufacturing of steel products (TMT Bar)</t>
  </si>
  <si>
    <t>RKSK Steel India Private Limited</t>
  </si>
  <si>
    <t>Trading of Steel products</t>
  </si>
  <si>
    <t>Marda Industries Pvt Ltd</t>
  </si>
  <si>
    <t>IVR B-; Issuer Not Co_x0002_operating *</t>
  </si>
  <si>
    <t>MM Industries</t>
  </si>
  <si>
    <t>Trading of coal and manganese ore</t>
  </si>
  <si>
    <t xml:space="preserve">IVR BB-/ Stable (INC) </t>
  </si>
  <si>
    <t>Short Term Bank Facilities-LC</t>
  </si>
  <si>
    <t>Sattva Engineering Construction Pvt. Ltd</t>
  </si>
  <si>
    <t>Engineering and Construction</t>
  </si>
  <si>
    <t>Long Term Facility – Fund Based - Cash Credit</t>
  </si>
  <si>
    <t>IVR BB-/ (INC)</t>
  </si>
  <si>
    <t>Long Term Facility – Non Fund Based – Bank Guarantee</t>
  </si>
  <si>
    <t>(Proposed) Short Term Facility – Non Fund Based - Bank Guarantee</t>
  </si>
  <si>
    <t>S. E. Power Limited</t>
  </si>
  <si>
    <t>Non-Conventional Power generation and Reclaimed Rubber manufacturing</t>
  </si>
  <si>
    <t>Long Term Bank Facility – Term Loan-II</t>
  </si>
  <si>
    <t>Long Term Bank Facility – Term Loan- UGECL</t>
  </si>
  <si>
    <t>Proposed Term loan</t>
  </si>
  <si>
    <t>Short Term Facility – Non Fund Based – Bank Guarantee</t>
  </si>
  <si>
    <t>Agrawal Channel Mills Private Limited</t>
  </si>
  <si>
    <t>Manufacturing of billets and rolled products</t>
  </si>
  <si>
    <t>Devi Iron &amp; Power Private Limited</t>
  </si>
  <si>
    <t>Manufacturing of sponge iron and MS Ingot</t>
  </si>
  <si>
    <t>Long Term Bank Facilities
– Cash Credit</t>
  </si>
  <si>
    <t xml:space="preserve">30.00
</t>
  </si>
  <si>
    <t xml:space="preserve">IVR A-; Stable </t>
  </si>
  <si>
    <t>Long Term Bank Facilities
– Term Loan</t>
  </si>
  <si>
    <t>Short Term Bank Facilities
– Overdraft</t>
  </si>
  <si>
    <t>Hindustan Coils Limited</t>
  </si>
  <si>
    <t>Manufacturing of wires/TMT</t>
  </si>
  <si>
    <t>Dhunseri Ventures Limited (erstwhile Dhunseri Petrochem Limited)</t>
  </si>
  <si>
    <t>Petrochem</t>
  </si>
  <si>
    <t xml:space="preserve">IVR A+ / Stable </t>
  </si>
  <si>
    <t>IVR A+/Stable</t>
  </si>
  <si>
    <t xml:space="preserve"> 25-11-2021</t>
  </si>
  <si>
    <t>Master Business Enterprises</t>
  </si>
  <si>
    <t>Iron and Steel &amp; Medical Implants Wholesale Traders and Rice Exports</t>
  </si>
  <si>
    <t>IVR B 
ISSUER NOT 
COOPERATING</t>
  </si>
  <si>
    <t>Short Term Fund Based Facilities – Packing Credit</t>
  </si>
  <si>
    <t>IVR A4
ISSUER NOT 
COOPERATING</t>
  </si>
  <si>
    <t>Patel Engineering Limited</t>
  </si>
  <si>
    <t>Long term
fund-based
facility–
Cash Credit</t>
  </si>
  <si>
    <t>IVR BBB/ Credit Watch with Developing implications</t>
  </si>
  <si>
    <t>IVR BB+/ Credit Watch
with Developing Implications</t>
  </si>
  <si>
    <t>IVR BBB- / INC</t>
  </si>
  <si>
    <t>Long term
fund-based
facility–
FITL</t>
  </si>
  <si>
    <t>Long term
fund-based
facility–
WCTL</t>
  </si>
  <si>
    <t>Short term
non-fund
based
facility–
LC/BGs</t>
  </si>
  <si>
    <t>IVR A3 / Credit Watch with Developing Implications</t>
  </si>
  <si>
    <t>IVR A3 INC</t>
  </si>
  <si>
    <t xml:space="preserve">Long term fund-based facility–
Proposed </t>
  </si>
  <si>
    <t>Siddhi Vinayak Himghar Private Limited</t>
  </si>
  <si>
    <t>IVR B[Is]/Stable</t>
  </si>
  <si>
    <t>IVR D (IS)/ INC</t>
  </si>
  <si>
    <t>IVR B /Stable</t>
  </si>
  <si>
    <t>MMR Construction Company Private Limited</t>
  </si>
  <si>
    <t>EPC contractor for electrical projects</t>
  </si>
  <si>
    <t xml:space="preserve">IVR B+ ISSUER NOT COOPERATING </t>
  </si>
  <si>
    <t>Nav Durga Fuel Private Limited</t>
  </si>
  <si>
    <t xml:space="preserve">Manufacturing of steel products </t>
  </si>
  <si>
    <t>IVR BBB
(Under Credit watch with
developing implications.)</t>
  </si>
  <si>
    <t>GTN Textiles Limited</t>
  </si>
  <si>
    <t xml:space="preserve">Listed </t>
  </si>
  <si>
    <t>IVR BB -/ Stable</t>
  </si>
  <si>
    <t>Short Term Bank Facilities – EPC/PCFC</t>
  </si>
  <si>
    <t>Short Term Bank Facilities – Letter of credit/Bank Guarantee</t>
  </si>
  <si>
    <t>Dhara Motor Finance Limited</t>
  </si>
  <si>
    <t>IVR FBBB/Stable</t>
  </si>
  <si>
    <t xml:space="preserve">IVR FBBB / Stable </t>
  </si>
  <si>
    <t>Agrawal Distilleries Private Limited</t>
  </si>
  <si>
    <t>Manufacturing of spirits</t>
  </si>
  <si>
    <t>IVR BBB- /  CWDI</t>
  </si>
  <si>
    <t>IVR BBB- /CWDI</t>
  </si>
  <si>
    <t>Long term Bank Facilities – Term Loan</t>
  </si>
  <si>
    <t>Short term Bank Facilities – Bank Guarantee</t>
  </si>
  <si>
    <t>IVR A3 / CWDI</t>
  </si>
  <si>
    <t>T. R. Chemicals Limited</t>
  </si>
  <si>
    <t xml:space="preserve">Long Term Facility – Fund Based - Cash Credit </t>
  </si>
  <si>
    <t xml:space="preserve">IVR B+/ Stable </t>
  </si>
  <si>
    <t>Long Term Facility –Fund Based – Term Loan</t>
  </si>
  <si>
    <t>Short Term Facility – Non Fund Based - Bank Guarantee / Letter of Credit</t>
  </si>
  <si>
    <t>Ramnik Power And Alloys Private Limited</t>
  </si>
  <si>
    <t xml:space="preserve">Manufacturing of Ferro-Alloys </t>
  </si>
  <si>
    <t>Long Term Facilities – Cash Credit</t>
  </si>
  <si>
    <t>Long Term Facilities – Term Loans(Outstanding)</t>
  </si>
  <si>
    <t>Long Term Facility – UGECL(Union Guaranteed Emergency Line)</t>
  </si>
  <si>
    <t xml:space="preserve">Short Term Non-Fund Based Facility– Inland Letter of Credit </t>
  </si>
  <si>
    <t>Dhanvarsha Finvest Limited</t>
  </si>
  <si>
    <t xml:space="preserve">IVR BBB-/ Positive </t>
  </si>
  <si>
    <t>IVR BBB / Positive</t>
  </si>
  <si>
    <t>Long Term Fund Based Facilities – Term Loans</t>
  </si>
  <si>
    <t>Purbanchal Lumbers Private Limited</t>
  </si>
  <si>
    <t>Timber Processing</t>
  </si>
  <si>
    <t>IVR BBB- / Stable (IVR Triple B Minus with Stable Outlook)</t>
  </si>
  <si>
    <t>Short Term Fund Based Facility - LC</t>
  </si>
  <si>
    <t>IVR A3 (IVR A Three)</t>
  </si>
  <si>
    <t>Purbanchal Composite Panel (India) Private Limited</t>
  </si>
  <si>
    <t>Purbanchal Laminates Private Limited</t>
  </si>
  <si>
    <t>Utkarsh Sfatik Limited</t>
  </si>
  <si>
    <t>Real estate construction</t>
  </si>
  <si>
    <t>28-03-202</t>
  </si>
  <si>
    <t>Bemco Sleepers Private Limited</t>
  </si>
  <si>
    <t>Manufacturing of concrete sleepers</t>
  </si>
  <si>
    <t>Short Term Facility - Non-Fund Based – Bank Guarantee</t>
  </si>
  <si>
    <t>Short Term Facility – Non Fund Based – Letter of Credit (Proposed)</t>
  </si>
  <si>
    <t>Indo Farm Equipment Limited</t>
  </si>
  <si>
    <t>Manufacturer of tractors, Harvestor Combines, Tillers cranes and Engines for Gensets</t>
  </si>
  <si>
    <t xml:space="preserve">Long Term Facility </t>
  </si>
  <si>
    <t xml:space="preserve">IVR A- /Stable </t>
  </si>
  <si>
    <t xml:space="preserve">IVR BBB+/Stable </t>
  </si>
  <si>
    <t>Short Term Facility</t>
  </si>
  <si>
    <t>Nightingale Finvest Private Limited</t>
  </si>
  <si>
    <t>Unlsited</t>
  </si>
  <si>
    <t>Long Term Proposed Facilities – Proposed Term Loan</t>
  </si>
  <si>
    <t xml:space="preserve">Proposed Term Loan </t>
  </si>
  <si>
    <t>IVR A / CWDI</t>
  </si>
  <si>
    <t>IVR A+ / CWDI</t>
  </si>
  <si>
    <t>IVR A+ /CWDI</t>
  </si>
  <si>
    <t>Commercial Paper</t>
  </si>
  <si>
    <t>IVR A1+ CWDI</t>
  </si>
  <si>
    <t>Fusion Industries Limited</t>
  </si>
  <si>
    <t>Manufacturing of plastic pipes and fittings</t>
  </si>
  <si>
    <t>Greenworth Infrastructures Private Limited</t>
  </si>
  <si>
    <t xml:space="preserve">Road Construction </t>
  </si>
  <si>
    <t>Long Term (Fund based)</t>
  </si>
  <si>
    <t>Short term (Non-Fund Based)</t>
  </si>
  <si>
    <t>Short Term Fund Based Facilities – Bill Discounting</t>
  </si>
  <si>
    <t>Long Term Fund Based Facilities -Guaranteed Emergency Credit Line</t>
  </si>
  <si>
    <t>Long Term Fund BasedCOVID Funded Interest Term Loan</t>
  </si>
  <si>
    <t>Proposed Long Term Fund based- Cash Credit</t>
  </si>
  <si>
    <t>Proposed Short Term Fund Based –Bill Discounting</t>
  </si>
  <si>
    <t>Ritesh Tradefin Limited</t>
  </si>
  <si>
    <t>Manufacturing of Songe Iron and Angles Channels</t>
  </si>
  <si>
    <t>29/11/2019 (Reclassification)</t>
  </si>
  <si>
    <t>Sudharma Infratech Private Limited</t>
  </si>
  <si>
    <t>Long Term (Fund based - CC)</t>
  </si>
  <si>
    <t xml:space="preserve">IVR BBB-/ Credit Watch with Developing Implications </t>
  </si>
  <si>
    <t>Short Term (Non-Fund based - LC/BG)</t>
  </si>
  <si>
    <t>Long term Fund Based Bank Facilities – GECL</t>
  </si>
  <si>
    <t>Salasar Dineshchandra Infraprojects Private Limited</t>
  </si>
  <si>
    <t xml:space="preserve">IVR AAA (CE)/Stable </t>
  </si>
  <si>
    <t>Supported: IVR AAA [CE] / Stable; Unsupported: IVR BBB+ / Stable</t>
  </si>
  <si>
    <t>Metalfab Hightech Private Limited</t>
  </si>
  <si>
    <t>Design &amp; Fabrication of Process Equipment and Engineering Goods</t>
  </si>
  <si>
    <t>Long Term Fund Based –
Cash Credit</t>
  </si>
  <si>
    <t>IVR BB/ Credit Watch with
developing Implication</t>
  </si>
  <si>
    <t>Long Term Fund Based –
Term Loan</t>
  </si>
  <si>
    <t>Short Term Non Fund Based –Letter of Credit</t>
  </si>
  <si>
    <t>IVR A4/ Credit Watch with
developing Implication</t>
  </si>
  <si>
    <t>Short Term Non Fund Based –Bank Guarantee</t>
  </si>
  <si>
    <t>Apical Exim Private Limited</t>
  </si>
  <si>
    <t>Trading of Non-Basmati Rice and other food items</t>
  </si>
  <si>
    <t>Long Term Bank Facilities (including proposed limits of Rs.8.40 crore)</t>
  </si>
  <si>
    <t>Long Term/Short Term Bank facilities</t>
  </si>
  <si>
    <t>IVR BBB-/ Credit Watch with Developing Implications &amp; IVR A3</t>
  </si>
  <si>
    <t xml:space="preserve">IVR BBB-; Negative </t>
  </si>
  <si>
    <t>Short-Term Bank Facilities</t>
  </si>
  <si>
    <t>Long_x0002_Term/Short_x0002_Term Bank Facilities</t>
  </si>
  <si>
    <t xml:space="preserve">IVR BBB-; Negative/ IVR A3 </t>
  </si>
  <si>
    <t>IVR BBB- / Stable &amp; IVR A3</t>
  </si>
  <si>
    <t>Sparsh Hospitals and Critical Care Private Limited</t>
  </si>
  <si>
    <t>Ownership and management of Hospitals</t>
  </si>
  <si>
    <t>IVR BB /ISSUER NOT COOPERATING</t>
  </si>
  <si>
    <t>Alankar Apartments Private Limited</t>
  </si>
  <si>
    <t>LRD Facilities</t>
  </si>
  <si>
    <t>IVR BBB/ Negative</t>
  </si>
  <si>
    <t>Rajeev Shantisarup Reniwal</t>
  </si>
  <si>
    <t>Buying and selling ships to ship breakers and trading of iron and steel</t>
  </si>
  <si>
    <t>Long Term Facility – Fund
Based – Cash Credit (interchangeable with Foreign/Inland Letter of Credit)</t>
  </si>
  <si>
    <t xml:space="preserve">IVR BB/ Stable &amp; IVR A4 </t>
  </si>
  <si>
    <t>IVR BB / Stable &amp; IVR A4</t>
  </si>
  <si>
    <t>IVR BB /Stable &amp; IVR A4</t>
  </si>
  <si>
    <t>Barota Finance Limited</t>
  </si>
  <si>
    <t>NBFC- Agricultural Equipment Financing</t>
  </si>
  <si>
    <t>Long Term Fund Based – Term Loan</t>
  </si>
  <si>
    <t>IVR BBB+(CE)/Stable</t>
  </si>
  <si>
    <t>IVR A-(CE)/ Stable</t>
  </si>
  <si>
    <t>IVR A-(CE) /Stable</t>
  </si>
  <si>
    <t>G-One Agro Products Limited</t>
  </si>
  <si>
    <t>Manufacture of edible oils</t>
  </si>
  <si>
    <t>Long Term Proposed Bank Facility – Proposed Term Loan</t>
  </si>
  <si>
    <t>Short Term Non-Fund Based Facility – Letter of Credit</t>
  </si>
  <si>
    <t>Short Term Non-Fund Based Facility – Credit Exposure Limits</t>
  </si>
  <si>
    <t>Short Term Proposed Bank Facility</t>
  </si>
  <si>
    <t>SISL Infotech Private Limited</t>
  </si>
  <si>
    <t>IT Consulting Services (Hardware and software)</t>
  </si>
  <si>
    <t xml:space="preserve">IVR BB+ / INC </t>
  </si>
  <si>
    <t xml:space="preserve">IVR BB+ /INC </t>
  </si>
  <si>
    <t>IVR A4+ / INC</t>
  </si>
  <si>
    <t>Proposed Short Term Bank Facilities</t>
  </si>
  <si>
    <t>Sree Subha Sales</t>
  </si>
  <si>
    <t>Civil construction work of water supply, drainages etc. for government departments</t>
  </si>
  <si>
    <t>Long Term Facility – Fund Based – Overdraft</t>
  </si>
  <si>
    <t>IVR A3+/ Credit Watch with Developing Implications</t>
  </si>
  <si>
    <t>IVR BBB / CWDI</t>
  </si>
  <si>
    <t>IVR BBB /CWDI</t>
  </si>
  <si>
    <t>IVR A3+ CWDI</t>
  </si>
  <si>
    <t>Logan Minerals Private Limited</t>
  </si>
  <si>
    <t>Long/Short Term Bank Facilities</t>
  </si>
  <si>
    <t>IVR BBB-/Stable and IVR A3</t>
  </si>
  <si>
    <t>IVR BBB-; Negative</t>
  </si>
  <si>
    <t>Ambience Commercial Developers Private Limited</t>
  </si>
  <si>
    <t>Construction and Real Estate development</t>
  </si>
  <si>
    <t xml:space="preserve">IVR A- / Stable
</t>
  </si>
  <si>
    <t>IVR BBB+ / Credit Watch with Developing Implications &amp; IVR A2</t>
  </si>
  <si>
    <t xml:space="preserve">IVR BBB- / Negative </t>
  </si>
  <si>
    <t>Siddhant Vedant Cold Storage Private Limited</t>
  </si>
  <si>
    <t>Ambience Hotels &amp; Resorts Pvt Ltd.</t>
  </si>
  <si>
    <t>Hospitality - Boarding, Lodging, Indoor/Outdoor Catering/Restaurant.</t>
  </si>
  <si>
    <t>Long Term - Fund Based Facilities</t>
  </si>
  <si>
    <t>IVR A- (CE)/Stable</t>
  </si>
  <si>
    <t>IVR BBB(CE) [Under Credit watch with developing implications]</t>
  </si>
  <si>
    <t xml:space="preserve">IVR BB+ (CE)/Negative </t>
  </si>
  <si>
    <t>Short Term - Fund Based Facility</t>
  </si>
  <si>
    <t>IVR A2+ (CE)</t>
  </si>
  <si>
    <t>IVR A3+ (CE) [Under Credit watch with developing implications]</t>
  </si>
  <si>
    <t xml:space="preserve">IVR A4+(CE)/ </t>
  </si>
  <si>
    <t>Babakailashpati Agro Processing Private Limited</t>
  </si>
  <si>
    <t xml:space="preserve">IVR B-/ Stable (INC) </t>
  </si>
  <si>
    <t>IVR B-/ISSUER NOT COOPERATING</t>
  </si>
  <si>
    <t>Kartick Chandra Agro Products Private Limited</t>
  </si>
  <si>
    <t>Mangalmoyee Maa Chandi Multipurpose Cold Storage Private Limited</t>
  </si>
  <si>
    <t>Atal Realtech Private Limited</t>
  </si>
  <si>
    <t>Infrastructure development</t>
  </si>
  <si>
    <t>Short Term Facility – Non Fund Based - Bank Guarantee</t>
  </si>
  <si>
    <t>ARCL Organics Limited</t>
  </si>
  <si>
    <t>Manufacturers and Suppliers of PF Resin, Formaldehyde and Paraformaldehyde</t>
  </si>
  <si>
    <t>KKSpun India Limited</t>
  </si>
  <si>
    <t>Provider of precast concrete solutions for the Infrastructure industry</t>
  </si>
  <si>
    <t>IVR A-/Credit watch with
Developing Implications</t>
  </si>
  <si>
    <t>Jain Engineering Works</t>
  </si>
  <si>
    <t>Engineering Services and execution of EPC Contracts</t>
  </si>
  <si>
    <t xml:space="preserve">Long Term Facility – Non
Fund Based – Bank Guarantee </t>
  </si>
  <si>
    <t>IVR B+; ISSUER NOT
COOPERATING*</t>
  </si>
  <si>
    <t>IVR BB/ Stable Outlook</t>
  </si>
  <si>
    <t>Bija Agrifresh Private Limited (Earlier: Bija Poultry Farming Private Limited)</t>
  </si>
  <si>
    <t>Poultry Farm and Cold Storage</t>
  </si>
  <si>
    <t>Shiv Sabari Developers</t>
  </si>
  <si>
    <t>Real Estate construction business</t>
  </si>
  <si>
    <t>Long Term Loan (Fund based)</t>
  </si>
  <si>
    <t>Amir Chand Jagdish Kumar (Exports) Limited</t>
  </si>
  <si>
    <t>Milling and Processing of rice</t>
  </si>
  <si>
    <t>IVR A2 +</t>
  </si>
  <si>
    <t>Gour Road Tar Coat Private Limited</t>
  </si>
  <si>
    <t xml:space="preserve">Infrastructure development </t>
  </si>
  <si>
    <t>Short Term (Non-Fund based)</t>
  </si>
  <si>
    <t>JMV Polymer Limited</t>
  </si>
  <si>
    <t>Manufacturing of Flexible packaging products</t>
  </si>
  <si>
    <t>4S Spintex India Private Limited</t>
  </si>
  <si>
    <t>Manufacturer of Carded Cotton Yarn</t>
  </si>
  <si>
    <t>Long Term Bank Facilities (Fund based)</t>
  </si>
  <si>
    <t>IVR B; ISSUER NOT
COOPERATING</t>
  </si>
  <si>
    <t>Agrawal Power Private Limited</t>
  </si>
  <si>
    <t>IVR BBB- / Under Credit
watch with Developing
implications</t>
  </si>
  <si>
    <t>IVR A3/ Under Credit
watch with Developing
implications</t>
  </si>
  <si>
    <t>JSR Infra Developers Private Limited</t>
  </si>
  <si>
    <t>IVR BBB+ / Stable 
Outlook / IVR A2</t>
  </si>
  <si>
    <t>Long Term/Short Term Bank Facilities – Bank Guarantee</t>
  </si>
  <si>
    <t>IVR BBB/ Stable &amp; IVR A3+</t>
  </si>
  <si>
    <t>IVR BBB+ /Stable &amp; IVR A2</t>
  </si>
  <si>
    <t>Proposed Long Term/Short Term Bank Facilities – Bank Guarantee</t>
  </si>
  <si>
    <t>Sindhu Cargo Services Private Limited</t>
  </si>
  <si>
    <t>Logistics service Provider</t>
  </si>
  <si>
    <t xml:space="preserve">IVR BB-; ISSUER NOT COOPERATING </t>
  </si>
  <si>
    <t>IVR A4 / INC</t>
  </si>
  <si>
    <t xml:space="preserve">IVR A4; ISSUER NOT COOPERATING </t>
  </si>
  <si>
    <t>Sun Paper Mill Limited</t>
  </si>
  <si>
    <t>Manufacturing and trading of Newsprint Paper</t>
  </si>
  <si>
    <t>Long Term Proposed Facility – Proposed Term Loan</t>
  </si>
  <si>
    <t>Long Term Proposed Facility – Proposed Cash Credit</t>
  </si>
  <si>
    <t>Long Term Fund Based Facility – OCC</t>
  </si>
  <si>
    <t>Short Term Non Fund Based Facility – Letter of Credit</t>
  </si>
  <si>
    <t>Acute Retail Infra Private Limited</t>
  </si>
  <si>
    <t>Long Term-Fund based
(Term Loan)</t>
  </si>
  <si>
    <t>IVR BBB+/ Credit watch with negative implications</t>
  </si>
  <si>
    <t>IVR B/ Credit Watch with
Developing Implication</t>
  </si>
  <si>
    <t>Amitex Agro Product Private Limited</t>
  </si>
  <si>
    <t>Agro and Food Products</t>
  </si>
  <si>
    <t xml:space="preserve">Cash Credit </t>
  </si>
  <si>
    <t>Term Loan I</t>
  </si>
  <si>
    <t>Term Loan II</t>
  </si>
  <si>
    <t>Additional Term Loan</t>
  </si>
  <si>
    <t>Compuage Infocom Limited</t>
  </si>
  <si>
    <t>Distribution intermediary of IT products &amp; services</t>
  </si>
  <si>
    <t>IVR BBB+/ Stable (IVR Triple B Plus with Stable Outlook)</t>
  </si>
  <si>
    <t>IVR A-/ Credit Watch with Developing Implication</t>
  </si>
  <si>
    <t>18-07-202</t>
  </si>
  <si>
    <t>VR BBB+ /Stable</t>
  </si>
  <si>
    <t>Long term/ Short term Bank Facilities</t>
  </si>
  <si>
    <t>IVR A- /Stable and
IVR A2+</t>
  </si>
  <si>
    <t>Proposed Long term/ Short term Bank Facilities</t>
  </si>
  <si>
    <t>IVR A-/ Credit Watch with Developing Implication; IVR A2+/ Credit Watch with Developing Implication</t>
  </si>
  <si>
    <t>Proposed Long term Bank Facilities</t>
  </si>
  <si>
    <t>Valiant Glass Works Private Limited</t>
  </si>
  <si>
    <t xml:space="preserve">Processing(Dyeing and printing) and manufacturing of made-upfabrics </t>
  </si>
  <si>
    <t>Long Term Facility/Short
Term Facility – Non Fund
Based – Bank Guarantee</t>
  </si>
  <si>
    <t xml:space="preserve">IVR BBB- / Stable &amp; IVR A3 </t>
  </si>
  <si>
    <t>IVR BBB-/ Credit Watch
with Developing
Implications</t>
  </si>
  <si>
    <t>VR BBB- / Negative</t>
  </si>
  <si>
    <t>VR BBB- /Negative</t>
  </si>
  <si>
    <t>Short Term Facility –
Fund Based – PC/PCFC/ FBD/FBE/BRD</t>
  </si>
  <si>
    <t>Maa Jay Chandi Multipurpose Cold Storage Private Limited</t>
  </si>
  <si>
    <t>Shashiradha Cold Storage Private Limited</t>
  </si>
  <si>
    <t>Panchanan Cold Storage Private Limited</t>
  </si>
  <si>
    <t>IVR C/ ISSUER NOT COOPERATING</t>
  </si>
  <si>
    <t>Shashadhar Cold Storage Private Limited</t>
  </si>
  <si>
    <t>Swambhunath Cold Storage Private Limited</t>
  </si>
  <si>
    <t>Aditya Auto Industries</t>
  </si>
  <si>
    <t>Manufacturing of Sheet metal components and Plastic components</t>
  </si>
  <si>
    <t>Long Term Fund Based Facility – Term Loan</t>
  </si>
  <si>
    <t>Shri Bajrang Power &amp; Ispat Limited</t>
  </si>
  <si>
    <t>Long Term/Short Term Facility – Non Fund Based – LC/BG</t>
  </si>
  <si>
    <t>Chadha Papers Limited</t>
  </si>
  <si>
    <t>Manufacture of papers &amp; paper products</t>
  </si>
  <si>
    <t>IVR BB +/Stable</t>
  </si>
  <si>
    <t>Proposed Short Term Fund Based Facilities</t>
  </si>
  <si>
    <t>Prateek Apparels Private Limited</t>
  </si>
  <si>
    <t>Manufactures readymade garments</t>
  </si>
  <si>
    <t>IVR B; Issuer Not Cooperating</t>
  </si>
  <si>
    <t>Short Term bank Facilities</t>
  </si>
  <si>
    <t>IVR A4; Issuer Not Cooperating</t>
  </si>
  <si>
    <t>Asoke Timber Co</t>
  </si>
  <si>
    <t>Trading of timber, veneer, plywood, marble, granites and tiles</t>
  </si>
  <si>
    <t>IVR B+/ Stable  (INC)</t>
  </si>
  <si>
    <t>Jais Jewellery Private Limited</t>
  </si>
  <si>
    <t>Manufactures and exports gold jewellery</t>
  </si>
  <si>
    <t>Long Term Bank Facilities (Proposed)</t>
  </si>
  <si>
    <t xml:space="preserve">IVR BB / Negative </t>
  </si>
  <si>
    <t>IVR A 4</t>
  </si>
  <si>
    <t>Jinaehat Export Private Limited</t>
  </si>
  <si>
    <t>Short Term Bank facilities (Proposed)</t>
  </si>
  <si>
    <t>Saj Jewellery Private Limited</t>
  </si>
  <si>
    <t xml:space="preserve">IVR A 4 </t>
  </si>
  <si>
    <t>Lifeline Multi Ventures Private Limited</t>
  </si>
  <si>
    <t>Commercial Property Development</t>
  </si>
  <si>
    <t>IVR BBB/ Under credit watch with negative
implications</t>
  </si>
  <si>
    <t>Long term bank facilities
– Lease Rental Discounting (LRD) Loan</t>
  </si>
  <si>
    <t>Rameswar Udyog Private Limited</t>
  </si>
  <si>
    <t>Exporter &amp; Manufacturing of Industrial Garments</t>
  </si>
  <si>
    <t>Fund Based Long Term Facilities (Term Loan &amp; CC)</t>
  </si>
  <si>
    <t>Short Term Bank Facility – Fund Based - Demand cum Usance Bills Purchase/ Discount limit against accepted bills under LCs</t>
  </si>
  <si>
    <t>Short Term Bank Facilities – Fund Based – Proposed PC/PCFC</t>
  </si>
  <si>
    <t>Short Term Bank Facilities – Fund Based – PC/PCFC</t>
  </si>
  <si>
    <t>BFG International Private Limited</t>
  </si>
  <si>
    <t>Manufacturer of Fibre Reinforced Plastic products</t>
  </si>
  <si>
    <t>IVR B+ ISSUER NOT COOPERATING &amp; IVR A4 ISSUER NOT COOPERATING</t>
  </si>
  <si>
    <t>Long Term/Short Term
(Non-Fund based)</t>
  </si>
  <si>
    <t>IVR BB/ IVR A4/ INC</t>
  </si>
  <si>
    <t>Mono Steel (India) Limited</t>
  </si>
  <si>
    <t>IVR BBB+ /Credit
Watch with Developing
Implications</t>
  </si>
  <si>
    <t>IVR BBB+ / INC</t>
  </si>
  <si>
    <t>Short Term Bank Facilities – Bank Guarantee / Letter of Credit</t>
  </si>
  <si>
    <t>IVR A2/ Credit
Watch with Developing
Implications</t>
  </si>
  <si>
    <t>IVR A2 INC</t>
  </si>
  <si>
    <t>Amar Shakti Commerce and Industries Limited</t>
  </si>
  <si>
    <t>IVR B/ Issuer not cooperating</t>
  </si>
  <si>
    <t>Shree Ram Resins Private Limited</t>
  </si>
  <si>
    <t>Manufacturing of Coating of Metalized film, Micro Slitting Film, Polyster Resin for Textile Sizing, Epoxi Resin &amp; Melamin Resins</t>
  </si>
  <si>
    <t>Long Term Fund Based Limits – Cash Credit</t>
  </si>
  <si>
    <t>Gagan Ferrotech Limited</t>
  </si>
  <si>
    <t>Long Term Bank Facilities-Cash Credit</t>
  </si>
  <si>
    <t xml:space="preserve">IVR A/Stable </t>
  </si>
  <si>
    <t>IVR BB+ ; ISSUER NOT COOPERATING</t>
  </si>
  <si>
    <t>Short Term Bank Facilities-Letter of Credit/Bank Guarantee</t>
  </si>
  <si>
    <t>IVR A4+; ISSUER NOT COOPERATING</t>
  </si>
  <si>
    <t>Spray Engineering Devices Limited</t>
  </si>
  <si>
    <t xml:space="preserve">Manufacturing of cooling &amp; condensing system and specifically energy efficient equipment’s for the sugar industry. Now, diversified its business into waste water evaporation segment </t>
  </si>
  <si>
    <t>IVR BB/ Positive</t>
  </si>
  <si>
    <t>Asandas and Sons Private Limited</t>
  </si>
  <si>
    <t>Processing of Potato Frozen Foods</t>
  </si>
  <si>
    <t>Long Term Fund Based Facility - External Commercial Borrowing in Foreign Currency Denomination</t>
  </si>
  <si>
    <t>Short Term Non-Fund Based- Bank Guarantee</t>
  </si>
  <si>
    <t>Long term Fund based Bank Facility – Term Loan</t>
  </si>
  <si>
    <t>Long term Fund based Bank Facility – Cash Credit</t>
  </si>
  <si>
    <t>Proposed Long term Fund based Bank Facility – Proposed Cash Credit</t>
  </si>
  <si>
    <t>K&amp;R Rail Engineering Limited</t>
  </si>
  <si>
    <t>Engaged in construction of railway sidings for private companies</t>
  </si>
  <si>
    <t>Long Term Bank Facilities/ Short Term Bank Facilities - Bank Guarantee</t>
  </si>
  <si>
    <t>Long Term Bank Facility –
Fund Based – Cash Credit</t>
  </si>
  <si>
    <t>Nil</t>
  </si>
  <si>
    <t>Short Term – Non Fund Based Limits – Bank Guarantee</t>
  </si>
  <si>
    <t>Viraj Profiles Limited.</t>
  </si>
  <si>
    <t>Manufacturer of Stainless Steel Products</t>
  </si>
  <si>
    <t>Long Term /Short Term Bank Facilities</t>
  </si>
  <si>
    <t>IVR BBB+/
Positive; IVR
A2</t>
  </si>
  <si>
    <t>IVR A2+/ Credit watch with 
developing implication</t>
  </si>
  <si>
    <t>IVR A2+ /Credit watch with developing implication</t>
  </si>
  <si>
    <t>Fund Based Short Term – EPC/PCFC</t>
  </si>
  <si>
    <t>Non Fund Based Letter of Credit / Bank Guarantee</t>
  </si>
  <si>
    <t>IVR BBB+/Stable &amp; IVR A2</t>
  </si>
  <si>
    <t>IVR A-/ Credit watch with 
developing implication/ IVR 
A2+</t>
  </si>
  <si>
    <t>IVR A- /Credit watch with 
developing implication/ IVR 
A2+</t>
  </si>
  <si>
    <t>Long Term Bank Facilitie</t>
  </si>
  <si>
    <t>Prachay Capital Private Limited</t>
  </si>
  <si>
    <t>Long Term Bank Facilities – Fund Based Term Loan</t>
  </si>
  <si>
    <t xml:space="preserve">IVR BBB-/Stable              </t>
  </si>
  <si>
    <t>Long Term Bank Facilities – Fund Based Cash Credit</t>
  </si>
  <si>
    <t>Long Term Bank Facilities – Fund Based Term Loan (Proposed)</t>
  </si>
  <si>
    <t>Long Term Bank Facilities – Fund Based Cash Credit (Proposed)</t>
  </si>
  <si>
    <t>Encorp Powertrans Private Limited</t>
  </si>
  <si>
    <t>Fabrication &amp; Galvanisation work for Steel Structures</t>
  </si>
  <si>
    <t>IVR BB+/Stable; Issuer Not Cooperating</t>
  </si>
  <si>
    <t>IVR BB+ /Stable (INC)</t>
  </si>
  <si>
    <t>Long Term Fun Based Facility -Term Loan</t>
  </si>
  <si>
    <t>Short Term Non-Fund Based Facility - Bank Guarantee</t>
  </si>
  <si>
    <t xml:space="preserve">Short Term Non-Fund Based Facility - Letter of Credit </t>
  </si>
  <si>
    <t>IVR A4+; Issuer Not Cooperating</t>
  </si>
  <si>
    <t>Long Term Fund Based Facilities - Term Loans (FITL, BCECL, WCTL)</t>
  </si>
  <si>
    <t>SRK Constructions and Projects Pvt Ltd</t>
  </si>
  <si>
    <t>Civil Construction</t>
  </si>
  <si>
    <t>IVR BBB/ Credit Watch
with Developing
Implications</t>
  </si>
  <si>
    <t>Amitasha Enterprises Private Limited</t>
  </si>
  <si>
    <t>Manufacturing</t>
  </si>
  <si>
    <t xml:space="preserve">Unlisted </t>
  </si>
  <si>
    <t>IVR BB+/ Credit Watch with Developing Implication</t>
  </si>
  <si>
    <t>Long Term/Short Term Non-Fund Based Facility - Bank Guarantee</t>
  </si>
  <si>
    <t>IVR BB+/IVR A4+ Credit Watch with Developing Implication</t>
  </si>
  <si>
    <t>IVR A4+/ Credit Watch with Developing Implication</t>
  </si>
  <si>
    <t>Long Term Bank Facility – Demand Loans (CECL &amp;
GECL)</t>
  </si>
  <si>
    <t xml:space="preserve"> </t>
  </si>
  <si>
    <t>Kalyan Toll Infrastructure Limited</t>
  </si>
  <si>
    <t>Construction and Maintenance Roads</t>
  </si>
  <si>
    <t>Long Term / Short Term Facility – Non Fund Based – Bank Guarantee</t>
  </si>
  <si>
    <t>IVR A- / Stable &amp; IVR A2+</t>
  </si>
  <si>
    <t>IVR A/Stable &amp; IVR A1</t>
  </si>
  <si>
    <t>IVR BBB+/ IVR A2</t>
  </si>
  <si>
    <t>NRP Projects Private Limited</t>
  </si>
  <si>
    <t xml:space="preserve">Integrated design, detailed EPC and project management services for Oil and Gas Industry. </t>
  </si>
  <si>
    <t xml:space="preserve">Unlitsed </t>
  </si>
  <si>
    <t>Shapoorji Pallonji &amp; Company Pvt Ltd.</t>
  </si>
  <si>
    <t>Leading presence in the sectors of Engineering &amp; Construction, Infrastructure, Real Estate, Water, Energy and Financial Services</t>
  </si>
  <si>
    <t>Fund Based Facilities
(Long &amp; Short Term)</t>
  </si>
  <si>
    <t xml:space="preserve">IVR A+ (Credit Watch with
Developing Implications)
&amp; IVR A1+ </t>
  </si>
  <si>
    <t xml:space="preserve">IVR BBB/ Credit Watch with Developing Implications &amp; IVR A3+ </t>
  </si>
  <si>
    <t>IVR A / Stable &amp; IVR A1</t>
  </si>
  <si>
    <t>IVR A /Stable &amp; IVR A1</t>
  </si>
  <si>
    <t>Non- Fund Based
(Long &amp; Short Term)</t>
  </si>
  <si>
    <t xml:space="preserve">IVR AA-/Stable &amp;
IVR A1+ </t>
  </si>
  <si>
    <t>IVR BBB /Credit Watch with Developing Implications &amp; IVR A3+</t>
  </si>
  <si>
    <t>Fossil Business Solution Private Limited</t>
  </si>
  <si>
    <t>Export of agriculture products and construction</t>
  </si>
  <si>
    <t>IVR BB Stable</t>
  </si>
  <si>
    <t>Vee Aar Life Space LLP</t>
  </si>
  <si>
    <t>IVR BBB-/ Stable Outlook</t>
  </si>
  <si>
    <t>Suvarna Shilpi Jewellers Private Limited</t>
  </si>
  <si>
    <t>Manufactures and trading of gold jewellery</t>
  </si>
  <si>
    <t>Anil Buildcon India Private Limited</t>
  </si>
  <si>
    <t>Construction and Maintenance</t>
  </si>
  <si>
    <t>Long Term / Short Term Facility – Non Fund Based</t>
  </si>
  <si>
    <t>Short Term Facility – Fund Based – Overdraft</t>
  </si>
  <si>
    <t xml:space="preserve"> IVR A3</t>
  </si>
  <si>
    <t>(Proposed) Short Term Facility – Fund Based</t>
  </si>
  <si>
    <t>Shri Maa Marketing Private Limited</t>
  </si>
  <si>
    <t>Mobile Handset, Accessories And Recharge-Zonal Distributors</t>
  </si>
  <si>
    <t>IVR BBB/ Credit Watch with Developing Implication</t>
  </si>
  <si>
    <t>Long Term Fund Based Bank
Facility– Cash Credit</t>
  </si>
  <si>
    <t>Long Term Fund Based Bank
Facility – EDFC</t>
  </si>
  <si>
    <t>Long Term Fund Based Bank
Facilities – Channel Finance</t>
  </si>
  <si>
    <t>Short Term Non-Fund based
Bank Facility – Bank
Guarantee</t>
  </si>
  <si>
    <t>Adhikar Microfinance Private Limited</t>
  </si>
  <si>
    <t>Shri Nagal Aluminium Company</t>
  </si>
  <si>
    <t xml:space="preserve">Aluminium Manufacturing </t>
  </si>
  <si>
    <t>Long Term Fund Based Limits –Cash Credit</t>
  </si>
  <si>
    <t>IVR B/ INC</t>
  </si>
  <si>
    <t>Long Term Rupee Term Loan</t>
  </si>
  <si>
    <t>Shirja Real Estate Solutions Private Limited</t>
  </si>
  <si>
    <t>Raghava Constructions (India) Private Limited</t>
  </si>
  <si>
    <t xml:space="preserve">IVR BBB- Stable </t>
  </si>
  <si>
    <t>IVR BB+/INC</t>
  </si>
  <si>
    <t>IVR BBB- Stable &amp; IVR A3</t>
  </si>
  <si>
    <t>IVR BB+/INC &amp; IVR A4+/ INC</t>
  </si>
  <si>
    <t>Silver Touch Technologies Limited</t>
  </si>
  <si>
    <t xml:space="preserve">IT Service provider </t>
  </si>
  <si>
    <t>IVR BBB/IVR A3+/ Credit Watch with Developing Implication</t>
  </si>
  <si>
    <t>IVR BBB/IVR A3+/Credit
Watch with Developing Implication</t>
  </si>
  <si>
    <t>IVR BB+ / INC &amp; IVR A4+ INC</t>
  </si>
  <si>
    <t>Bhrunda Infra Private Limited</t>
  </si>
  <si>
    <t>Proposed Long Term Facility – Fund Based – Cash Credit</t>
  </si>
  <si>
    <t>IVR BB/INC &amp; IVR A4/INC</t>
  </si>
  <si>
    <t>Proposed Long Term / Short Term Facility – Non Fund Based – Bank Guarantee</t>
  </si>
  <si>
    <t>Nickunj Eximp Enterprises Private Limited</t>
  </si>
  <si>
    <t>Wholesale trading of Hi-tech industrial; products</t>
  </si>
  <si>
    <t>Kompass Infrastructures Private Limited</t>
  </si>
  <si>
    <t>Earthwork and land development, irrigation projects, underground drainage and railway projects</t>
  </si>
  <si>
    <t>Long Term Fund Based Facilities – Secured Overdraft</t>
  </si>
  <si>
    <t>IVR BB/Positive</t>
  </si>
  <si>
    <t>Proposed Fund based /Non fund based</t>
  </si>
  <si>
    <t>IVR BB/Positive &amp; IVR A4</t>
  </si>
  <si>
    <t>IVR BB/Stable &amp; IVR A4</t>
  </si>
  <si>
    <t>IVR B+/ ISSUER NOT
COOPERATING &amp; IVR A4/ ISSUER NOT
COOPERATING</t>
  </si>
  <si>
    <t>Lalchnd Jewellers Pvt Ltd</t>
  </si>
  <si>
    <t xml:space="preserve">Jewellery </t>
  </si>
  <si>
    <t>Long Term Bank Facility</t>
  </si>
  <si>
    <t>S.G.S Motors Private Limited</t>
  </si>
  <si>
    <t>Automobile Dearlership</t>
  </si>
  <si>
    <t>IVR BBB- Stable</t>
  </si>
  <si>
    <t>Wonder Wage Waggon Trading Co Private Limited</t>
  </si>
  <si>
    <t>Trading of chemicals, mechanical equipments and coal</t>
  </si>
  <si>
    <t>Jai Hind Sugar Private Limited</t>
  </si>
  <si>
    <t>Sugar and Cogeneration Power &amp; Ethanol Production</t>
  </si>
  <si>
    <t>Long Term (Fund based)-
Term Loan</t>
  </si>
  <si>
    <t>Long Term (Fund based)-Cash Credit</t>
  </si>
  <si>
    <t>Shri Swami Samarth Engineers Limited</t>
  </si>
  <si>
    <t>Long Term (Fund based) -
Cash Credit</t>
  </si>
  <si>
    <t>IVR BBB/ Credit Watch
with Developing Implication</t>
  </si>
  <si>
    <t>Short Term (Non-Fund based) – Bank Guarantee</t>
  </si>
  <si>
    <t>IVR A3 +/ Credit Watch with Developing Implication</t>
  </si>
  <si>
    <t>Utkal Healthcare Private Limited</t>
  </si>
  <si>
    <t>Ownership and Management of Hospital</t>
  </si>
  <si>
    <t>Shri Rewa Rice Mills Private Limited</t>
  </si>
  <si>
    <t>Rice Processing Export &amp; Import</t>
  </si>
  <si>
    <t>Topsun Energy Limited</t>
  </si>
  <si>
    <t>Manufacturing of the Solar Photovoltaic Modules &amp; integration and instalment of rooftop solar panel and solar water pump.</t>
  </si>
  <si>
    <t xml:space="preserve">IVR BB+/Credit watch with developing implications </t>
  </si>
  <si>
    <t xml:space="preserve">IVR A4+/ Credit watch with developing implications </t>
  </si>
  <si>
    <t>Agrigo Trading Private Limited</t>
  </si>
  <si>
    <t>Trading of various agricultural commodities such as sugar, maize, rice, wheat and spices.</t>
  </si>
  <si>
    <t>Short Term Bank Facilities
– Letter of Credit</t>
  </si>
  <si>
    <t>Short Term Bank Facilities
– CEL</t>
  </si>
  <si>
    <t>Long Term Bank Facilities – Demand Loans (CECL &amp; GECL)</t>
  </si>
  <si>
    <t>C B S Publishers and Distributors Private Limited</t>
  </si>
  <si>
    <t>Publishing and distribution of books</t>
  </si>
  <si>
    <t>Texport Syndicate (India) Limited</t>
  </si>
  <si>
    <t xml:space="preserve">Manufacturing of wearing apparel </t>
  </si>
  <si>
    <t>Long Term Fund based (Term Loan)</t>
  </si>
  <si>
    <t>IVR BBB-/ Credit Watch with Developing Implication</t>
  </si>
  <si>
    <t>Short Term Fund based (PCFC/ EPC)</t>
  </si>
  <si>
    <t>IVR A3/ Credit Watch with
Developing Implication;</t>
  </si>
  <si>
    <t>Saket Infraprojects Private Limited</t>
  </si>
  <si>
    <t>Long-Term Fund based (Cash Credit)</t>
  </si>
  <si>
    <t>IVR BBB/ Credit Watch with Developing Implication;</t>
  </si>
  <si>
    <t>Long-Term/ Short-Term Non-Fund based (Bank Guarantee)</t>
  </si>
  <si>
    <t>IVR BBB/ A3+/  Credit Watch with Developing Implication</t>
  </si>
  <si>
    <t>Anita Oils and Fats Private Limited</t>
  </si>
  <si>
    <t>Trading of Edible Oils</t>
  </si>
  <si>
    <t>Non Fund Based Limit</t>
  </si>
  <si>
    <t>Fund Based/ Non Fund Based Limits</t>
  </si>
  <si>
    <t>IA Hydro Energy Private Limited</t>
  </si>
  <si>
    <t>Engaged in generation of hydel power</t>
  </si>
  <si>
    <t>IVR BBB+ [CE]/ Positive</t>
  </si>
  <si>
    <t>IVR A- [CE]; Stable (IVR Single A Minus [Credit Enhancement] with Stable Outlook)</t>
  </si>
  <si>
    <t>IVR A- [CE] /Stable</t>
  </si>
  <si>
    <t>SRB International Private Limited</t>
  </si>
  <si>
    <t>Import and supply of mining and metallurgical equipments
Exports of marble/granite and medical devices</t>
  </si>
  <si>
    <t>IVR BB+/Stable Outlook</t>
  </si>
  <si>
    <t xml:space="preserve">IVR A4+/INC </t>
  </si>
  <si>
    <t>Samarth Diamond</t>
  </si>
  <si>
    <t>Processing and export of non-certified cut and polished diamonds</t>
  </si>
  <si>
    <t>IVR A2 / Credit Watch with Developing Implication</t>
  </si>
  <si>
    <t>Rajda Industries &amp; Exports Pvt Ltd</t>
  </si>
  <si>
    <t xml:space="preserve">Manufacturing of leather products </t>
  </si>
  <si>
    <t>Phoenix Tech Zone Private Limited</t>
  </si>
  <si>
    <t>VR BB+/ INC</t>
  </si>
  <si>
    <t>Hindustan Equipments Private Limited</t>
  </si>
  <si>
    <t xml:space="preserve">Manufacturing </t>
  </si>
  <si>
    <t>IVR BBB-/Negative</t>
  </si>
  <si>
    <t>Long Term Facility – Term Loan</t>
  </si>
  <si>
    <t>Short Term/Long Term Non-Fund Based Facility - Bank Guarantee</t>
  </si>
  <si>
    <t>IVR BBB-/ Negative &amp; 
IVR A3</t>
  </si>
  <si>
    <t>Melt-O-Therm Furnaces Private Limited</t>
  </si>
  <si>
    <t xml:space="preserve">manufacture of Aluminium Extrusion products </t>
  </si>
  <si>
    <t>Long Term Bank Facilities-Proposed Cash Credit</t>
  </si>
  <si>
    <t>Short Term Bank Facilities
Bank Guarantee</t>
  </si>
  <si>
    <t>Subaya Constructions Company Limited</t>
  </si>
  <si>
    <t>Civil construction</t>
  </si>
  <si>
    <t>IVR BB+ Issuer Not Co_x0002_operating</t>
  </si>
  <si>
    <t>IVR BBB-/ Stable Outlook(IVR Triple B minus with Stable Outlook)</t>
  </si>
  <si>
    <t xml:space="preserve">IVR A4+; Issuer Not Co_x0002_operating </t>
  </si>
  <si>
    <t>Kisha Telelinks Pvt Ltd</t>
  </si>
  <si>
    <t>Trading &amp; Distribution of mobile handsets and accessories</t>
  </si>
  <si>
    <t>Long Term/ Facility – Fund Based – Packing Credit</t>
  </si>
  <si>
    <t>Short Term Facility – Non Fund Based – Letter of credit</t>
  </si>
  <si>
    <t>Long Term/ Facility – Fund Based (Proposed) – Packing Credit</t>
  </si>
  <si>
    <t>BLA Projects Private Limited</t>
  </si>
  <si>
    <t>Coal overburden removal, coal loading- unloading and road construction</t>
  </si>
  <si>
    <t>IVR BB ; Issuer Not Cooperating</t>
  </si>
  <si>
    <t>Short Term Bank Facilities
– Bank Guarantee</t>
  </si>
  <si>
    <t>IVR A4+/INC</t>
  </si>
  <si>
    <t xml:space="preserve">IVR A4 ; Issuer Not Cooperating </t>
  </si>
  <si>
    <t>H and H Precision Private Limited</t>
  </si>
  <si>
    <t>Manufacturing and supply of turnkey electro-hydraulic system</t>
  </si>
  <si>
    <t>Long Term Fund Based Facility – Stand by line of credit</t>
  </si>
  <si>
    <t>Long Term Fund Based Facility – ODS</t>
  </si>
  <si>
    <t>Short Term Non-Fund Based Facilities – LC/BG</t>
  </si>
  <si>
    <t>IVR BBB-/ Stable &amp;  IVR A3</t>
  </si>
  <si>
    <t>Tiger Logistics India Limited</t>
  </si>
  <si>
    <t>IVR BB+/ Credit Watch with Developing Implications</t>
  </si>
  <si>
    <t>IVR BB+/ 
Credit Watch with 
Developing 
Implications</t>
  </si>
  <si>
    <t>IVR A4+ Credit Watch with
Developing Implications</t>
  </si>
  <si>
    <t>IVR A4+ 
Credit Watch with 
Developing 
Implications</t>
  </si>
  <si>
    <t>Indo Global Soft Solutions and Technologies Private Limited</t>
  </si>
  <si>
    <t>Leasing of Commercial Properties</t>
  </si>
  <si>
    <t>Long Term Bank Facility –
Lease Rental Discounting*</t>
  </si>
  <si>
    <t>Responsive Industries Limited</t>
  </si>
  <si>
    <t xml:space="preserve">Leading manufacturer of PVC Products </t>
  </si>
  <si>
    <t>Fund based Working Capital Facility - Long-term/ Short-term FDBP/ FUDBP [Sub-limit - PCFC/ CC/ Direct Bills]</t>
  </si>
  <si>
    <t xml:space="preserve">IVR A-/ Stable &amp; IVR A2+ </t>
  </si>
  <si>
    <t>IVR A- / Negative &amp; IVR A2+</t>
  </si>
  <si>
    <t>IVR A- /Negative &amp; IVR A2+</t>
  </si>
  <si>
    <t>Non-Fund based Working Capital Facility - Short-term Inland/ Import LC [Sub-limit - Letter of Guarantee]</t>
  </si>
  <si>
    <t>LV Dairy Patas</t>
  </si>
  <si>
    <t xml:space="preserve">Manufacture and marketing of milk and milk products </t>
  </si>
  <si>
    <t>Mani Square Limited</t>
  </si>
  <si>
    <t>Real estate development and retail mall management</t>
  </si>
  <si>
    <t>Long Term Bank Facilities- Term Loan</t>
  </si>
  <si>
    <t>Furniture Points</t>
  </si>
  <si>
    <t>Construction &amp; maintenance of roads, rails, bridges, buildings etc.</t>
  </si>
  <si>
    <t>Long Term Fund Based Facility -CC</t>
  </si>
  <si>
    <t>Short Term Non-Fund Based Facility –LC/BG</t>
  </si>
  <si>
    <t>Proposed Long Term Fund Based Facility -TL</t>
  </si>
  <si>
    <t>Hansa Tubes Private Limited</t>
  </si>
  <si>
    <t>Manufacturer of cold rolled coils, strips, and sheets and electric resistance welding precision tubes.</t>
  </si>
  <si>
    <t>Short Term Bank Facilities – O/D</t>
  </si>
  <si>
    <t>Emperial Films LLP</t>
  </si>
  <si>
    <t>Engaged in manufacture of CPP Films</t>
  </si>
  <si>
    <t>Proposed Fund based and Non Fund Based- Long Term/ Short Term</t>
  </si>
  <si>
    <t xml:space="preserve">IVR BB/Positive &amp; IVR A4 </t>
  </si>
  <si>
    <t>IVR BB+/ Stable &amp; IVR A4+</t>
  </si>
  <si>
    <t>Satkartar Electricals and Electronics Private Limited</t>
  </si>
  <si>
    <t>Future Enterprises Limited</t>
  </si>
  <si>
    <t>Engaged in the business of manufacturing, trading and leasing of assets</t>
  </si>
  <si>
    <t>IVR A2/ Credit watch with negative implications</t>
  </si>
  <si>
    <t>Om Construction</t>
  </si>
  <si>
    <t xml:space="preserve">Civil constructions </t>
  </si>
  <si>
    <t xml:space="preserve">Sheetal Cool Products Limited </t>
  </si>
  <si>
    <t>Manufacturing and marketing of ice creams, dairy products and snacks.</t>
  </si>
  <si>
    <t xml:space="preserve">Long Term Bank Facilities- Term Loan </t>
  </si>
  <si>
    <t>IVR BB+/ ISSUER NOT COOPERATING</t>
  </si>
  <si>
    <t>Indian Acrylics Limited</t>
  </si>
  <si>
    <t>Manufacturer of Acrylic Fibre</t>
  </si>
  <si>
    <t>Short Term Bank Facilities- LC/ Bank Guarantee</t>
  </si>
  <si>
    <t>Tirumalla Oil Refinery Private Limited</t>
  </si>
  <si>
    <t>Long Term Debt – Term
Loan</t>
  </si>
  <si>
    <t xml:space="preserve">IVR BB+ (INC) </t>
  </si>
  <si>
    <t>Long Term Facility – Fund
Based – Cash Credit</t>
  </si>
  <si>
    <t>Kamla Enterprises</t>
  </si>
  <si>
    <t>Supplier of medicines</t>
  </si>
  <si>
    <t>Proposed Long Term Bank
Facilities- Term Loan</t>
  </si>
  <si>
    <t>IVR B - / INC</t>
  </si>
  <si>
    <t>IVR B - /INC</t>
  </si>
  <si>
    <t>Proposed Short Term Bank
Facilities – Bank Guarantee</t>
  </si>
  <si>
    <t>Short Term Bank Facilities – Bank Overdraft</t>
  </si>
  <si>
    <t>Consolidated Products Corporation</t>
  </si>
  <si>
    <t>Manufacturing (Assembly Unit)</t>
  </si>
  <si>
    <t xml:space="preserve">IVR BB- / (INC) </t>
  </si>
  <si>
    <t>Short Term Bank Facilities – Letter of Credit (Proposed)</t>
  </si>
  <si>
    <t>Arion Healthcare</t>
  </si>
  <si>
    <t>Pharmaceutical manufacturing</t>
  </si>
  <si>
    <t>Navkar Lifesciences</t>
  </si>
  <si>
    <t>Long Term Bank Facilities - Cash Credit</t>
  </si>
  <si>
    <t>Manufacturer of uPVC windows and doors</t>
  </si>
  <si>
    <t>IVR B+/Positive</t>
  </si>
  <si>
    <t>Long Term Bank Facilities
- Fund Based</t>
  </si>
  <si>
    <t>Short Term Bank Facilities
- Non-fund based</t>
  </si>
  <si>
    <t>Shrivallabh Pittie Industries Limited</t>
  </si>
  <si>
    <t>Manufacturing of cotton Compact Yarn</t>
  </si>
  <si>
    <t>Fund Based Bank Facilities
– Cash Credit/ WCDL/ SODH [Sub-limit - PC/EPC/PCFC/ FBP/ FBD/EBR/EBN/ FOBP/FOBN/PSC/
PCL/Bank Guarantees/ Letters of Credit/Buyers Credit]</t>
  </si>
  <si>
    <t>IVR BB+ / Positive &amp; IVR A4+</t>
  </si>
  <si>
    <t>Fund Based Bank Facilities
– Term Loans</t>
  </si>
  <si>
    <t>Sunil Kumar Agarwal LLP</t>
  </si>
  <si>
    <t>Long Term Bank Facilities- Cash credit</t>
  </si>
  <si>
    <t xml:space="preserve">IVR BBB/Positive </t>
  </si>
  <si>
    <t>IVR BBB; Positive</t>
  </si>
  <si>
    <t>Short Term Bank Facilities- Bank Guarantee</t>
  </si>
  <si>
    <t>Dr. Kamakshi Memorial Hospital Private Limited</t>
  </si>
  <si>
    <t>Bhoorathnom Construction Company Private Limited</t>
  </si>
  <si>
    <t>EPC contractor for road construction and pipes manufacturer</t>
  </si>
  <si>
    <t>Fund based working capital limit - (Cash Credit/SOD)</t>
  </si>
  <si>
    <t>Non-Fund based working capital limit - (Bank Guarantee)</t>
  </si>
  <si>
    <t>Globe Mobility Private Limited</t>
  </si>
  <si>
    <t>Trading of mobile and mobile accessories</t>
  </si>
  <si>
    <t>Cash Credit (PC/PCFC/EBD/FOBN)</t>
  </si>
  <si>
    <t>IVR BB+ / Stable &amp; IVR A4+</t>
  </si>
  <si>
    <t>IVR BBB-/ Credit Watch
with Developing
Implication</t>
  </si>
  <si>
    <t xml:space="preserve">Laxcon Steels Limited </t>
  </si>
  <si>
    <t>Manufacturing of Steel products</t>
  </si>
  <si>
    <t>Royal Agro Farm</t>
  </si>
  <si>
    <t>Bank Facilities– Long Term</t>
  </si>
  <si>
    <t>Proposed Bank Facilities –
Long Term</t>
  </si>
  <si>
    <t xml:space="preserve">Super Iron Foundry Pvt Ltd </t>
  </si>
  <si>
    <t>Manufacturing and 100% exports of Manhole Covers and Frames to Europe and Middle East countries.</t>
  </si>
  <si>
    <t>IVR BBB- / Negative</t>
  </si>
  <si>
    <t>IVR BBB- /Negative</t>
  </si>
  <si>
    <t>Dragonstone Realty Private Limited</t>
  </si>
  <si>
    <t>Real Estate Construction Business</t>
  </si>
  <si>
    <t>IVR BBB-/ Credit watch
with negative implications</t>
  </si>
  <si>
    <t xml:space="preserve">Karle Infra Private Limited </t>
  </si>
  <si>
    <t xml:space="preserve">Long Term Bank Facility –  Lease Rental Discounting </t>
  </si>
  <si>
    <t>31/3/2020</t>
  </si>
  <si>
    <t>Long Term
Bank Facility –
Construction
Finance Loan</t>
  </si>
  <si>
    <t xml:space="preserve">Shree Nakoda Ispat Limited </t>
  </si>
  <si>
    <t xml:space="preserve">Manufacturing of TMT Bars, Sponge Iron, Billets, Ferro Alloys.  </t>
  </si>
  <si>
    <t>Fund Based Facility – Cash Credit</t>
  </si>
  <si>
    <t>IVR BBB+/Positive Outlook</t>
  </si>
  <si>
    <t>Fund Based Facility – Term Loan</t>
  </si>
  <si>
    <t>Fund Based Facility - Bill Discounting (Against LC)</t>
  </si>
  <si>
    <t>Non-Fund Based Facility – Bank Guarantee</t>
  </si>
  <si>
    <t>Non-Fund Based Facility – Letter of Credit</t>
  </si>
  <si>
    <t>Kashi Kanchan Pvt Ltd</t>
  </si>
  <si>
    <t>IVR BB; Stable</t>
  </si>
  <si>
    <t xml:space="preserve">Polaris Liquor Private Limited </t>
  </si>
  <si>
    <t>Liquor Distribution</t>
  </si>
  <si>
    <t>Long Term Fund Based Bank Facilities</t>
  </si>
  <si>
    <t>Mechfast Engineering Pvt Ltd</t>
  </si>
  <si>
    <t>Manufacturing of MS Strips</t>
  </si>
  <si>
    <t xml:space="preserve">Proposed Long Term Bank Facilities </t>
  </si>
  <si>
    <t xml:space="preserve">Proposed Short Term Bank Facilities </t>
  </si>
  <si>
    <t>Morth Infrastructure Private Limited</t>
  </si>
  <si>
    <t>Undertakes civil construction work, primarily road construction, for several government departments</t>
  </si>
  <si>
    <t xml:space="preserve">Shree Durga Khandsari (Sugar) Mills </t>
  </si>
  <si>
    <t>Sugar and Ethnol  manufacturing unit</t>
  </si>
  <si>
    <t xml:space="preserve">P&amp;R Infraprojects Limited </t>
  </si>
  <si>
    <t>EPC contracts for Civil &amp; Mechanical construction</t>
  </si>
  <si>
    <t xml:space="preserve">Long Term Bank Facilities– Cash Credit </t>
  </si>
  <si>
    <t xml:space="preserve">Short Term Bank Facilities– Bank Guarantee </t>
  </si>
  <si>
    <t xml:space="preserve">Jay Jagdamba Limited </t>
  </si>
  <si>
    <t xml:space="preserve">Long Term Facilities (Fund Based – CC/PC/PCFC/ PSC/FDBP) </t>
  </si>
  <si>
    <t>20/03/2020</t>
  </si>
  <si>
    <t xml:space="preserve">IVR BBB+/ Stable   </t>
  </si>
  <si>
    <t>IVR BBB (INC)</t>
  </si>
  <si>
    <t xml:space="preserve">Term Loan (o/s) </t>
  </si>
  <si>
    <t>Long Term Facilities (Fund Based – Working Capital Term Loan)</t>
  </si>
  <si>
    <t>Long Term Facilities (Proposed)</t>
  </si>
  <si>
    <t xml:space="preserve">Short Term Facilities (Non-Fund Based – LC/BG) </t>
  </si>
  <si>
    <t xml:space="preserve">Jay Jagdamba Forgings Pvt Ltd </t>
  </si>
  <si>
    <t xml:space="preserve">Long Term Facilities (Fund Based – CC) </t>
  </si>
  <si>
    <t>Term Loan (o/s)</t>
  </si>
  <si>
    <t>Long term fund_x0002_based Bank facility – Working Capital Term Loans</t>
  </si>
  <si>
    <t xml:space="preserve">Short Term Facilities (Non-Fund Based –LC) </t>
  </si>
  <si>
    <t>Jay Jagdamba Profiles Pvt Ltd</t>
  </si>
  <si>
    <t xml:space="preserve">Long Term Facilities (Fund Based – CC/PC/PCFC/FDBP) </t>
  </si>
  <si>
    <t>VR BBB+/ Stable</t>
  </si>
  <si>
    <t xml:space="preserve">Short Term Facilities (Non-Fund Based –BG) </t>
  </si>
  <si>
    <t xml:space="preserve">Shree Jay Jagdamba Flanges Pvt Ltd </t>
  </si>
  <si>
    <t>Short Term Facilities (Non-Fund Based- LC)</t>
  </si>
  <si>
    <t xml:space="preserve">Salonah Tea Private Limited </t>
  </si>
  <si>
    <t>Tea plantation and processing</t>
  </si>
  <si>
    <t>Long Term/ Short
Term Bank
Facilities –
Proposed Loan</t>
  </si>
  <si>
    <t xml:space="preserve">IVR BB-/Stable </t>
  </si>
  <si>
    <t xml:space="preserve">Ram Kumar Narwani </t>
  </si>
  <si>
    <t xml:space="preserve">Long Term Bank Facilities - Fund Based </t>
  </si>
  <si>
    <t xml:space="preserve">IVR B-/Stable </t>
  </si>
  <si>
    <t>IVR B- /(INC)</t>
  </si>
  <si>
    <t>IVR B-/ Stable</t>
  </si>
  <si>
    <t>IVR B- /Stable</t>
  </si>
  <si>
    <t xml:space="preserve">Short Term Bank Facilities - Non-fund based </t>
  </si>
  <si>
    <t>IVR A4 /(INC)</t>
  </si>
  <si>
    <t>SIBIN Group</t>
  </si>
  <si>
    <t xml:space="preserve">Vocational Training and IT support provider </t>
  </si>
  <si>
    <t>Long Term Fund Based- Cash Credit</t>
  </si>
  <si>
    <t>Hi Bond Cement India Private Limited</t>
  </si>
  <si>
    <t xml:space="preserve">Manufacturing of cement </t>
  </si>
  <si>
    <t xml:space="preserve">MI Industries India Private Limited </t>
  </si>
  <si>
    <t>Bleaching, Dyeing and Printing of Fabrics</t>
  </si>
  <si>
    <t xml:space="preserve">Bank Facilities- Long Term </t>
  </si>
  <si>
    <t>27/3/2020</t>
  </si>
  <si>
    <t>30/3/2020</t>
  </si>
  <si>
    <t xml:space="preserve">NV Distilleries &amp; Breweries Private Limited </t>
  </si>
  <si>
    <t>Manufacturing of Alcohol</t>
  </si>
  <si>
    <t xml:space="preserve">Long Term Bank Facilities – Fund Based </t>
  </si>
  <si>
    <t>30/03/2020</t>
  </si>
  <si>
    <t>IVR BBB-/Credit Watch with Negative Implications</t>
  </si>
  <si>
    <t>IVR BBB/Credit watch with developing implications</t>
  </si>
  <si>
    <t>IVR BBB/ Credit 
Watch with 
Developing 
Implications</t>
  </si>
  <si>
    <t>IVR BBB /Credit Watch with Developing Implications</t>
  </si>
  <si>
    <t xml:space="preserve">Short Term Bank Facilities- Fund Based (Proposed) </t>
  </si>
  <si>
    <t>IVR A3+ / Credit Watch with Developing Implications</t>
  </si>
  <si>
    <t>IVR A3+ / Credit 
Watch with 
Developing 
Implications</t>
  </si>
  <si>
    <t xml:space="preserve">Short Term Bank Facilities- Non-Fund Based </t>
  </si>
  <si>
    <t xml:space="preserve">NV Distilleries Private Limited </t>
  </si>
  <si>
    <t>IVR BBB/Credit 
watch with 
developing 
implications</t>
  </si>
  <si>
    <t xml:space="preserve">IVR BBB/Credit watch with developing implications </t>
  </si>
  <si>
    <t xml:space="preserve">NV International Private Limited </t>
  </si>
  <si>
    <t xml:space="preserve">Short Term Bank Facilities - Non-Fund Based </t>
  </si>
  <si>
    <t xml:space="preserve">Vinayak Support Services Private Limited </t>
  </si>
  <si>
    <t xml:space="preserve">Engaged in coal and bauxite transportation. </t>
  </si>
  <si>
    <t xml:space="preserve">BKB Transport Private Limited </t>
  </si>
  <si>
    <t>Engaged in coal transportation, mining contracts and infrastructure development</t>
  </si>
  <si>
    <t>IVR BBB / Credit Watch with Developing Implications</t>
  </si>
  <si>
    <t xml:space="preserve">Short Term Bank Facilities- Bank Guarantee </t>
  </si>
  <si>
    <t xml:space="preserve">KHFM Hospitality and Facility Management Services Limited </t>
  </si>
  <si>
    <t>Hospitality Services</t>
  </si>
  <si>
    <t xml:space="preserve">HYT Engineering Company Private Limited </t>
  </si>
  <si>
    <t xml:space="preserve">Manufacturing of specific machinery and EPC work for Indian Railways &amp; Metros. </t>
  </si>
  <si>
    <t xml:space="preserve">Long Term Facility – Fund Based – Cash Credit </t>
  </si>
  <si>
    <t xml:space="preserve">Long Term Facility – Fund Based – Term Loan </t>
  </si>
  <si>
    <t xml:space="preserve">Long Term / Short Term Facility – Non Fund Based – Bank Guarantee </t>
  </si>
  <si>
    <t xml:space="preserve">Short Term Facility – Non Fund Based – Letter of Credit </t>
  </si>
  <si>
    <t xml:space="preserve">Nucon Aerospace Private Limited </t>
  </si>
  <si>
    <t>Manufacturing of control actuation systems, high-pressure pneumatic and precision mechanical systems for aerospace and defence industries</t>
  </si>
  <si>
    <t xml:space="preserve">Long Term Fund Based Facility –  Term Loans </t>
  </si>
  <si>
    <t xml:space="preserve">Long Term Fund Based Facility –  Cash Credit </t>
  </si>
  <si>
    <t xml:space="preserve">Long/Short Term Bank Facility – Bank Guarantee </t>
  </si>
  <si>
    <t>IVR BBB- / IVR A3 Credit Watch with Developing Implications</t>
  </si>
  <si>
    <t xml:space="preserve">Short Term Non-Fund Based Facility – Letter of Credit </t>
  </si>
  <si>
    <t>IVR A3 Credit Watch with Developing Implications</t>
  </si>
  <si>
    <t xml:space="preserve">Short Term Non-Fund Based Facility – Forward Contract </t>
  </si>
  <si>
    <t>Long Term Facility - Fund Based Working Capital Term Loan (UGECL)</t>
  </si>
  <si>
    <t xml:space="preserve">Alok Buildtech Private Limited </t>
  </si>
  <si>
    <t>Engaged in civil constructions works such as roads and bridges</t>
  </si>
  <si>
    <t>IVR BB+, Issuer Not 
Cooperating</t>
  </si>
  <si>
    <t>IVR A4+, Issuer Not 
Cooperating</t>
  </si>
  <si>
    <t xml:space="preserve">EKK Infrastructure Limited </t>
  </si>
  <si>
    <t>Construction and Maintenance Roads, Rails, bridges, Tunnels</t>
  </si>
  <si>
    <t>Long Term Fund Based Bank Facilities - Term Loans</t>
  </si>
  <si>
    <t>Long Term Fund Based Bank Facilities - Cash Credit</t>
  </si>
  <si>
    <t>Short Term Non Fund Based Facilities - Bank Guarantee</t>
  </si>
  <si>
    <t>Proposed Short Term Non Fund Based Facilities - Bank Guarantee</t>
  </si>
  <si>
    <t>Proposed Short
Term Facility NonFund Based</t>
  </si>
  <si>
    <t xml:space="preserve">Pilania Industries India Private Limited </t>
  </si>
  <si>
    <t>Manufacturing of TMT bar and wire rods</t>
  </si>
  <si>
    <t xml:space="preserve">Baba PuranDass Financial Services Limited </t>
  </si>
  <si>
    <t xml:space="preserve">Deposit Accepting - NBFC </t>
  </si>
  <si>
    <t xml:space="preserve">Long Term - Fixed Deposit </t>
  </si>
  <si>
    <t>IVR FBB+/Stable</t>
  </si>
  <si>
    <t>IVR FBB (INC)</t>
  </si>
  <si>
    <t xml:space="preserve">Uralungal Labour Contract Co-operative Society Limited </t>
  </si>
  <si>
    <t xml:space="preserve">Building Infrastructure </t>
  </si>
  <si>
    <t xml:space="preserve">Globe Precision Industries Private Limited </t>
  </si>
  <si>
    <t>Manufacturing of Axles, Gears &amp; Shafts for Tractors and other automotive applications</t>
  </si>
  <si>
    <t xml:space="preserve">IVR BB-/Negative </t>
  </si>
  <si>
    <t>IVR BB / Positive</t>
  </si>
  <si>
    <t xml:space="preserve">BK Print and Pack Haridwar </t>
  </si>
  <si>
    <t xml:space="preserve">Manufacturing of Corrugated boxes and mono cartons </t>
  </si>
  <si>
    <t>Long Term Bank Facilities – Term Loa</t>
  </si>
  <si>
    <t xml:space="preserve">Shakambhari Overseas Trades Private Limited </t>
  </si>
  <si>
    <t>Manufacturing of Mild Sheet Ingots and industrial gas</t>
  </si>
  <si>
    <t xml:space="preserve">SMR Plantation Pvt Ltd </t>
  </si>
  <si>
    <t>Rubber processing and trade</t>
  </si>
  <si>
    <t xml:space="preserve">Short Term Facility – Fund Based – FBP backed by LC </t>
  </si>
  <si>
    <t xml:space="preserve">(Proposed) Short Term Facility – Fund Based – Bank Overdraft </t>
  </si>
  <si>
    <t>Silver Oak Shops &amp; Offices Co. Op. Housing Society Limited</t>
  </si>
  <si>
    <t xml:space="preserve">Long Term Bank
Facilities - OD </t>
  </si>
  <si>
    <t>St. Mary’s Rubbers Pvt Ltd</t>
  </si>
  <si>
    <t>Short Term Facility – Fund
Based – FBP backed by LC</t>
  </si>
  <si>
    <t>Short Term Facility – Non Fund Based – Letter of Credit</t>
  </si>
  <si>
    <t xml:space="preserve">Sagar Nutriments Private Limited </t>
  </si>
  <si>
    <t xml:space="preserve">Long Term Bank Facilities - Term Loan </t>
  </si>
  <si>
    <t xml:space="preserve">Long Term Fund based Bank Facilities </t>
  </si>
  <si>
    <t xml:space="preserve">Short Term Bank Facilities – Credit exposure for Forward Contract </t>
  </si>
  <si>
    <t>Short Term Bank Facilities - BG</t>
  </si>
  <si>
    <t xml:space="preserve">Ambuj Hotel &amp; Real Estate Private Limited </t>
  </si>
  <si>
    <t>Catering Services to Indian Railways</t>
  </si>
  <si>
    <t>IVR BB-/ Credit Watch with
Developing Implications</t>
  </si>
  <si>
    <t>Long Term Bank Facilities- Bank Guarantee</t>
  </si>
  <si>
    <t xml:space="preserve">Grospinz Fabz Limited </t>
  </si>
  <si>
    <t>Manufacturing of Cotton Yarn</t>
  </si>
  <si>
    <t xml:space="preserve">G.G. Automotive Gears Limited </t>
  </si>
  <si>
    <t>Manufacturing of Gears and Pinions</t>
  </si>
  <si>
    <t>Long Term Fund Based Facility –  Term Loans</t>
  </si>
  <si>
    <t>IVR BB+ /Stable &amp; IVR A4+</t>
  </si>
  <si>
    <t>Insight Media City India Private Limited</t>
  </si>
  <si>
    <t>Media Company</t>
  </si>
  <si>
    <t xml:space="preserve">Long Term Bank Facilities - Cash Credit </t>
  </si>
  <si>
    <t xml:space="preserve">Proposed-Term Loan </t>
  </si>
  <si>
    <t xml:space="preserve">Proposed- Cash Credit </t>
  </si>
  <si>
    <t xml:space="preserve">Swati Concast &amp; Power Private Limited </t>
  </si>
  <si>
    <t>Manufacturing and sale of pig iron</t>
  </si>
  <si>
    <t xml:space="preserve">Short Term Bank Facilities – Letter of Credit/Bank Guarantee </t>
  </si>
  <si>
    <t xml:space="preserve">BVG India Limited </t>
  </si>
  <si>
    <t>Facility management, mechanized housekeeping, emergency medical &amp; police services, solid waste management, transportation, plant relocations, attendant services &amp; labour supply.</t>
  </si>
  <si>
    <t>Long Term Bank Facility –
Fund Based – Term Loan</t>
  </si>
  <si>
    <t>IVR A+ / Stable</t>
  </si>
  <si>
    <t xml:space="preserve">IVR A/ Stable &amp; IVR A1 </t>
  </si>
  <si>
    <t>IVR A+ / Stable &amp; IVR A1+</t>
  </si>
  <si>
    <t>IVR A+ /Stable &amp; IVR A1+</t>
  </si>
  <si>
    <t>Sanghi Brothers (Indore) Private Limited</t>
  </si>
  <si>
    <t xml:space="preserve">Arya Tankers Pvt Ltd </t>
  </si>
  <si>
    <t>Owning and Chartering of Vessels</t>
  </si>
  <si>
    <t>Long Term Fund Based Bank Facilities – Foreign Currency Term Loan (ECB)</t>
  </si>
  <si>
    <t xml:space="preserve">Arya Voyagers Pvt Ltd </t>
  </si>
  <si>
    <t xml:space="preserve">Vanchinad Finance Private Limited </t>
  </si>
  <si>
    <t>Non-Deposit taking - NBFC majorly into Microfinance</t>
  </si>
  <si>
    <t>Short Term Fund Based Facility –  Bank Overdraft</t>
  </si>
  <si>
    <t xml:space="preserve">Long Term Proposed Bank Facility </t>
  </si>
  <si>
    <t xml:space="preserve">Radiant Industries </t>
  </si>
  <si>
    <t xml:space="preserve">Manufacturing of bright bars and H.B. wires </t>
  </si>
  <si>
    <t xml:space="preserve">Short Term Bank Facilities- Letter of Credit </t>
  </si>
  <si>
    <t xml:space="preserve">Eknath Infrastructure LLP </t>
  </si>
  <si>
    <t>EPC Contractor for Real Estate Construction Business</t>
  </si>
  <si>
    <t xml:space="preserve">Long Term Fund Based Facility – Drop Line Overdraft </t>
  </si>
  <si>
    <t>IVR BBB-/ Credit watch with developing implications</t>
  </si>
  <si>
    <t xml:space="preserve">Long Term Facility – Term Loan </t>
  </si>
  <si>
    <t>Pressmach Infrastructure Private Limited</t>
  </si>
  <si>
    <t>Manufacturing and Construction</t>
  </si>
  <si>
    <t>Long Term/Short Term
Facility – Non Fund Based – Bank Guarantee</t>
  </si>
  <si>
    <t>Quadgen Wireless Solutions Private Limited</t>
  </si>
  <si>
    <t xml:space="preserve">WIFI Network Solutions &amp;Wireless  Engineering Services </t>
  </si>
  <si>
    <t xml:space="preserve">Long Term/Short Term Facility-Bank Guarantee [Sub Limit LC/CC/ WCDL/Purchase Bills &amp; Sales Bills discounting] </t>
  </si>
  <si>
    <t>Short Term FacilityLetter of Credit [Sub Limit BG/CC/ WCDL</t>
  </si>
  <si>
    <t>Proposed Long Term/Short Term Facility - Bank Guarantee</t>
  </si>
  <si>
    <t xml:space="preserve">P. Venkata Ramanaiah Engineers and Contractors Private Limited </t>
  </si>
  <si>
    <t xml:space="preserve">Civil Construction </t>
  </si>
  <si>
    <t xml:space="preserve">IVR BBB-/ Credit Watch with Developing Implications; </t>
  </si>
  <si>
    <t xml:space="preserve">Long Term/Short Term Facility – Non-Fund Based –  Bank Guarantee  </t>
  </si>
  <si>
    <t xml:space="preserve">IVR BBB-/ Credit Watch with Developing Implications and IVR A3 </t>
  </si>
  <si>
    <t>Proposed Long Term/Short Term
Facility – Non-Fund Based – Bank
Guarantee</t>
  </si>
  <si>
    <t>Proposed Limit</t>
  </si>
  <si>
    <t xml:space="preserve">Jeyyam Global Foods Private Limited </t>
  </si>
  <si>
    <t>Processing of Dal and Pulses and Other Products</t>
  </si>
  <si>
    <t>s</t>
  </si>
  <si>
    <t>IVR BBB/ Stable Outlook</t>
  </si>
  <si>
    <t>Maghalakshmi Plaazaa</t>
  </si>
  <si>
    <t>Shopping Mall</t>
  </si>
  <si>
    <t xml:space="preserve">Gautam Solar Private Limited </t>
  </si>
  <si>
    <t>Manufacturing of the Solar  Panel, Lithium Ferrous Battery, solar lights &amp; integration and instalment of rooftop solar panel and solar water pump</t>
  </si>
  <si>
    <t xml:space="preserve">Seamec Limited </t>
  </si>
  <si>
    <t>Owning and managing a diverse fleet of vessels.</t>
  </si>
  <si>
    <t>Long term / Short term Bank Facilities - Non Fund based – Bank Guarantee</t>
  </si>
  <si>
    <t>Short term Bank Facilities - Non Fund based –  LER (Forward Contract)</t>
  </si>
  <si>
    <t>Proposed Long term / Short term Bank Facilities - Non Fund based – Bank Guarantee</t>
  </si>
  <si>
    <t xml:space="preserve">Shrushti Contech Private Limited </t>
  </si>
  <si>
    <t>Manufacturing &amp; EPC contractor for civil construction</t>
  </si>
  <si>
    <t>IVR BBB-/Credit watch with
developing implications</t>
  </si>
  <si>
    <t>Long Term Bank Facilities - Secured Overdraft Loan</t>
  </si>
  <si>
    <t>Short Term Bank Facilities - Letter of Credit</t>
  </si>
  <si>
    <t>Long Term /Short Term Bank Facilities - Bank Guarantee</t>
  </si>
  <si>
    <t>IVR BBB-/Credit watch with
developing implications &amp; IVR A3</t>
  </si>
  <si>
    <t>IVR BB+ / INC &amp; IVR A4+ /INC</t>
  </si>
  <si>
    <t>Proposed Long Term Bank Facilities - Cash Credit</t>
  </si>
  <si>
    <t>Proposed Long Term / Short Term Bank Facilities – Bank Guarantee</t>
  </si>
  <si>
    <t xml:space="preserve">Century Extrusions Limited </t>
  </si>
  <si>
    <t>Manufacturing of secondary aluminium rolled products like Pre-Coated Coil &amp; Sheet along with Colour Coated Coil</t>
  </si>
  <si>
    <t xml:space="preserve">IVR BBB-/Credit Watch with
Developing Implication </t>
  </si>
  <si>
    <t xml:space="preserve">IVR A3/Credit Watch with
Developing Implication </t>
  </si>
  <si>
    <t xml:space="preserve">Long Term Bank Facilities- Channel Financing </t>
  </si>
  <si>
    <t xml:space="preserve">SPR Construction Private Limited </t>
  </si>
  <si>
    <t>Proposed Bank
Facilities- Long Term</t>
  </si>
  <si>
    <t>Proposed Bank
Facilities- Short Term</t>
  </si>
  <si>
    <t xml:space="preserve">Femina Shopping Mall Private Limited </t>
  </si>
  <si>
    <t xml:space="preserve">Running shopping malls/ super markets in Trichy </t>
  </si>
  <si>
    <t xml:space="preserve">Manaksia Aluminum Company Limited </t>
  </si>
  <si>
    <t xml:space="preserve">Manufacturing of secondary aluminium rolled products like Pre-Coated Coil &amp; Sheet along with Colour Coated Coil </t>
  </si>
  <si>
    <t>IVR BBB (Credit watch with developing implications)</t>
  </si>
  <si>
    <t>IVR A3+ (Credit watch with developing implications)</t>
  </si>
  <si>
    <t>Nisa Industrial Services Pvt. Ltd</t>
  </si>
  <si>
    <t>Security management, facility management, industrial guarding, event security, personal security</t>
  </si>
  <si>
    <t>Long Term Fund Based Bank
Facilities – Cash Credit</t>
  </si>
  <si>
    <t xml:space="preserve">IVR BBB+/ Under Credit Watch with Developing Implications </t>
  </si>
  <si>
    <t>Long Term Fund Based Bank
Facilities – Proposed Cash Credit</t>
  </si>
  <si>
    <t>Long Term Fund Based Bank
Facilities – Term Loan</t>
  </si>
  <si>
    <t>Long Term Fund Based Bank
Facilities – LAP</t>
  </si>
  <si>
    <t>Short Term Non-Fund Based Bank Facilities -Bank Guarantee</t>
  </si>
  <si>
    <t xml:space="preserve">IVR A2/ Under Credit Watch with Developing Implications </t>
  </si>
  <si>
    <t xml:space="preserve">Airflow Equipments India Private Limited </t>
  </si>
  <si>
    <t>Manufacturing of Rolling Stock Equipments</t>
  </si>
  <si>
    <t>Long Term / Short Term Non Fund Based Bank Facility – Bank Guarantee/ Letter of Credit</t>
  </si>
  <si>
    <t>IVR BB+/IVR A4+ (INC)</t>
  </si>
  <si>
    <t>IVR BB+/ Stable/ IVR A4+</t>
  </si>
  <si>
    <t xml:space="preserve">Aryan Enterprise </t>
  </si>
  <si>
    <t>Sourcing arm of G-One Agro Products Limited</t>
  </si>
  <si>
    <t>Short Term Facility – Non-Fund Based – Letter of Credit</t>
  </si>
  <si>
    <t xml:space="preserve">IVR A3+/ Credit Watch with developing implications </t>
  </si>
  <si>
    <t xml:space="preserve">TR Sawhney Automobiles Private Limited </t>
  </si>
  <si>
    <t>Automobile Dealership</t>
  </si>
  <si>
    <t xml:space="preserve">TR Sawhney Motors Private Limited </t>
  </si>
  <si>
    <t xml:space="preserve">Proposed Bank Facilities-Long Term/ Short Term </t>
  </si>
  <si>
    <t xml:space="preserve">IVR BBB+/Stable &amp; IVR A2 </t>
  </si>
  <si>
    <t xml:space="preserve">Symcom Exim Pvt Ltd </t>
  </si>
  <si>
    <t xml:space="preserve">Dismantling and trading of scrap </t>
  </si>
  <si>
    <t xml:space="preserve">Long TermBank Facilities </t>
  </si>
  <si>
    <t xml:space="preserve">Prayatna Microfinance Limited </t>
  </si>
  <si>
    <t xml:space="preserve">Sustainable Agro-Commercial Finance Limited </t>
  </si>
  <si>
    <t xml:space="preserve">Bank Facilities- Fund Based Long Term </t>
  </si>
  <si>
    <t>IVR BBB-/Credit watch with developing implications</t>
  </si>
  <si>
    <t xml:space="preserve">SR Jungle Resort </t>
  </si>
  <si>
    <t>Management of Hotels</t>
  </si>
  <si>
    <t>IVR BB+/ Stable;</t>
  </si>
  <si>
    <t>Proposed Long Term Loan</t>
  </si>
  <si>
    <t xml:space="preserve">Working capital(OD) </t>
  </si>
  <si>
    <t>Ess Ess Kay Engineering Company Private Limited</t>
  </si>
  <si>
    <t>Manufactures modular switches, regular switches, board mounting switches, MCB, changeover switches, distribution board and panels, power control panels, mounted air conditioning unit for Indian Railways and LED lights, etc.</t>
  </si>
  <si>
    <t>Long Term Fund Based Facility – GECL</t>
  </si>
  <si>
    <t>Proposed Long Term Bank 
Facility</t>
  </si>
  <si>
    <t xml:space="preserve">South Seas Distilleries &amp; Breweries Private Limited </t>
  </si>
  <si>
    <t>Manufacturing of Matured Malt, Grain and Blended Whisky in bulk and bottling of Alcoholic Beverages.</t>
  </si>
  <si>
    <t xml:space="preserve">Proposed Long Term Fund Based Facility –  Proposed Term Loan </t>
  </si>
  <si>
    <t>Simon India Limited</t>
  </si>
  <si>
    <t>Engineering and EPC contractor</t>
  </si>
  <si>
    <t xml:space="preserve">Long Term Bank
Facilities </t>
  </si>
  <si>
    <t xml:space="preserve">IVR BBB- (CE)* /Satble </t>
  </si>
  <si>
    <t>IVR BB+ (CE)(INC)*;</t>
  </si>
  <si>
    <t>IQ City Foundation</t>
  </si>
  <si>
    <t>Educational Institutes &amp; Hospital</t>
  </si>
  <si>
    <t>Duke Fabrics (India) Limited</t>
  </si>
  <si>
    <t xml:space="preserve">IVR BBB-/Credit watch with developing implications </t>
  </si>
  <si>
    <t>KLA Foods India Limited</t>
  </si>
  <si>
    <t>Processing of Frozen foods and trading of rice</t>
  </si>
  <si>
    <t>Hyfun Agrilink Private Limited</t>
  </si>
  <si>
    <t>Procurement of Raw Materials (majorly potato) for Asandas&amp; Sons Private Limited and other local players</t>
  </si>
  <si>
    <t>Long Term Bank Facility – Working Capital Demand Loan</t>
  </si>
  <si>
    <t>Long Term Bank Facility – Working Capital Demand Loan/ Cash Credit</t>
  </si>
  <si>
    <t>Proposed Long Term Fund Based Bank Facilities</t>
  </si>
  <si>
    <t>Mittal International</t>
  </si>
  <si>
    <t>Manufacturer and Export of Handlooms and Textile</t>
  </si>
  <si>
    <t>Sewa Singh Oberoi &amp; Company</t>
  </si>
  <si>
    <t>Road Construction</t>
  </si>
  <si>
    <t>Long Term Bank Facility- Cash Credit</t>
  </si>
  <si>
    <t>Short Term Bank Facility- Bank Guarantee</t>
  </si>
  <si>
    <t xml:space="preserve">Shivam Iron &amp; Steel Company Limited </t>
  </si>
  <si>
    <t xml:space="preserve">IVR BBB- (Credit watch with developing implications) </t>
  </si>
  <si>
    <t xml:space="preserve">IVR BBB - (Credit Watch with Developing Implications) </t>
  </si>
  <si>
    <t xml:space="preserve">IVR A3 (Credit Watch with Developing Implications) </t>
  </si>
  <si>
    <t xml:space="preserve">Siddhi Weaves Private Limited </t>
  </si>
  <si>
    <t>Dyeing, Weaving &amp; Manufacturing of Denim Fabric</t>
  </si>
  <si>
    <t xml:space="preserve">Long term/Short term Bank Facilities </t>
  </si>
  <si>
    <t xml:space="preserve">IVR BBB/Stable/IVR A3+ </t>
  </si>
  <si>
    <t>IVR BBB-/ Stable / IVR A3</t>
  </si>
  <si>
    <t>JR Super Specialty Hospitals Private Limited</t>
  </si>
  <si>
    <t xml:space="preserve">Long Term Fund Based Bank Facilities (Proposed) </t>
  </si>
  <si>
    <t xml:space="preserve">Lendingkart Finance Limited </t>
  </si>
  <si>
    <t xml:space="preserve">RBI Registered ND-SI NBFC </t>
  </si>
  <si>
    <t>Long Term
Bank
Facilities</t>
  </si>
  <si>
    <t>Proposed Long Term
Bank
Facilities</t>
  </si>
  <si>
    <t xml:space="preserve">Gupta H.C Overseas (India) Private Limited </t>
  </si>
  <si>
    <t>Manufacturing of ladies footwear</t>
  </si>
  <si>
    <t xml:space="preserve">IVR A-/Stable Outlook </t>
  </si>
  <si>
    <t xml:space="preserve">IVR A-/ Credit Watch with
developing implication </t>
  </si>
  <si>
    <t>IVR A- / CWDI</t>
  </si>
  <si>
    <t>IVR A2+/ Credit Watch with
developing implication</t>
  </si>
  <si>
    <t>IVR A2+ CWDI</t>
  </si>
  <si>
    <t>Val-met Engineering Pvt Ltd</t>
  </si>
  <si>
    <t xml:space="preserve">Provides end to end solutions for high performance materials and critical components </t>
  </si>
  <si>
    <t>Long Term Bank Facilities – Fund Based</t>
  </si>
  <si>
    <t>Long Term Bank Facilities – Non Fund Based</t>
  </si>
  <si>
    <t>Arete Capital Service Private Limited (Erstwhile SPA Global Private Limited)</t>
  </si>
  <si>
    <t>Work as the G Secs dealer and supply G Secs to various retirement funds such as Provident Fund, Pension Funds, Gratuity funds and Insurance Companies etc.</t>
  </si>
  <si>
    <t>Fund based (Long Term) Cash Credit (G. Sec. only)</t>
  </si>
  <si>
    <t xml:space="preserve">IVR AA+ (CE)/ Stable </t>
  </si>
  <si>
    <t xml:space="preserve">IVR AA+(CE)/Stable </t>
  </si>
  <si>
    <t>IVR AA+ (CE)/ Stable Outlook</t>
  </si>
  <si>
    <t>S.V. Distributors Private Limited</t>
  </si>
  <si>
    <t>Long Term Bank Facilities – Proposed Cash Credit</t>
  </si>
  <si>
    <t>Uttamenergy Limited</t>
  </si>
  <si>
    <t>Manufacturing of Power Plant Equipment majorly Boilers</t>
  </si>
  <si>
    <t>Short Term Facility – Non Fund Based - Bank Guarantee1</t>
  </si>
  <si>
    <t>IVR A3+/ Credit Watch with Developing ImplicationS</t>
  </si>
  <si>
    <t>Short Term Facility – Non Fund Based - Bank Guarantee2</t>
  </si>
  <si>
    <t>Sonar Casting Limited</t>
  </si>
  <si>
    <t xml:space="preserve">Manufacturing of Ductile Iron &amp; Casting products </t>
  </si>
  <si>
    <t>IVR BBB(CE) /Stable</t>
  </si>
  <si>
    <t xml:space="preserve">IVR BBB(CE) /Stable </t>
  </si>
  <si>
    <t>IVR BBB+ (CE) /Positive</t>
  </si>
  <si>
    <t>IVR A3+(CE)</t>
  </si>
  <si>
    <t xml:space="preserve">IVR A3+(CE) </t>
  </si>
  <si>
    <t>IVR A2 (CE)</t>
  </si>
  <si>
    <t>Panchal Agro Fresh</t>
  </si>
  <si>
    <t>Cold Storage</t>
  </si>
  <si>
    <t>Long Term Fund Based
Facility – Term Loan</t>
  </si>
  <si>
    <t xml:space="preserve">Cruso Granito Private Limited </t>
  </si>
  <si>
    <t>Tiles manufacturing</t>
  </si>
  <si>
    <t>NXT Digital Limited</t>
  </si>
  <si>
    <t>Media Products and Services</t>
  </si>
  <si>
    <t>OneOTT Intertainment Limited</t>
  </si>
  <si>
    <t>Long Term / Short Term Non-Fund Based Facility – Capex Letter of Credit</t>
  </si>
  <si>
    <t>IVR A+/ Stable &amp; IVR A1+</t>
  </si>
  <si>
    <t>Palriwal Industries Private Limited</t>
  </si>
  <si>
    <t>Manufacturing of aluminium conductor and aluminium wire rods and coal tar distillation</t>
  </si>
  <si>
    <t>IVR BBB- Under Credit watch with developing implications</t>
  </si>
  <si>
    <t>IVR A3 Under Credit watch with developing implications</t>
  </si>
  <si>
    <t>Long Term/ Short Term Bank Facilities</t>
  </si>
  <si>
    <t>IVR BBB- /Stable/A3</t>
  </si>
  <si>
    <t>IVR BBB - / IVR A3 Under Credit watch with developing implications</t>
  </si>
  <si>
    <t>Shri Dutt India Private Limited</t>
  </si>
  <si>
    <t>Sugar trading, Manufacturing of Sugar, Distillery, Milk processing etc.</t>
  </si>
  <si>
    <t>Long Term-Fund Based-Term Loan</t>
  </si>
  <si>
    <t>Long Term-Fund Based-EPC/PCFC</t>
  </si>
  <si>
    <t>Long Term-Fund Based-Cash Credit</t>
  </si>
  <si>
    <t>Long Term-Fund Based-Ware House Loan</t>
  </si>
  <si>
    <t>Short Term-Non Fund Based-Bank Guarantee</t>
  </si>
  <si>
    <t>Short Term-Non Fund Based-Derivative/FC</t>
  </si>
  <si>
    <t>Kashvi International Private Limited</t>
  </si>
  <si>
    <t xml:space="preserve">IVR BBB-/Positive </t>
  </si>
  <si>
    <t>J P Sortex Private Limited</t>
  </si>
  <si>
    <t>Milling and Processing of rice and also sells its by-products like bardana, bran, husk, etc</t>
  </si>
  <si>
    <t>Long term - Bank Facilities</t>
  </si>
  <si>
    <t>Maruti Spintex Private Limited</t>
  </si>
  <si>
    <t>Manufacturer of Cotton Spun Yarn</t>
  </si>
  <si>
    <t>07/07/2020 (Enhancement)</t>
  </si>
  <si>
    <t>Short Term Non Fund Based Facility– Bank Guarantee</t>
  </si>
  <si>
    <t>Long Term Fund Based Facility – Term Loans</t>
  </si>
  <si>
    <t>Agriwise Finserv Limited (Star Agri Finance Ltd)</t>
  </si>
  <si>
    <t>Long term Bank Facilities – Term Loans</t>
  </si>
  <si>
    <t xml:space="preserve">IVR BBB/Negative </t>
  </si>
  <si>
    <t xml:space="preserve">IVR BBB/ Negative </t>
  </si>
  <si>
    <t>14-02-2022</t>
  </si>
  <si>
    <t xml:space="preserve">IVR BBB-/ Credit Watch with Developing Implication </t>
  </si>
  <si>
    <t>(Proposed) Fund Based Facility - Term Loan</t>
  </si>
  <si>
    <t>Shipping, Import /Export, Storage &amp; Distribution and Supply of Bitumen   VG-10 / VG-30 / VG-40, Bitumen Emulsions, Crumb Rubber Modified Bitumen (CRMB) and RPO and Manufacturing of Speciality Bitumen.</t>
  </si>
  <si>
    <t xml:space="preserve">IVR A-(CE) /Stable </t>
  </si>
  <si>
    <t>Udit Infraworld Private Limited</t>
  </si>
  <si>
    <t>Construction, Repairs and Maintainence of Roads  (EPC contractor)</t>
  </si>
  <si>
    <t>Long Term Bank Facility –
Cash Credit</t>
  </si>
  <si>
    <t>IVR BB+; ISSUER NOT
COOPERATING</t>
  </si>
  <si>
    <t>Short Term Bank Facility –
Bank Guarantee</t>
  </si>
  <si>
    <t>Short Term Proposed Facility
– Proposed Bank Guarantee</t>
  </si>
  <si>
    <t>KBC Infrastructures Private Limited</t>
  </si>
  <si>
    <t>IVR A4/ Stable</t>
  </si>
  <si>
    <t>Jay Bharat Steel Corporation</t>
  </si>
  <si>
    <t>Gulf Petrochem India Private Limited</t>
  </si>
  <si>
    <t>Logistics (Liquid Storage Tanks)</t>
  </si>
  <si>
    <t>Long Term - Term Loan</t>
  </si>
  <si>
    <t>IVR A-(CE)/Stable</t>
  </si>
  <si>
    <t>LSC Infratech Limited</t>
  </si>
  <si>
    <t>Crushing of stone, sand and manufacturing Silica sand with natural sand grits</t>
  </si>
  <si>
    <t>IVR BBB+</t>
  </si>
  <si>
    <t>08/07/2020 (Enhancement)</t>
  </si>
  <si>
    <t>Sree Saravana Engineering Bhavani Private Limited</t>
  </si>
  <si>
    <t>IVR A4+/ Stable</t>
  </si>
  <si>
    <t>Jalaram Agriexports Private Limited</t>
  </si>
  <si>
    <t>Processing and Exports of seeds and Other Products</t>
  </si>
  <si>
    <t>IVR BBB-/ Satble</t>
  </si>
  <si>
    <t xml:space="preserve">M/s Shanthi Vijaya Saw Mill </t>
  </si>
  <si>
    <t>Sawing of Timber</t>
  </si>
  <si>
    <t>Long Term Fund Based Bank Facility – Cash Credit</t>
  </si>
  <si>
    <t>Long Term / Short Term Fund / Non Fund Based Bank Facility – Cash Credit / Inland / Import LC</t>
  </si>
  <si>
    <t xml:space="preserve">IVR BB-/Stable/ IVR A4 </t>
  </si>
  <si>
    <t>IVR BB-/IVR A4/INC</t>
  </si>
  <si>
    <t>Short Term Non Fund Based Bank Facility – Inland / Import LC</t>
  </si>
  <si>
    <t xml:space="preserve">P.K. Pharmatech Private Limited </t>
  </si>
  <si>
    <t>Trading &amp; Distribution of APIs/Intermediates and Contract Manufacturing</t>
  </si>
  <si>
    <t>Short Term Bank Facility – Letter of Credit</t>
  </si>
  <si>
    <t>Long Term Fund Based Bank Facility- Proposed Cash Credit</t>
  </si>
  <si>
    <t xml:space="preserve">Maple Panels Private Limited </t>
  </si>
  <si>
    <t>Manufacturing of Particle Boards</t>
  </si>
  <si>
    <t>Long /Short Term- und/Non Fund  Based-Cash Credit (LC-Sublimit of CC)</t>
  </si>
  <si>
    <t>Short Term-Non Fund Based-Letter of Credit</t>
  </si>
  <si>
    <t>Long Term Fund Based Bank Facilities – Term Loan – GECLS*</t>
  </si>
  <si>
    <t>Long Term Fund Based Bank Facilities – Term Loan – ECLGS*</t>
  </si>
  <si>
    <t>Reliable Cashew Company Private Limited</t>
  </si>
  <si>
    <t>Processing of raw cashew nuts and cashew kernels</t>
  </si>
  <si>
    <t>07/07/2020 &amp; 14/07/2020</t>
  </si>
  <si>
    <t>IVR BB(INC)*</t>
  </si>
  <si>
    <t>Long Term /Short
Term Bank Facilities</t>
  </si>
  <si>
    <t>IVR BB &amp; IVR A4 (INC)*</t>
  </si>
  <si>
    <t>IVR A4 (INC)*</t>
  </si>
  <si>
    <t>Sunrise Gilts and Securities Private Limited</t>
  </si>
  <si>
    <r>
      <t>Involved in dealing of Government Securities including SDL and Bonds to Provident Fund, Pension Funds, Gratuity funds and Insurance Companies etc</t>
    </r>
    <r>
      <rPr>
        <sz val="12"/>
        <color rgb="FF000000"/>
        <rFont val="Times New Roman"/>
        <family val="1"/>
      </rPr>
      <t xml:space="preserve">.  </t>
    </r>
  </si>
  <si>
    <t>IVR AA+ (CE)*/Stable</t>
  </si>
  <si>
    <t>IVR AA+ (CE*)/Stable</t>
  </si>
  <si>
    <t>IVR AA+ (CE)/Stable</t>
  </si>
  <si>
    <t>Long Term Fund based Bank Facilities. (Sub-Limit- Bonds)</t>
  </si>
  <si>
    <t>IVR A (CE*)/Stable</t>
  </si>
  <si>
    <t>Proposed Bank
Facilities- Long Term G-Sec</t>
  </si>
  <si>
    <t>Proposed Bank
Facilities- Long Term Sub-Limit - Bonds</t>
  </si>
  <si>
    <t xml:space="preserve">Supermax Personal Care Private Limited </t>
  </si>
  <si>
    <t>Manufacturing of safety razor blades and systems</t>
  </si>
  <si>
    <t>Long Term Fund based facilities Cash Credit</t>
  </si>
  <si>
    <t xml:space="preserve">IVR BB-/ Stable &amp; IVR A4 </t>
  </si>
  <si>
    <t>Short Term Fund based facilities FDBP (Foreign Documentary Bill Purchased)</t>
  </si>
  <si>
    <t xml:space="preserve"> IVR A4</t>
  </si>
  <si>
    <t>Rawalwasia Textile Industries Private Limited</t>
  </si>
  <si>
    <t>Trading of Coal</t>
  </si>
  <si>
    <t>Agrasen Ispat Private Limited</t>
  </si>
  <si>
    <t>Trading of steel products</t>
  </si>
  <si>
    <t>Short Term Non Fund Based facilities- Bank Guarantee</t>
  </si>
  <si>
    <t>Hindusthan Loha Limited.</t>
  </si>
  <si>
    <t xml:space="preserve">Long Term Fund Based facilities- Cash Credit  </t>
  </si>
  <si>
    <t>Short Term Fund Based facilities- ODBD</t>
  </si>
  <si>
    <t xml:space="preserve">Pushpganga Minerals LLP </t>
  </si>
  <si>
    <t>Trading of minerals and steel products</t>
  </si>
  <si>
    <t>Long Term Fund Based facilities- Cash Credit</t>
  </si>
  <si>
    <t>Short Term Non Fund Based facilities- Letter of Credit</t>
  </si>
  <si>
    <t>Global Powersource India Private Limited</t>
  </si>
  <si>
    <t>Trading of GPS batteries</t>
  </si>
  <si>
    <t>Giriraj Exim Private Limited</t>
  </si>
  <si>
    <t>Trading of iron and steel items</t>
  </si>
  <si>
    <t>Long Term Facilities- Fund Based Limits- Cash Credit</t>
  </si>
  <si>
    <t>27/07/2020 (Enhancement)</t>
  </si>
  <si>
    <t>Short Term Fund based facilities - Channel Finance Working Capital facility</t>
  </si>
  <si>
    <t>Giriraj Iron Limited</t>
  </si>
  <si>
    <t>Long Term/ Short Term
Fund based/ Non-Fund
based facilities</t>
  </si>
  <si>
    <t>IVR BBB-/Negative &amp; IVR A3</t>
  </si>
  <si>
    <t>IVR BBB-/Negative &amp; IVR A 3</t>
  </si>
  <si>
    <t>IVR BBB- /Negative &amp; IVR A3</t>
  </si>
  <si>
    <t>Siddhi Cotspin Private Limited</t>
  </si>
  <si>
    <t>Shivalik Power &amp; Steel Private Limited</t>
  </si>
  <si>
    <t xml:space="preserve">Manufacturing industrial components </t>
  </si>
  <si>
    <t>Long Term - Fund Based Facilities: Cash Credit</t>
  </si>
  <si>
    <t>Shivalik Engineering Industries Limited</t>
  </si>
  <si>
    <t>Long Term Fund Based Bank Facilities – Cash Credit</t>
  </si>
  <si>
    <t>Long Term Fund Based Bank Facilities – Term Loan</t>
  </si>
  <si>
    <t>Short Term Non Fund Based Facility – Bank Guarantee</t>
  </si>
  <si>
    <t>Kushal Polysacks Private Limited</t>
  </si>
  <si>
    <t xml:space="preserve">Del Credere Agent of IOCL and Dredging work of cannels </t>
  </si>
  <si>
    <t>30-08-202</t>
  </si>
  <si>
    <t>Enzotech Solutions Pvt Ltd.</t>
  </si>
  <si>
    <t>Waste water recycling business</t>
  </si>
  <si>
    <t xml:space="preserve">IVR B+/ Stable &amp; IVR A4 </t>
  </si>
  <si>
    <t>IVR B+/INC &amp; IVR A4/INC</t>
  </si>
  <si>
    <t>DN Homes Private Limited</t>
  </si>
  <si>
    <t>Long Term Bank Facilities – Unallocated Limits</t>
  </si>
  <si>
    <t>Manufacturing of Ceramic Tiles</t>
  </si>
  <si>
    <t>Piccadily Agro Industries Limited</t>
  </si>
  <si>
    <t>Sugar Mill and Distillery Unit</t>
  </si>
  <si>
    <t xml:space="preserve">Shivtex Spinning Private Limited </t>
  </si>
  <si>
    <t>Manufacturing of Cotton yarn</t>
  </si>
  <si>
    <t>Short Term Non Fund
Based Bank Facility –
Bank Guarantee</t>
  </si>
  <si>
    <t>IVR A3/ Credit watch with
developing Implications</t>
  </si>
  <si>
    <t>Paul Merchants Finance Private Limited</t>
  </si>
  <si>
    <t>Non-Deposit taking Non Banking Financial Company (NBFC)</t>
  </si>
  <si>
    <t>Long Term Bank Facility –Working Capital Demand Loan</t>
  </si>
  <si>
    <t>Long Term Proposed Facility</t>
  </si>
  <si>
    <t>Short Term Fund Based Facility – Overdraft</t>
  </si>
  <si>
    <t xml:space="preserve">Proposed Long Term Facility </t>
  </si>
  <si>
    <t>Goddess Textiles Private Limited</t>
  </si>
  <si>
    <t>Spinning - Manufacturing Cotton yarn</t>
  </si>
  <si>
    <t>Ahalia Money Exchange &amp; Financial Services Private Limited</t>
  </si>
  <si>
    <t>Money Exchanger and NBFC related business activities</t>
  </si>
  <si>
    <t>Long Term Fund Based Facility – WCDL</t>
  </si>
  <si>
    <t>Long Term Fund Based Bank Facilities – Proposed Cash Credit</t>
  </si>
  <si>
    <t>Swift Financial Results Ltd</t>
  </si>
  <si>
    <t xml:space="preserve">Hospitality  </t>
  </si>
  <si>
    <t>Short Term Non Fund Based Bank Facilities</t>
  </si>
  <si>
    <t xml:space="preserve">Posco Poggenamp Electrical Steel Private </t>
  </si>
  <si>
    <t>Manufacturing of Transformer Lamination Sheets</t>
  </si>
  <si>
    <t>IVR C / INC</t>
  </si>
  <si>
    <t>Akashganga Infraventures India Limited</t>
  </si>
  <si>
    <t>Civil &amp; Infrastructure</t>
  </si>
  <si>
    <t>Dugar Polymers Limited</t>
  </si>
  <si>
    <t>Manufacturing of plastic sheets, plastic bars, PVC compound, stretch films, PP-HD pipes etc. Del Credere Agent/Consignment Stockiest for IOCL for Andhra Pradesh and Telangana states for polymer products.</t>
  </si>
  <si>
    <t>Fund Based Bank Facilities - Term Loan</t>
  </si>
  <si>
    <t>IVR BBB- / CWDI</t>
  </si>
  <si>
    <t>Fund Based Bank Facilities - Cash Credit</t>
  </si>
  <si>
    <t>Non Fund Based Bank Facilities - BG</t>
  </si>
  <si>
    <t xml:space="preserve">IVR A3 / CWDI </t>
  </si>
  <si>
    <t>Non Fund Based Bank Facilities - Forward Cover</t>
  </si>
  <si>
    <t>IVR BBB- / CWD</t>
  </si>
  <si>
    <t>Vitthalrao Shinde Sahakari Sakhar Karkhana Ltd</t>
  </si>
  <si>
    <t>Manufacturer of Bright sugar, Power generation &amp; Distillery</t>
  </si>
  <si>
    <t>IVR BBB-
/Credit Watch
with
Developing
Implications</t>
  </si>
  <si>
    <t>Sivanta Spuntex Private Limited</t>
  </si>
  <si>
    <t>Manufacturing of Polyester Cotton Yarn and Fabric</t>
  </si>
  <si>
    <t>G.S. Developers and Contractors Pvt Ltd</t>
  </si>
  <si>
    <t>Civil Construction, Building work</t>
  </si>
  <si>
    <t>Fund Based Limit-Long Term</t>
  </si>
  <si>
    <t>Short term – Non fund based- Bank Guarantee</t>
  </si>
  <si>
    <t>Moksha Thermoplastics Private Limited</t>
  </si>
  <si>
    <t>Manufacturing of industrial consumables</t>
  </si>
  <si>
    <t>IVR BB+, Issuer Not
Cooperating</t>
  </si>
  <si>
    <t>IVR A4+, Issuer Not
Cooperating</t>
  </si>
  <si>
    <t xml:space="preserve">Murugavilas Textiles </t>
  </si>
  <si>
    <t>Cotton yarn weaving</t>
  </si>
  <si>
    <t xml:space="preserve">IVR B+/Stable Outlook </t>
  </si>
  <si>
    <t xml:space="preserve">IVR B+ /Stable </t>
  </si>
  <si>
    <t>Singhania Buildcon Private Limited</t>
  </si>
  <si>
    <t>Short Term Fund Based Bank Facilities – Bank Overdraft</t>
  </si>
  <si>
    <t>Nestor Pharmaceuticals Limited</t>
  </si>
  <si>
    <t xml:space="preserve">Manufacturing of Pharmaceutical drugs </t>
  </si>
  <si>
    <t>Long term Bank Facilities - Cash Credit</t>
  </si>
  <si>
    <t>Short Term Non Fund Based Facility</t>
  </si>
  <si>
    <t>Manaksia Coated Metals &amp; Industries Limited</t>
  </si>
  <si>
    <t>Manufacturer of coated metal &amp; FMCG products</t>
  </si>
  <si>
    <t>IVR BB+ ; ISSUER NOT
COOPERATING</t>
  </si>
  <si>
    <t>Khyati Ispat Pvt Ltd.</t>
  </si>
  <si>
    <t>Manufacturing of rolled productsMild Steel(MS) Billets, MS Angles, MS Channels, MS Flats, MS Round, Thermo-Mechanically Treated(TMT) bars, Joist/Beam and Other By-Products</t>
  </si>
  <si>
    <t>Short Term Bank Facilities- Letter of Credit</t>
  </si>
  <si>
    <t>Aarryaveer Oil Industries Private Limited</t>
  </si>
  <si>
    <t xml:space="preserve">Manufacturing of edible oils </t>
  </si>
  <si>
    <t>Long Term Fund Based Facilities-Term Loan</t>
  </si>
  <si>
    <t>Silpa Projects &amp; Infrastructure (India) Private Limited</t>
  </si>
  <si>
    <t>Civil Construction – Government &amp; Private</t>
  </si>
  <si>
    <t>Long Term Facilities – Fund based– Term Loan</t>
  </si>
  <si>
    <t>Long Term Facilities – Fund based– Cash Credit</t>
  </si>
  <si>
    <t>Short Term Facilities - Fund Based – Overdraft</t>
  </si>
  <si>
    <t>Short Term Facilities – Non-Fund Based – Bank Guarantee</t>
  </si>
  <si>
    <t>PSR Infrastructure</t>
  </si>
  <si>
    <t>IVR B/ISSUER NOT COOPERATING</t>
  </si>
  <si>
    <t>IVR A4/ISSUER NOT COOPERATING</t>
  </si>
  <si>
    <t>Capital Power Systems Limited</t>
  </si>
  <si>
    <t>Manufacturing of different types of meters.</t>
  </si>
  <si>
    <t xml:space="preserve"> IVR A3 </t>
  </si>
  <si>
    <t>Zodiac Energy Limited.</t>
  </si>
  <si>
    <t>Leading solar energy solution providers based at Ahmedabad, installation of Power Generation Plant/ Items</t>
  </si>
  <si>
    <t>Auto Ancillary – Pouches for Luxury Cars</t>
  </si>
  <si>
    <t>Fund Based Long Term Bank Facilities – Cash Credit</t>
  </si>
  <si>
    <t>Non Fund Based - Long Term Bank Facilities – Forward Contracts</t>
  </si>
  <si>
    <t>Vidya Vikas Education Trust</t>
  </si>
  <si>
    <t>Educational institutes</t>
  </si>
  <si>
    <t xml:space="preserve">Long Term Fund Based Bank Facilities – Term Loan </t>
  </si>
  <si>
    <t>Intergen Energy Limited</t>
  </si>
  <si>
    <t>Engaged in construction and infrastructure sector undertaking projects of water and waste water/ sewage treatment projects, infrastructure and renewable energy projects on engineering, procurement and construction (EPC) basis</t>
  </si>
  <si>
    <t>Sara Estates Private Limited</t>
  </si>
  <si>
    <t xml:space="preserve">Construction and Development in real estate </t>
  </si>
  <si>
    <t xml:space="preserve">IVR BB+ (Credit Watch with Developing Implications) </t>
  </si>
  <si>
    <t>IVR BB+/Credit Watch Under Developing Implications</t>
  </si>
  <si>
    <t xml:space="preserve">Ayoki Fabricon (P) Ltd. </t>
  </si>
  <si>
    <t>Mechanical and Civil Engineering</t>
  </si>
  <si>
    <t xml:space="preserve">Global Mercantile Pvt. Ltd. </t>
  </si>
  <si>
    <t>IVR BB-; ISSUER NOT
COOPERATING</t>
  </si>
  <si>
    <t>Udit Khamla Highways Private Limited</t>
  </si>
  <si>
    <t xml:space="preserve">Development of two laning road project on Hybrid Annuity mode (Project Design Length – 30.16 Kms) </t>
  </si>
  <si>
    <t xml:space="preserve">IVR BBB(CE) /Stable        </t>
  </si>
  <si>
    <t>IVR BB+ (CE); ISSUER
NOT COOPERATING</t>
  </si>
  <si>
    <t>IVR A4+ (CE); ISSUER
NOT COOPERATING</t>
  </si>
  <si>
    <t>Scasa Nutrients Private Limited</t>
  </si>
  <si>
    <t xml:space="preserve">Food Processing and Flour Mills </t>
  </si>
  <si>
    <t xml:space="preserve">Babu Banarasi Das Educational Society </t>
  </si>
  <si>
    <t xml:space="preserve">IVR A+/ Stable </t>
  </si>
  <si>
    <t>Boudh Distillery Private Limited</t>
  </si>
  <si>
    <t>Grain-based distillery for manufacturing of ENA</t>
  </si>
  <si>
    <t xml:space="preserve">Long Term Bank facilities </t>
  </si>
  <si>
    <t>Al-Hamd Agro Food Products Pvt. Ltd.</t>
  </si>
  <si>
    <t>Processes and exports frozen buffalo meat.</t>
  </si>
  <si>
    <t>Al-Dua Food processing Pvt Ltd.</t>
  </si>
  <si>
    <t>NRC Industries Ltd</t>
  </si>
  <si>
    <t>Manufacturing of transmission belting, conveyor belts and industrial fabric</t>
  </si>
  <si>
    <t xml:space="preserve">Global Ispaat Private Limited </t>
  </si>
  <si>
    <t>Manufacturing of Ms Billets and TMT Bars</t>
  </si>
  <si>
    <t>Long Term Fund Based Facility- Cash Credit</t>
  </si>
  <si>
    <t xml:space="preserve">Proposed Fund Based Facility </t>
  </si>
  <si>
    <t>Shri Bajrang Alliance Ltd</t>
  </si>
  <si>
    <t>Manufacturing of steel products and frozen food</t>
  </si>
  <si>
    <t>IVR BBB-/Stable &amp; / IVR A3</t>
  </si>
  <si>
    <t>Short Term Fund Based Facility – Bills Discounting under LC</t>
  </si>
  <si>
    <t>Long term fund-based Bank Facilities - Cash Credit</t>
  </si>
  <si>
    <t>Jay Formulations Limited</t>
  </si>
  <si>
    <t xml:space="preserve">Third Party Manufacturing of Pharmaceutical drugs </t>
  </si>
  <si>
    <t xml:space="preserve">IVR BB+/Positive </t>
  </si>
  <si>
    <t>Long Term Fund Based Bank Facility – Term Loan</t>
  </si>
  <si>
    <t>K.M. Sugar Mills Ltd</t>
  </si>
  <si>
    <t>Sugar, Rectified Spirit and Electricity</t>
  </si>
  <si>
    <t>Long Term Fund based facilities - Term Loan</t>
  </si>
  <si>
    <t>IVR A-/Stable (IVR Single A Minus with Stable Outlook)</t>
  </si>
  <si>
    <t>Short Term Non-Fund based facilities - Bank Guarantee</t>
  </si>
  <si>
    <t>IVR A2+ (IVR A Two Plus)</t>
  </si>
  <si>
    <t>Rithwik Projects Private Limited</t>
  </si>
  <si>
    <t>Construction of Dams, Barrages, Spillways, Canals, Hydro Power Projects, Townships, Railway, Tunnels and Road Works</t>
  </si>
  <si>
    <t>Sagar Asia Private Limited.</t>
  </si>
  <si>
    <t>Manufacturer of aluminium ladder, scaffoldings, wind ladder and aluminium extrusion</t>
  </si>
  <si>
    <t>Short Term Non-Fund Based Bank Facilities – Letter of Credit</t>
  </si>
  <si>
    <t>Short Term Non-Fund Based Bank Facilities – Bank Guarantee</t>
  </si>
  <si>
    <t xml:space="preserve">Sree Durga Fibre Products Pvt Ltd. </t>
  </si>
  <si>
    <t>Manufacturing Jute yarn and other jute products like ban and ropes and manufacturing of disposablethermoware</t>
  </si>
  <si>
    <t>Proposed Long Term Bank Facilities- Term Loan</t>
  </si>
  <si>
    <t>S D Polytech Pvt Ltd</t>
  </si>
  <si>
    <t>Manufacturing yarn (Cotton, polyester yarn, cotton and polyester blended yarn)</t>
  </si>
  <si>
    <t xml:space="preserve">Hill Brow Metallics and Construction Pvt Ltd </t>
  </si>
  <si>
    <t>Long Term Bank FacilitiesCash Credit</t>
  </si>
  <si>
    <t>Proposed Long Term Bank Facilities- Cash Credit</t>
  </si>
  <si>
    <t>Proposed Short Term Bank Facilities- Bank Guarantee</t>
  </si>
  <si>
    <t>K G N Electricals</t>
  </si>
  <si>
    <t>Construction of Transmission line and power stations</t>
  </si>
  <si>
    <t>IVR BBB-
/Positive</t>
  </si>
  <si>
    <t>Shree Car Private Limited</t>
  </si>
  <si>
    <t>Long Term Bank Facilities- Electronic Dealer Financing (eDFS)</t>
  </si>
  <si>
    <t>Short Term Bank 
Facilities</t>
  </si>
  <si>
    <t xml:space="preserve">Safeco Hygiene Films Private Limited </t>
  </si>
  <si>
    <t>Manufacturing of Hygiene Films</t>
  </si>
  <si>
    <t>KLA India Public Limited.</t>
  </si>
  <si>
    <t>Anusaya Poly Products Industries.</t>
  </si>
  <si>
    <t>Manufacturing of Polypropylene (PP) / High Density Poly Ethylene (HDPE) Fabrics and bags of both Laminated and Non-laminated varieties.</t>
  </si>
  <si>
    <t>Long Term Fund Based Facility – Term Loan*</t>
  </si>
  <si>
    <t>PMR Construction Company</t>
  </si>
  <si>
    <t>Construction of Heavy- Civil Infrastructure Projects</t>
  </si>
  <si>
    <t>Short Term Bank Guarantees</t>
  </si>
  <si>
    <t>Shree Krishna Paper Mill &amp; Industries Limited</t>
  </si>
  <si>
    <t>Manufacture of paper and paper product</t>
  </si>
  <si>
    <t>IVR BB/ Negative</t>
  </si>
  <si>
    <t>Proposed Bank Facilities – Long / Short Term</t>
  </si>
  <si>
    <t xml:space="preserve">Uttam Industrial Engineering Private Limited </t>
  </si>
  <si>
    <t>Manufacturing of sugar plants and machinery on turnkey basis</t>
  </si>
  <si>
    <t>Rewa Pathways Private Limited</t>
  </si>
  <si>
    <t>Development, Construction  and Maintainence of road projects under BOT Toll + Annuity Model</t>
  </si>
  <si>
    <t xml:space="preserve"> IVR BBB(CE)/Stable</t>
  </si>
  <si>
    <t>IVR BB+ (CE)/ ISSUER
NOT COOPERATING</t>
  </si>
  <si>
    <t>Kings Canyon SEZ  Private Limited</t>
  </si>
  <si>
    <t>Leasing of Property</t>
  </si>
  <si>
    <t>Long Term Bank Facilities – LRD Facilities</t>
  </si>
  <si>
    <t>Udit Pathways Private Limited</t>
  </si>
  <si>
    <t>OMT Project</t>
  </si>
  <si>
    <t>IVR BBB (CE)/Stable</t>
  </si>
  <si>
    <t>Davanam Jewellers Private Limited</t>
  </si>
  <si>
    <t>Gems and Jewellery</t>
  </si>
  <si>
    <t>IVR B+ 
ISSUER NOT 
COOPERATING</t>
  </si>
  <si>
    <t>Residential Real Estate</t>
  </si>
  <si>
    <t>Long Term FacilityFund Based- Term Loan</t>
  </si>
  <si>
    <t>Long term Bank Facilities –
Lease Rental Discounting</t>
  </si>
  <si>
    <t>(Proposed) Long Term Facility-Fund Based- Term Loan</t>
  </si>
  <si>
    <t xml:space="preserve">Jayanti Super Construction Private Limited </t>
  </si>
  <si>
    <t xml:space="preserve">Civil Construction-Water  Supply &amp; Sewerage/ Drainage </t>
  </si>
  <si>
    <t>Long TermFund BasedCash Credit</t>
  </si>
  <si>
    <t>IVR BBB(INC)</t>
  </si>
  <si>
    <t>IVR BBB /INC</t>
  </si>
  <si>
    <t>Long / Short Term Bank Facilities</t>
  </si>
  <si>
    <t xml:space="preserve">IVR BBB/Stable &amp; IVR A3+ </t>
  </si>
  <si>
    <t>Meenakshi Ammal Trust</t>
  </si>
  <si>
    <t>IVR BBB+/ Stable &amp; IVR A2</t>
  </si>
  <si>
    <t>IVR BB+ /INC &amp; IVR A4+ /INC</t>
  </si>
  <si>
    <t>Ganjam Naggapa And Son Private Limited</t>
  </si>
  <si>
    <t>Designing and Manufactures of gold and diamond jewellery</t>
  </si>
  <si>
    <t>HMA Agro Industries Ltd</t>
  </si>
  <si>
    <t>Processes and exports frozen buffalo meat</t>
  </si>
  <si>
    <t>Long Term Bank Facility- Fund Based Limit</t>
  </si>
  <si>
    <t>Proposed Long Term Bank Facility- Fund Based Limit</t>
  </si>
  <si>
    <t>Short Term Bank Facility- Fund Based Limit</t>
  </si>
  <si>
    <t>Perfect Megastructures Private Limited</t>
  </si>
  <si>
    <t>Undertakes Real Estate Development activities.</t>
  </si>
  <si>
    <t>IVR BBB/
Stable</t>
  </si>
  <si>
    <t>PVR Spinning and Weaving Limited</t>
  </si>
  <si>
    <t xml:space="preserve">Nila Sea Foods Exports </t>
  </si>
  <si>
    <t>Export of sea-food, particularly shrimps</t>
  </si>
  <si>
    <t>Short Term Bank Facility – Packing Credit/Packing Credit in Foreign Currency</t>
  </si>
  <si>
    <t>Short Term Bank Facility – Foreign Bills Purchased</t>
  </si>
  <si>
    <t>Sooriya Hospital</t>
  </si>
  <si>
    <t>30/12/2021</t>
  </si>
  <si>
    <t>Amulya Sea Foods.</t>
  </si>
  <si>
    <t>Processing and Export of frozen Marine Products</t>
  </si>
  <si>
    <t>Long Term Facility – Working Capital Term Loan*</t>
  </si>
  <si>
    <t>Short Term Fund Based Facility – PC/PCFC</t>
  </si>
  <si>
    <t>Short Term Fund Based Facility – FBN/ FBP/ FBD/ AACB/ PSFC</t>
  </si>
  <si>
    <t>Spinora Tiles Private Limited</t>
  </si>
  <si>
    <t>IVR B+; ISSUER NOT
COOPERATING)</t>
  </si>
  <si>
    <t>Marudhar Rocks International Private Limited</t>
  </si>
  <si>
    <t xml:space="preserve">Manufacturing of Granite &amp; Italian Marble
-Manufacturing of Engineered Stones - Quartz </t>
  </si>
  <si>
    <t>Long Term/Short Term Bank Facilities – Fund Based</t>
  </si>
  <si>
    <t>Short Term Bank Facilities – Non Fund Based</t>
  </si>
  <si>
    <t>Long Term Bank Facilities – Proposed Fund Based</t>
  </si>
  <si>
    <t>Indian Products Private Limited</t>
  </si>
  <si>
    <t>processing and sales of spices like pepper, turmeric and chillies; and de-caffeinated tea.</t>
  </si>
  <si>
    <t>Long Term/Short Term NonFund Based Facilities</t>
  </si>
  <si>
    <t>Short Term Non-Fund Based Limits (Derivatives-Forward Contracts)</t>
  </si>
  <si>
    <t>Indian Sucrose Ltd</t>
  </si>
  <si>
    <t>Sugar manufacturing</t>
  </si>
  <si>
    <t>Bank Facilities- Fund Based</t>
  </si>
  <si>
    <t>IVR 
BB+/Positive &amp; IVR A4+</t>
  </si>
  <si>
    <t>Proposed Bank Facilities- Short Term/ Long Term</t>
  </si>
  <si>
    <t>IVR BBB-/ Stable &amp;s IVR A3</t>
  </si>
  <si>
    <t>Vishnu Chemicals Ltd</t>
  </si>
  <si>
    <t>Manufacturing, marketing and export of Chromium chemicals and other specialty chemicals.</t>
  </si>
  <si>
    <t>Long Term Fund Based Facility – CELC*</t>
  </si>
  <si>
    <t>Short Term Fund Based – Standby Line of Credit</t>
  </si>
  <si>
    <t>Short Term Facility – Non Fund Based – Letter Credit/Bank Guarantee</t>
  </si>
  <si>
    <t>(Proposed) Short Term/Long Term Facility</t>
  </si>
  <si>
    <t>Vishnu Barium Pvt Ltd</t>
  </si>
  <si>
    <t>Manufacturer of Barium Carbonate, Sulphur and Barium Sulphide</t>
  </si>
  <si>
    <t>Long term Bank 
Facilities –
Proposed</t>
  </si>
  <si>
    <t>Jericho Chemicals LLP</t>
  </si>
  <si>
    <t xml:space="preserve">Contract Manufacturing of detergent powder and laundry bar  for Hindustan Unilever Ltd. </t>
  </si>
  <si>
    <t>IVR BB+, Issuer Not 
Cooperating *</t>
  </si>
  <si>
    <t>Shree Rupanadham Steel Private Limited.</t>
  </si>
  <si>
    <t xml:space="preserve">Manufacturing of Sponge Iron, M.S. Ingot and TMT </t>
  </si>
  <si>
    <t>Long Term Fund Based FacilityCash Credit</t>
  </si>
  <si>
    <t>Long Term Facilities Fund Based Limits - GECL/ CECL</t>
  </si>
  <si>
    <t>Fabtech Engineering Pvt Ltd</t>
  </si>
  <si>
    <t>Long Term/Short Term Non Fund Based Facility – Bank Guarantee</t>
  </si>
  <si>
    <t>SKS Infra Projects Private Limited</t>
  </si>
  <si>
    <t>IVR A4 (IVR A Four)</t>
  </si>
  <si>
    <t>RBA Finance Private Limited.</t>
  </si>
  <si>
    <t>Long Term Fund Based
Limit – Term Loans</t>
  </si>
  <si>
    <t>Proposed Long term
facilities - Cash Credit</t>
  </si>
  <si>
    <t>Proposed Long term
facilities - Term Loans</t>
  </si>
  <si>
    <t>Platinum Textiles Limited</t>
  </si>
  <si>
    <t>manufacturing and trading of cotton, polyester, blended (polyester andcotton) yarn</t>
  </si>
  <si>
    <t xml:space="preserve">Shri Keshav Cements &amp; Infra </t>
  </si>
  <si>
    <t>Manufacturing and trading in cements, trading in coal, trading in petroleum products</t>
  </si>
  <si>
    <t>IVR BB+ Stable</t>
  </si>
  <si>
    <t>Rajkamal Builders Infrastructure Private Limited</t>
  </si>
  <si>
    <t>EPC Contractor for civil constructio</t>
  </si>
  <si>
    <t>IVR A - /Stable</t>
  </si>
  <si>
    <t>IVR A_x0002_Under Credit watch
with developing 
implications</t>
  </si>
  <si>
    <t>IVR A2+
Under Credit watch
with developing 
implications</t>
  </si>
  <si>
    <t>Saxena Marine Tech Private Limited</t>
  </si>
  <si>
    <t xml:space="preserve">Manufacturing of engineering products </t>
  </si>
  <si>
    <t>IVR BB- /ISSUER NOT COOOPERATING</t>
  </si>
  <si>
    <t>IVR A4/ISSUER NOT COOOPERATING</t>
  </si>
  <si>
    <t xml:space="preserve">RPP Infra Projects Limited </t>
  </si>
  <si>
    <t>civil construction</t>
  </si>
  <si>
    <t>G Shankar</t>
  </si>
  <si>
    <t>SCC Builders Pvt Ltd</t>
  </si>
  <si>
    <t>IVR BB+/ 
Stable</t>
  </si>
  <si>
    <t>Kotak Petroleum LLP</t>
  </si>
  <si>
    <t>Trading of Petroleum Products</t>
  </si>
  <si>
    <t>IVR BBB+ Stable</t>
  </si>
  <si>
    <t>Shree Banke Bihari Ispat Private Limited</t>
  </si>
  <si>
    <t>Manufacturing of MS Billet/Ingot</t>
  </si>
  <si>
    <t>MGM Casting Private Limited</t>
  </si>
  <si>
    <t xml:space="preserve">Real Estate developer </t>
  </si>
  <si>
    <t>Kandoi Transport Ltd</t>
  </si>
  <si>
    <t>Road and Rail Logistics/ Freight Transportation</t>
  </si>
  <si>
    <t>IVR BB/ Issuer Not Co_x0002_operating *</t>
  </si>
  <si>
    <t>IVR A4/ Issuer Not Co_x0002_operating *</t>
  </si>
  <si>
    <t>IVR BB+ / Stable &amp; IVR A4</t>
  </si>
  <si>
    <t>IVR BB/ Issuer Not Co_x0002_operating and IVR A4/
Issuer Not Co-operating *</t>
  </si>
  <si>
    <t>Long Term Bank Facilities – Proposed</t>
  </si>
  <si>
    <t>MRMC Foods Pvt Ltd</t>
  </si>
  <si>
    <t>Milling and Processing of rice from paddy  and also sells its by-products like bran, husk, etc</t>
  </si>
  <si>
    <t>IVR BB / Stable (INC)</t>
  </si>
  <si>
    <t>Proposed Bank Facilities Short Term</t>
  </si>
  <si>
    <t>Kritika Wires Limited</t>
  </si>
  <si>
    <t>Manufacturing of all types of steel wire and galvanized wirE</t>
  </si>
  <si>
    <t xml:space="preserve">IVR BBB- under Credit 
Watch with Developing 
Implications </t>
  </si>
  <si>
    <t xml:space="preserve"> IVR A3 (Credit Watch with Developing Implications) </t>
  </si>
  <si>
    <t>IVR A3 under Credit Watch 
with Developing Implications</t>
  </si>
  <si>
    <t>Gainup Industries India Private</t>
  </si>
  <si>
    <t>Manufacturing of Textiles- Cotton yarn, Knitted socks/gloves and Readymade Garments</t>
  </si>
  <si>
    <t>IVR BBB-/ Credit Watch with Developing implications</t>
  </si>
  <si>
    <t>IVR A3 (Credit Watch with Developing Implications)</t>
  </si>
  <si>
    <t>Ajit Kumar Swain</t>
  </si>
  <si>
    <t xml:space="preserve">IVR BB+; ISSUER NOT 
COOPERATING* </t>
  </si>
  <si>
    <t xml:space="preserve">IVR A4+; ISSUER NOT 
COOPERATING* </t>
  </si>
  <si>
    <t>M S Infra engineers Pvt Ltd</t>
  </si>
  <si>
    <t>IVR BB+; ISSUER NOT 
COOPERATING*</t>
  </si>
  <si>
    <t>IVR A4+; ISSUER NOT 
COOPERATING*</t>
  </si>
  <si>
    <t>Medica Hospitals Pvt Ltd</t>
  </si>
  <si>
    <t>Healthcare Care Providers &amp; Services</t>
  </si>
  <si>
    <t>IVR BBB+; Stable</t>
  </si>
  <si>
    <t>Ishan Netsol Private Limited</t>
  </si>
  <si>
    <t>Communication Business - providing Internet and National Long Distance (NLD) services to Enterprise and Retail customer base</t>
  </si>
  <si>
    <t>Fund Based Bank Facilities – Overdraft</t>
  </si>
  <si>
    <t xml:space="preserve">IVR BBB/ 
Positive </t>
  </si>
  <si>
    <t xml:space="preserve">IVR BBB /Positive </t>
  </si>
  <si>
    <t>Proposed Fund Based Bank Facilities – Working Capital</t>
  </si>
  <si>
    <t>Non Fund Based Bank Facilities – Bank Guarantee</t>
  </si>
  <si>
    <t>Proposed Non Fund Based Bank Facilities – Bank Guarantee</t>
  </si>
  <si>
    <t>Ishan Infotech Limited</t>
  </si>
  <si>
    <t xml:space="preserve">System Integration business </t>
  </si>
  <si>
    <t>Fund Based Bank Facilities – Working Capital</t>
  </si>
  <si>
    <t>Real Estate</t>
  </si>
  <si>
    <t>Bliss GVS Pharma Limited  </t>
  </si>
  <si>
    <t>Developing, Manufacturing and Marketing of Pharmaceuticals.</t>
  </si>
  <si>
    <t>Short Term Fund Based Facility – Bill Discounting</t>
  </si>
  <si>
    <t>Short Term Fund Based Facility – PCFC</t>
  </si>
  <si>
    <t>Short Term Non Fund Based Facility – Letter of Credit/Bank Guarantee</t>
  </si>
  <si>
    <t>(Proposed) Short Term Non Fund Based Facility – Letter of Credit/Bank Guarantee</t>
  </si>
  <si>
    <t>Jewel Crown LLP</t>
  </si>
  <si>
    <t>IVR BBB- (CE)/Stable</t>
  </si>
  <si>
    <t>AVG Logistics Limited</t>
  </si>
  <si>
    <t xml:space="preserve">Logistics service Provider </t>
  </si>
  <si>
    <t>IVR BBB-/Credit watch 
with developing 
implications</t>
  </si>
  <si>
    <t>IVR A3/Credit watch with 
developing implications</t>
  </si>
  <si>
    <t>Long Term Bank Facilities – Fund Based - Proposed</t>
  </si>
  <si>
    <t>Zircon Technologies (India) Limited</t>
  </si>
  <si>
    <t>Industrial Labelling and Packaging Business</t>
  </si>
  <si>
    <t>IVR BBB/ 
Stable</t>
  </si>
  <si>
    <t>Mash Agro Foods Limited</t>
  </si>
  <si>
    <t>Meat Processing</t>
  </si>
  <si>
    <t>Long Term Fund Based Facility – CC / EPC / FBP/ PCFC / EBR / CC ECL / CEL</t>
  </si>
  <si>
    <t>Short Term Fund Based Facility – OD / EPC / FBP/ PCFC / EBR / CEL</t>
  </si>
  <si>
    <t>Long term 
fund-based 
Bank 
Facilities –
EPC/PCFC 
(Proposed)</t>
  </si>
  <si>
    <t>TLG Agro Traders Private Limited</t>
  </si>
  <si>
    <t>Milling and Processing of rice and also sells its by-products like bardana, bran, husk, etc.</t>
  </si>
  <si>
    <t>Long term
Bank
Facilities –
Cash Credit</t>
  </si>
  <si>
    <t>Long term
Bank
Facilities –
Term Loan</t>
  </si>
  <si>
    <t>Long term
Bank
Facilities –
Proposed</t>
  </si>
  <si>
    <t>Phoenix International Limited</t>
  </si>
  <si>
    <t>Shoe Upper manufacturing and Commercial Leasing</t>
  </si>
  <si>
    <t>Long Term Loan (LRD)</t>
  </si>
  <si>
    <t>Raxa Security Services Limited.</t>
  </si>
  <si>
    <t>Training &amp; Security solution provider</t>
  </si>
  <si>
    <t>Long Term Fund based facilities Term Loan</t>
  </si>
  <si>
    <t>IVR BBB- (CE)/ Stabl</t>
  </si>
  <si>
    <t>VR BBB- (CE)*/ 
Credit Watch with 
Developing 
Implication</t>
  </si>
  <si>
    <t>IVR BBB- (CE) /Credit Watch with 
Developing 
Implication</t>
  </si>
  <si>
    <t>Short Term Non-Fund based facilities Letter of Credit</t>
  </si>
  <si>
    <t xml:space="preserve">IVR BB+/Credit Watch with Developing Implications </t>
  </si>
  <si>
    <t>IVR BB- /
ISSUER NOT 
COOPERATING</t>
  </si>
  <si>
    <t>VR A4 / 
ISSUER NOT 
COOPERATING</t>
  </si>
  <si>
    <t>(Proposed) Long Term Bank Facilities</t>
  </si>
  <si>
    <t>(Proposed) Short Term Bank Facilities</t>
  </si>
  <si>
    <t>IVR A4 / 
ISSUER NOT 
COOPERATING</t>
  </si>
  <si>
    <t>Cotton Ginning, Pressing &amp; Crushing of Cotton Seed</t>
  </si>
  <si>
    <t>Fund Based Bank Facility – Term Loans</t>
  </si>
  <si>
    <t>Fund Based Bank Facility – Cash Credit</t>
  </si>
  <si>
    <t>Non Fund Based Bank Facility – LC</t>
  </si>
  <si>
    <t>Non Fund Based Bank Facility – Proposed LC</t>
  </si>
  <si>
    <t>Nagreeka Exports Ltd</t>
  </si>
  <si>
    <t>Trading/Manufacturing, supplier of cotton and cotton yarn</t>
  </si>
  <si>
    <t>IVR BB+ /Credit Watch with Developing Implications</t>
  </si>
  <si>
    <t>Long Term Fund Based Facility – CECL</t>
  </si>
  <si>
    <t>Long Term Fund Based Facility – CC</t>
  </si>
  <si>
    <t>Short Term Fund Based Facility – FDB/FBE/BRD /FDBP/FUDBP</t>
  </si>
  <si>
    <t>Short Term Fund Based Facility – PC/PCFC/FBP/ FBN</t>
  </si>
  <si>
    <t>Beohari Bansukli Pathways Private Limited</t>
  </si>
  <si>
    <t>Development, Maintainence and management of 2 laning of Beohari – Bansukhli – Sidhi Road on HAM model</t>
  </si>
  <si>
    <t>Proposed Long Term Bank Facility – Proposed Term Loan</t>
  </si>
  <si>
    <t>31/11/20</t>
  </si>
  <si>
    <t>Proposed Short Term Bank Facility – Bank Guarantee</t>
  </si>
  <si>
    <t>Udit Baihar Lamta Private Limited</t>
  </si>
  <si>
    <t>Development, Maintainence and management of 2 laning of Baihar – Lamta Road on HAM model</t>
  </si>
  <si>
    <t>Garden Court Distilleries Private Limited</t>
  </si>
  <si>
    <t xml:space="preserve">Sugar Trading </t>
  </si>
  <si>
    <t>RPS Infraprojects Pvt Ltd</t>
  </si>
  <si>
    <t>Shah &amp; Parikh</t>
  </si>
  <si>
    <t>Speco Infrastructure</t>
  </si>
  <si>
    <t>Priti Construction</t>
  </si>
  <si>
    <t>United Facilities &amp; Logistics Pvt. Ltd.</t>
  </si>
  <si>
    <t>Employee transportation, Logistics services of Gas Tanker &amp; manufacturing/assembling of Waste management Equipments.</t>
  </si>
  <si>
    <t xml:space="preserve">IVR BB+/(INC) </t>
  </si>
  <si>
    <t>Bank Facilities- Long Term /Short Term (Proposed)</t>
  </si>
  <si>
    <t xml:space="preserve">IVR BB+/ (INC) &amp; IVR A4+/ (INC) </t>
  </si>
  <si>
    <t>Nipman Fastener Industries Pvt Ltd</t>
  </si>
  <si>
    <t xml:space="preserve">IVR B+ /(INC) </t>
  </si>
  <si>
    <t>Reaffirmed to IVR
B+/Stable</t>
  </si>
  <si>
    <t>Montage Enterprises Private Limited</t>
  </si>
  <si>
    <t>Manufacturing of Flexible Packaging material , Pet Chips for all types of industries in India &amp; Abroad.</t>
  </si>
  <si>
    <t>IVR BB+(INC)</t>
  </si>
  <si>
    <t>Windeson Trademart Private Limited</t>
  </si>
  <si>
    <t>Manufacturing and Trading of readymade garments &amp; fabric</t>
  </si>
  <si>
    <t>IVR BB+/Stable Outlook &amp; IVR A4+</t>
  </si>
  <si>
    <t>IVR BB/A4, Issuer Not 
Cooperating</t>
  </si>
  <si>
    <t>Raigarh Ispat &amp; Power Private Limited</t>
  </si>
  <si>
    <t xml:space="preserve">Manufacturing of sponge iron and billets </t>
  </si>
  <si>
    <t>IVR BBB+/ Stable/ IVR A2</t>
  </si>
  <si>
    <t>IVR BBB+ / Stable &amp; IVR A2</t>
  </si>
  <si>
    <t>India Land Infrastructure Development Private Limited</t>
  </si>
  <si>
    <t>Long term Loan-LRD facility</t>
  </si>
  <si>
    <t>Tanvi Foods (India) Ltd</t>
  </si>
  <si>
    <t>Manufacture and distribution of frozen foods</t>
  </si>
  <si>
    <t>IVR BB; Issuer Not Cooperating</t>
  </si>
  <si>
    <r>
      <t>ANS Constructions Private Limited</t>
    </r>
    <r>
      <rPr>
        <b/>
        <sz val="12"/>
        <color theme="1"/>
        <rFont val="Times New Roman"/>
        <family val="1"/>
      </rPr>
      <t xml:space="preserve"> </t>
    </r>
  </si>
  <si>
    <t xml:space="preserve">Civil &amp; Structural work for all type of projects  </t>
  </si>
  <si>
    <t>Long Term Fund Based Facility – OCC/ODBD/SOD</t>
  </si>
  <si>
    <t>IVR BBB-/ Stable outlook</t>
  </si>
  <si>
    <t>Short Term Non Fund Based Facility – (Proposed) Bank Guarantee</t>
  </si>
  <si>
    <t>Sri Rama Educational Trust</t>
  </si>
  <si>
    <t>Medical College &amp; Hospital</t>
  </si>
  <si>
    <t>Fund Based Bank Facilities – Proposed Term Loans</t>
  </si>
  <si>
    <t>Fund Based Bank Facilities – Proposed Cash Credit</t>
  </si>
  <si>
    <t>Eagle Steels Rolling Mills Private Limited</t>
  </si>
  <si>
    <t>Manufacturer of all types of structural steel products</t>
  </si>
  <si>
    <t>Short Term Non Fund Based Facility – ILC/FLC</t>
  </si>
  <si>
    <t>Comet Granito Private Limited</t>
  </si>
  <si>
    <t>Manufacturing of vitrified tiles</t>
  </si>
  <si>
    <t>IVR BBB / Stable (IVR Triple B with Stable Outlook)</t>
  </si>
  <si>
    <t>IVR A3+ (IVR A Three Plus)</t>
  </si>
  <si>
    <t>Vasupujya Filaments</t>
  </si>
  <si>
    <t>Textile Manufacturing</t>
  </si>
  <si>
    <t>Long Term Fund based facilities – Cash Credit</t>
  </si>
  <si>
    <t>IVR BBB-/Stable (IVR Triple B Minus with Stable outlook)</t>
  </si>
  <si>
    <t>Long Term Fund based facilities – Term Loans</t>
  </si>
  <si>
    <t>Long Term Fund based facilities – Proposed Term Loans</t>
  </si>
  <si>
    <t>Short Term NonFund based facilities – Bank Guarantee</t>
  </si>
  <si>
    <t>IVR BBB-/Stable; IVR A3 (IVR Triple B Minus with Stable outlook and IVR A Three</t>
  </si>
  <si>
    <t>Rupa Renaissance Limited</t>
  </si>
  <si>
    <t>Long term Bank Facilities - LRD</t>
  </si>
  <si>
    <t>Long term Bank Facilities - LAP</t>
  </si>
  <si>
    <t>Dodhia Synthetics Limited</t>
  </si>
  <si>
    <t>Short Term Fund based facilities - Packing credit / Post shipment credit / PSL / PSCFC / FBD / FBP / FBN</t>
  </si>
  <si>
    <t>IVR BBB-/Stable; IVR A3 (IVR Triple B Minus with Stable outlook and IVR A Three)</t>
  </si>
  <si>
    <t>Earth Minerals Company Limited</t>
  </si>
  <si>
    <t>IVR A (CE)/ Positive</t>
  </si>
  <si>
    <t>IVR BB+ (CE); ISSUER NOT COOPERATING</t>
  </si>
  <si>
    <t>IVR A1(CE)</t>
  </si>
  <si>
    <t>IVR A4+ (CE); ISSUER NOT COOPERATING</t>
  </si>
  <si>
    <t>Alkameyst Life Pvt Ltd</t>
  </si>
  <si>
    <t>Export of pharmaceutical intermediates, bulk drugs and formulations</t>
  </si>
  <si>
    <t xml:space="preserve">IVR A- (Is)/ Stable &amp; IVR A2+ </t>
  </si>
  <si>
    <t>IVR BB+[Is]; Issuer Not Cooperating</t>
  </si>
  <si>
    <t>IVR BB+ [Is] /INC</t>
  </si>
  <si>
    <t>Nuance Jewel Private Limited</t>
  </si>
  <si>
    <t>Manufacture and trading of gold and diamond studded jewellery.</t>
  </si>
  <si>
    <t>Genuine Spices.</t>
  </si>
  <si>
    <t>Trading &amp; Processing of all kinds of Spices</t>
  </si>
  <si>
    <t>IVR A4/ Issuer Not 
Co-operating</t>
  </si>
  <si>
    <t>Genuine Agro Spices</t>
  </si>
  <si>
    <t>IVR BB/ Issuer Not 
Co-operating</t>
  </si>
  <si>
    <t>Immaculate Agro Spices Pvt Ltd.</t>
  </si>
  <si>
    <t>Kanjiravelil Traders.</t>
  </si>
  <si>
    <t>IVR BB/ Issuer Not 
Co-operating *</t>
  </si>
  <si>
    <t>IVR A4/ Issuer Not 
Co-operating *</t>
  </si>
  <si>
    <t>Anand Engineering Products Private Limited  </t>
  </si>
  <si>
    <t xml:space="preserve">Fabrication for windmill towers, power plant boilers and dumper bodies in earthmoving equipment </t>
  </si>
  <si>
    <t>Proposed Long Term Bank Facilities</t>
  </si>
  <si>
    <t>Aastha Spintex Pvt Ltd</t>
  </si>
  <si>
    <t>Ginning &amp; Spinning of Cotton Yarn</t>
  </si>
  <si>
    <t>IVR BB, Issuer Not 
Co-operating *</t>
  </si>
  <si>
    <t>Long Term / Short Term Bank Facilities</t>
  </si>
  <si>
    <t>IVR A4, Issuer Not 
Co-operating *</t>
  </si>
  <si>
    <t>Mittal Pigments Private Limited</t>
  </si>
  <si>
    <t>Manufacturing of lead and zinc products</t>
  </si>
  <si>
    <t>IVR BBB-/ Credit Watch with 
Developing Implication</t>
  </si>
  <si>
    <t>Civet Projects Private Limited</t>
  </si>
  <si>
    <t>construction</t>
  </si>
  <si>
    <t>IVR BB/Stable Outlook</t>
  </si>
  <si>
    <t>Short term Bank Facilities – BG</t>
  </si>
  <si>
    <t>Castor Girnar Industries Private Limited</t>
  </si>
  <si>
    <t>Manufacturing and exporting of Castor Oil &amp; its by-products</t>
  </si>
  <si>
    <t>Dodhia Chem- Tex Pvt Ltd.</t>
  </si>
  <si>
    <t>Chemical Segment – Calcium Hypochlorite &amp; Plastic Tubes</t>
  </si>
  <si>
    <t>IVR BBB- (CE)/ Credit Watch with Developing Implications</t>
  </si>
  <si>
    <t>Short Term NonFund based facilities – Letter of Credit</t>
  </si>
  <si>
    <t xml:space="preserve">IVR A3(CE)
</t>
  </si>
  <si>
    <t>Chanderpur Works Private Limited</t>
  </si>
  <si>
    <t>Engaged in fabrication of machinery for various Industries</t>
  </si>
  <si>
    <t>Proposed Bank FacilitiesLong term</t>
  </si>
  <si>
    <t>Mohit Ispat Private Limited.</t>
  </si>
  <si>
    <t>Engaged in the business of manufacturing Thermo Mechanically Treated (TMT) steel bars.</t>
  </si>
  <si>
    <t>Short term Bank Facilities (Proposed)</t>
  </si>
  <si>
    <t xml:space="preserve">Finolite Ceramic </t>
  </si>
  <si>
    <t>Long Term Fund based facilities - Term Loans</t>
  </si>
  <si>
    <t xml:space="preserve">IVR B-/ Stable </t>
  </si>
  <si>
    <t>IVR C+ ISSUER NOT
COOPERATING</t>
  </si>
  <si>
    <t>IVR A4 ISSUER NOT
COOPERATING</t>
  </si>
  <si>
    <t>Hind Multi Services Pvt Ltd</t>
  </si>
  <si>
    <t>Coal Beneficiation, coal transportation and coal trading</t>
  </si>
  <si>
    <t>IVR BB+ (CE) / ISSUER NOT COOPERATING</t>
  </si>
  <si>
    <t>Radiant Coal Beneficiation Pvt Ltd.</t>
  </si>
  <si>
    <t>Coal Beneficiation</t>
  </si>
  <si>
    <t>Clean Coal Enterprises Pvt Ltd</t>
  </si>
  <si>
    <t>IVR A(CE)/ Positive</t>
  </si>
  <si>
    <t>IVR A1 (CE)</t>
  </si>
  <si>
    <t>Advance Ventilation Private Limited</t>
  </si>
  <si>
    <t>Infrastructure – Air Ventilation - HVAC project engineering company</t>
  </si>
  <si>
    <t>Zodiac Dealers Private Limited</t>
  </si>
  <si>
    <t>Real Estate Developers</t>
  </si>
  <si>
    <t>IVR BB+(CE) (INC)</t>
  </si>
  <si>
    <t>Express Projects Private Limited.</t>
  </si>
  <si>
    <t>Real Estate Construction</t>
  </si>
  <si>
    <t>Himenviro Environmental Engineering Company Private Limited.</t>
  </si>
  <si>
    <t xml:space="preserve">manufacturing and installations energy efficient pollution control equipment </t>
  </si>
  <si>
    <t xml:space="preserve">Unique Construction                                                                        </t>
  </si>
  <si>
    <t>Maya Construction Company Private Limited</t>
  </si>
  <si>
    <t>Raudra Technocrats Private Limited.</t>
  </si>
  <si>
    <t>IVR B, Issuer Not Co_x0002_operating *</t>
  </si>
  <si>
    <r>
      <t>Enviro Infra Engineers Pvt Ltd</t>
    </r>
    <r>
      <rPr>
        <b/>
        <sz val="12"/>
        <color theme="1"/>
        <rFont val="Times New Roman"/>
        <family val="1"/>
      </rPr>
      <t>.</t>
    </r>
  </si>
  <si>
    <t>Provides turnkey solutions in effluent water treatment</t>
  </si>
  <si>
    <t>Proposed Bank Facilities – LongTerm</t>
  </si>
  <si>
    <t>Short Term Bank Facility</t>
  </si>
  <si>
    <t>MAG Finserv Company Limited</t>
  </si>
  <si>
    <t>Engaged in the business of providing loans against gold ornaments, two-wheeler loans, SHGs, loan for equipment and loan against LIC Policies</t>
  </si>
  <si>
    <t>IVR BBB- /  Stable</t>
  </si>
  <si>
    <t>Long Term Fund Based Facility – (Proposed) Cash Credit</t>
  </si>
  <si>
    <t>Long Term Fund Based Facility – (Proposed) Term Loan</t>
  </si>
  <si>
    <t>Short Term Non Fund Based Facility – Overdraft (OD)</t>
  </si>
  <si>
    <t>Raviraj Foils Limited</t>
  </si>
  <si>
    <t>Manufacturing and selling of aluminium foil &amp; semi rigid containers</t>
  </si>
  <si>
    <t>Short Term Non fund based Bank Facilities - Bank Guarantee</t>
  </si>
  <si>
    <t>Short Term Non fund based Bank Facilities - Letter of Credit</t>
  </si>
  <si>
    <t>Proposed Long term facilities</t>
  </si>
  <si>
    <t>Metallic Ferro Alloys LLP</t>
  </si>
  <si>
    <t>Trading, Importing and Exporting of ferro-alloys and metals.</t>
  </si>
  <si>
    <t>Wave Beverages Private Limited</t>
  </si>
  <si>
    <t>Manufacturing of Coca Cola Products</t>
  </si>
  <si>
    <t>Shree Biradev Finance Private Limited.</t>
  </si>
  <si>
    <t>Asset Finance Company</t>
  </si>
  <si>
    <t>Cosmos Industries Ltd</t>
  </si>
  <si>
    <t xml:space="preserve">IVR B : Issuer not cooperating </t>
  </si>
  <si>
    <t>Neccon Power and Infra Limited.</t>
  </si>
  <si>
    <t>VR BB+; 
Issuer Not 
Cooperating*</t>
  </si>
  <si>
    <t>IVR A4+; 
Issuer Not 
Cooperating*</t>
  </si>
  <si>
    <t xml:space="preserve">Sasvitha Home Finance Pvt Ltd </t>
  </si>
  <si>
    <t xml:space="preserve">Shri Ram Ginning Presssing and Oil Mill </t>
  </si>
  <si>
    <t>Ginning ,Pressing and Oil mill from raw cotton and cotton seeds</t>
  </si>
  <si>
    <t>IVR B+ ISSUER NOT COOPERATING</t>
  </si>
  <si>
    <t>Lakshmiji Sugar Mills Company Limited</t>
  </si>
  <si>
    <t>Manufacturing of Sugar</t>
  </si>
  <si>
    <t xml:space="preserve">IVR BB-/ Negative </t>
  </si>
  <si>
    <t xml:space="preserve">IVR BB- /Negative </t>
  </si>
  <si>
    <t>Long Term Fund – Proposed</t>
  </si>
  <si>
    <t>Acme Commodities Private Limited</t>
  </si>
  <si>
    <t xml:space="preserve">Trading of cashew </t>
  </si>
  <si>
    <t>Arka Educational and Cultural Trust.</t>
  </si>
  <si>
    <t>IVR BBB/ Credit watch with developing implications (</t>
  </si>
  <si>
    <t>IVRv A3+</t>
  </si>
  <si>
    <t>IVR A3+/ Credit watch with developing implications</t>
  </si>
  <si>
    <t>Arka Eduserv Private Limited</t>
  </si>
  <si>
    <t>IVR BBB/ Credit watch with developing implications</t>
  </si>
  <si>
    <t>MNR Cottons Private Limited</t>
  </si>
  <si>
    <t>Manufacturing cotton yarns</t>
  </si>
  <si>
    <t>Maa Harsiddhi Infra Developers Pvt Ltd.</t>
  </si>
  <si>
    <t>EPC / Industrial Electrical Installations for DISCOMs</t>
  </si>
  <si>
    <t>Long Term/ Short Term
Bank Facilities</t>
  </si>
  <si>
    <t>IVR BBB-/  Stable &amp; IVR A3</t>
  </si>
  <si>
    <t>Sitaram India Limited</t>
  </si>
  <si>
    <t xml:space="preserve">Manufacturing of various fabric </t>
  </si>
  <si>
    <t>Debjyoti Pulp and Paper Private Limited</t>
  </si>
  <si>
    <t>IVR B+ / ISSUER NOT COOPERATING</t>
  </si>
  <si>
    <t>Mahakaleshwar Infratech Pvt. Ltd.</t>
  </si>
  <si>
    <t xml:space="preserve">Shree Pandurang Sahakari Sakhar karkhana Ltd. </t>
  </si>
  <si>
    <t>Manufacturer of Sugar,</t>
  </si>
  <si>
    <t>Long Term-Fund Based- Covid Emergency Credit Line -Demand Loan</t>
  </si>
  <si>
    <t>Long Term-Fund Based -Cash Credit</t>
  </si>
  <si>
    <t>Paul Merchants Limited</t>
  </si>
  <si>
    <t>Full fledged Money Exchangers</t>
  </si>
  <si>
    <t>IVR A /CWDI</t>
  </si>
  <si>
    <t>Short term Bank Facility – Bank Guarantee</t>
  </si>
  <si>
    <t>IVR A1 / CWDI</t>
  </si>
  <si>
    <t>IVR A1 /CWDI</t>
  </si>
  <si>
    <t>Ostwal Phoschem (India) Limited</t>
  </si>
  <si>
    <t xml:space="preserve">Manufacturing of Fertilizers </t>
  </si>
  <si>
    <t>Long Term Fund Based Bank Facilities – GECL (Working Capital Term Loan)</t>
  </si>
  <si>
    <t>Proposed Long Term Fund Based Facilities</t>
  </si>
  <si>
    <t>Short Term Non - Fund Based Bank Facilities – LER (Loan Equivalent Risk)</t>
  </si>
  <si>
    <t>Short Term Non -Fund Based Bank Facility – Letter of Credit</t>
  </si>
  <si>
    <t>Universal Fingrowth Private Limited</t>
  </si>
  <si>
    <t>Providing MSME loans and Loan Against Property (LAP)</t>
  </si>
  <si>
    <t>PTC Industries Limited</t>
  </si>
  <si>
    <t>Engaged in the manufacturing of stainless steel, alloy and non-alloy steel casting &amp; forging.</t>
  </si>
  <si>
    <t>Asia Poly Films Industries</t>
  </si>
  <si>
    <t>Manufacturing of flexible packaging material</t>
  </si>
  <si>
    <t>Adani Infrastructure Management Services Ltd.</t>
  </si>
  <si>
    <t>Supported: IVR AA-(CE)/ Stable Unsupported: IVR BBB-/ Stable &amp; IVR A3</t>
  </si>
  <si>
    <t>Supported: IVR AA- (CE) / Stable &amp; Unsupported: IVR BBB- / Stable</t>
  </si>
  <si>
    <t>Regal Trading Pvt Ltd</t>
  </si>
  <si>
    <t>Manufacturing and trading of timber and timber products</t>
  </si>
  <si>
    <t>Proposed Long Term Facilities</t>
  </si>
  <si>
    <t>MM Aqua Technologies Limited</t>
  </si>
  <si>
    <t>Turnkey projects for Cooling Tower, Water and Waste water treatmen</t>
  </si>
  <si>
    <t>AIC Iron Industries Private Limited</t>
  </si>
  <si>
    <t>Manufacturing of steel products (Billets, TMT bars)</t>
  </si>
  <si>
    <t>NN Ispat Private Limited</t>
  </si>
  <si>
    <t>RAIC Integrated Sponge &amp; Power Ltd</t>
  </si>
  <si>
    <t>Manufacturing of steel products (Sponge Iron, Ferro Alloys, Billets, TMT bars)</t>
  </si>
  <si>
    <t>Rajasthani Sammelan Education Trust</t>
  </si>
  <si>
    <t>IVR BB/Issuer Not Cooperating</t>
  </si>
  <si>
    <t>Long Term Fund based facilities - Overdraft</t>
  </si>
  <si>
    <t>Kings Infra Ventures Limited</t>
  </si>
  <si>
    <t>Seafood and Aquaculture</t>
  </si>
  <si>
    <t>IVR BB-, Issuer Not 
Co-operating *</t>
  </si>
  <si>
    <t>Short Term Facilities</t>
  </si>
  <si>
    <t>ATS Housing Private Limited</t>
  </si>
  <si>
    <t>Long Term Bank Facility-Term Loan</t>
  </si>
  <si>
    <t>Millennium Tiles LLP</t>
  </si>
  <si>
    <t>Manufacturing of Vitrified Tiles</t>
  </si>
  <si>
    <t>Long Term Bank Facility – O/S Term Loans</t>
  </si>
  <si>
    <t>Amrit Papers Private Limited [erstwhile Amrit Agencies (Indore) Private Limited]</t>
  </si>
  <si>
    <t>Bulk Trading and canvassing business of Paper Products</t>
  </si>
  <si>
    <t>IVR BBB-/ Credit Watch with Developing implication</t>
  </si>
  <si>
    <t>M/s Kids Impex</t>
  </si>
  <si>
    <t>Manufacturing and Export of Kids Garments</t>
  </si>
  <si>
    <t>Long Term Bank Facilities- Fund Based</t>
  </si>
  <si>
    <t>Short Term Bank Facilities- Fund Base</t>
  </si>
  <si>
    <t>Proposed Short Term Bank Facility- Fund Based</t>
  </si>
  <si>
    <t>Premier Marine Foods</t>
  </si>
  <si>
    <t>Exporter of seafood such as shrimp, cuttlefish, octopus, fish whole, and squid.</t>
  </si>
  <si>
    <t>Jupiter Hospital Projects Private Limited</t>
  </si>
  <si>
    <t>Business of running hospital</t>
  </si>
  <si>
    <t>Supported: BBB+(CE)/ Stable</t>
  </si>
  <si>
    <t xml:space="preserve">IVR BBB+ (CE); ISSUER NOT COOPERATING </t>
  </si>
  <si>
    <t>Supported: IVR A2(CE)</t>
  </si>
  <si>
    <t>IVR A2 [CE]; ISSUER NOT COOPERATING</t>
  </si>
  <si>
    <t>Sri Ram Cables Private Limited</t>
  </si>
  <si>
    <t>Manufacturing of Cables</t>
  </si>
  <si>
    <t>Grand Canyon SEZ Private Limited</t>
  </si>
  <si>
    <t>Long Term Bank Facilities [LRD]</t>
  </si>
  <si>
    <t>Mitsumi Distribution FZCO</t>
  </si>
  <si>
    <t>IVR A (Is)/ Stable &amp; IVR A1</t>
  </si>
  <si>
    <t>IVR BB+ (IS) / INC</t>
  </si>
  <si>
    <t>IVR BB+ (IS) /INC</t>
  </si>
  <si>
    <t>Air Perfection</t>
  </si>
  <si>
    <t>EPC Contractor</t>
  </si>
  <si>
    <t>Chinar Forge Limited</t>
  </si>
  <si>
    <t>Manufacturer of floor covering, yarn, area rugs, bath mats, non-woven carpets, wall to wall carpets &amp; personal medical protective equipment</t>
  </si>
  <si>
    <t xml:space="preserve">N.R. Ispat &amp; Power Private Limited </t>
  </si>
  <si>
    <t>Manufacturing of steel products (Sponge Iron, Billets, TMT Bars)</t>
  </si>
  <si>
    <t xml:space="preserve">NRVS Steels Limited </t>
  </si>
  <si>
    <t>Manufacturing of steel products (Sponge Iron, Billets)</t>
  </si>
  <si>
    <t>Kavitha Gold and Diamonds</t>
  </si>
  <si>
    <t>Manufactures and trading of  jewellery</t>
  </si>
  <si>
    <t>Gita Met Industries</t>
  </si>
  <si>
    <t>Manufacturing of Metallic Yarn</t>
  </si>
  <si>
    <t>Radha Smelters Private Limited</t>
  </si>
  <si>
    <t>Manufacturing of Billets, TMT Bars, MS Flats, MS Squares and plain rounds</t>
  </si>
  <si>
    <t>Long Term Fund Based Facility – SLC COVID-19</t>
  </si>
  <si>
    <t>Long Term Fund Based Facility – GECL-WCTL 2</t>
  </si>
  <si>
    <t>Sagar Metallics Private Limited</t>
  </si>
  <si>
    <t>Manufacturing of Lacquered Polyester Film &amp; Badla zari</t>
  </si>
  <si>
    <t>Long Term Fund Based</t>
  </si>
  <si>
    <t>IVR BB / ISSUER NOT COOPERATING</t>
  </si>
  <si>
    <t>Fortune Resources Private Limited</t>
  </si>
  <si>
    <t>Long Term Bank FacilityFund based Limit</t>
  </si>
  <si>
    <t>Supported: IVR A-(CE)/ Stable &amp; IVR A2+(CE) Unsupported: IVR BBB/ Stable &amp; IVR A3+</t>
  </si>
  <si>
    <t>Proposed Long Term Bank Facility- Fund based Limit</t>
  </si>
  <si>
    <t>Lords Mark Industries Private Limited</t>
  </si>
  <si>
    <t>Assembling, Installation, Erection of LED &amp; Solar Products, Manufacturing of Continuous Computer Stationery and Printing, Pharma &amp; Healthcare</t>
  </si>
  <si>
    <t>(13.00)*</t>
  </si>
  <si>
    <t>Ambience Facilities Management Private Limited</t>
  </si>
  <si>
    <t xml:space="preserve">Providing Facility Management Services to in-house projects of Ambience Group </t>
  </si>
  <si>
    <t>Short Term Fund Based Facility - Overdraft</t>
  </si>
  <si>
    <t xml:space="preserve">Capron Vitrified Private Limited </t>
  </si>
  <si>
    <t>Manufacturing of ceramic vitrified tiles</t>
  </si>
  <si>
    <t>Nalin Lease Finance Limited</t>
  </si>
  <si>
    <t>Engaged in the business of providing Gold Loan &amp; Vehicle Loan.</t>
  </si>
  <si>
    <t>Livenza Granito LLP</t>
  </si>
  <si>
    <t>Dynamic Air Engineering (India) Private Limited</t>
  </si>
  <si>
    <t>Manufacturing components of Railway Coaches and Air distribution products</t>
  </si>
  <si>
    <t>IIT-ians Pace Education Private Limited</t>
  </si>
  <si>
    <t>Educational Institutes/ Coaching classes</t>
  </si>
  <si>
    <t>Long Term Fund Based Bank Facilities – Term Loans</t>
  </si>
  <si>
    <t>IVR BB/ ISSUER NOT COOPERATING</t>
  </si>
  <si>
    <t>Long Term Fund Based Bank Facilities – Dropline Overdraft</t>
  </si>
  <si>
    <t xml:space="preserve">BB/ ISSUER NOT COOPERATING </t>
  </si>
  <si>
    <t>Italica Granito Private Limited (Erstwhile Ikaa Granito Private Limited)</t>
  </si>
  <si>
    <t>Ceramic Glazed
Vitrified Tiles manufacturing</t>
  </si>
  <si>
    <t>Deepak Builders &amp; Engineers India Private Limited</t>
  </si>
  <si>
    <t>Long Term Bank Facilities (Non-Fund Based)</t>
  </si>
  <si>
    <t>IVR BBB-/
Positive</t>
  </si>
  <si>
    <t>Long Term Bank Facilities (Fund Based)</t>
  </si>
  <si>
    <t>Proposed Long Term Facility (Non-Fund Based)</t>
  </si>
  <si>
    <t xml:space="preserve">Laxmi Jewellery Export Pvt Ltd </t>
  </si>
  <si>
    <t>Manufacture and exporter of diamond and jatdar jewellery.</t>
  </si>
  <si>
    <t>IVR BB+/ INC &amp; IVR A4+ INC</t>
  </si>
  <si>
    <t>Nilkanth Mining Co.</t>
  </si>
  <si>
    <t>Engaged in mining EPC with Government companies</t>
  </si>
  <si>
    <t>Long Term Fund Based- Bank Facilities</t>
  </si>
  <si>
    <t>Short term Non Fund Based Bank Facilities</t>
  </si>
  <si>
    <t xml:space="preserve">Tarmac Road &amp; Roof Builders </t>
  </si>
  <si>
    <t>Civil Construction Business</t>
  </si>
  <si>
    <t>Shirdi Sai Electricals Limited</t>
  </si>
  <si>
    <t>Manufacturers of Power and Distribution Transformers</t>
  </si>
  <si>
    <t>Short Term NonFund Based Bank Facilities</t>
  </si>
  <si>
    <t>Aris Capital Private Limited</t>
  </si>
  <si>
    <t>Engaged in the business of commercial vehicle financing</t>
  </si>
  <si>
    <t>Long Term BanK Facilities</t>
  </si>
  <si>
    <t>Rahul Agencies</t>
  </si>
  <si>
    <t>Contractor of Electricity work for Govt. Departments</t>
  </si>
  <si>
    <t xml:space="preserve">Long Term Fund Based Bank
Facilities – Cash Credit </t>
  </si>
  <si>
    <t xml:space="preserve">IVR BB; ISSUER NOT COOPERATING </t>
  </si>
  <si>
    <t>Proposed Long Term Fund
Bank Facilities</t>
  </si>
  <si>
    <t>Short Term Non Fund Based
Facilities – Bank Guarantee</t>
  </si>
  <si>
    <t>Proposed Short Term Non
Fund Based Facilities</t>
  </si>
  <si>
    <t>Adhunik Energy Solutions Private Limited</t>
  </si>
  <si>
    <t>EPC work in Solar Projects and Telecom Sector</t>
  </si>
  <si>
    <t>Long Term Bank
Facilities (Sanctioned)</t>
  </si>
  <si>
    <t>Long Term Bank
Facility (Proposed)</t>
  </si>
  <si>
    <t>Periyasamy Pillai Educational Trust</t>
  </si>
  <si>
    <t>Colleges and School</t>
  </si>
  <si>
    <t xml:space="preserve">IVR BBB-/Stable Outlook </t>
  </si>
  <si>
    <t>Short Term Bank Facilities- Fund Based</t>
  </si>
  <si>
    <t>Om Shri Shubh Labh Agritech Private Limited</t>
  </si>
  <si>
    <t>Engaged in the business of trading Cereals, Pulses, Oil seeds, Paddy, Spices, Fruits, Vegetables etc &amp; also engaged in processing of all kind of flour &amp; oil.</t>
  </si>
  <si>
    <t xml:space="preserve">IVR BBB-/Credit Watch with Negative Implication </t>
  </si>
  <si>
    <t>Long term Bank Facilities – Proposed</t>
  </si>
  <si>
    <t>Short term Bank Facilities – Proposed</t>
  </si>
  <si>
    <t>U Rajesh Karanth</t>
  </si>
  <si>
    <t>Civil construction- Roads, Dams, Bridges, and Canals</t>
  </si>
  <si>
    <t>FPL Automobiles Private Limited</t>
  </si>
  <si>
    <t>Long Term Fund Based Bank
Facilities -Term Loans</t>
  </si>
  <si>
    <t>Short Term Fund Based Bank
Facilities - Inventory
Funding/EDFS</t>
  </si>
  <si>
    <t>Proposed Long Term Bank
Facilities</t>
  </si>
  <si>
    <t>Pioneer Fundinvest Private Limited</t>
  </si>
  <si>
    <t>Involved in dealing of Government Securities and Bonds – SEBI registered dealer – Proprietary Trading</t>
  </si>
  <si>
    <t>IVR AA+ (CE) / Stable ; Unsupported: IVR BBB- / Stable</t>
  </si>
  <si>
    <t>Paarth Infrabuild Private Limited</t>
  </si>
  <si>
    <t>T and T Fruits</t>
  </si>
  <si>
    <t>Fruit dealer and transporter</t>
  </si>
  <si>
    <t>Long Term Fund Based Bank
Facilities – GECL</t>
  </si>
  <si>
    <t>Short Term Bank Facilities –
FITL</t>
  </si>
  <si>
    <t xml:space="preserve">Value Ingredients Private Limited </t>
  </si>
  <si>
    <t xml:space="preserve">Engaged in processing and sales of spices like pepper, turmeric and chillies, etc. </t>
  </si>
  <si>
    <t>Long Term Bank Facility –
Term Loans (includes WCTL)</t>
  </si>
  <si>
    <t>Short Term Bank Facilities –
PCFC/FBD/FBE</t>
  </si>
  <si>
    <t>MKC Agro Fresh Limited</t>
  </si>
  <si>
    <t>Trader of agro products</t>
  </si>
  <si>
    <t>IVR BB+/INC &amp; IVR A4+ /INC</t>
  </si>
  <si>
    <t>Proposed Long/ Short Bank
Facilities</t>
  </si>
  <si>
    <t>IVR BBB-/ Stable  &amp; IVR A3</t>
  </si>
  <si>
    <t>IVR A4+ /  INC</t>
  </si>
  <si>
    <t>Santlal Industries Limited</t>
  </si>
  <si>
    <t>Long Term Fund based
facilities – Cash Credit</t>
  </si>
  <si>
    <t xml:space="preserve"> IVR BBB-/Stable</t>
  </si>
  <si>
    <t xml:space="preserve">IVR BB+; ISSUER NOT COOPERATING </t>
  </si>
  <si>
    <t>Short Term Fund based
facilities – Warehouse
Receipt Financing</t>
  </si>
  <si>
    <t>Mangal Credit &amp; Fincorp Limited</t>
  </si>
  <si>
    <t>Providing Gold loan, Business Loans and Personal Loan</t>
  </si>
  <si>
    <t>Concrete Udyog Limited</t>
  </si>
  <si>
    <t>Concrete</t>
  </si>
  <si>
    <t>Long- Term Bank Facilities</t>
  </si>
  <si>
    <t>Proposed Long Term Bank Facilities- Fund Based Limit</t>
  </si>
  <si>
    <t>Short Term Bank Facilities- Non- Fund Based Limit</t>
  </si>
  <si>
    <t>Proposed Short Term Bank Facilities- NonFund Based Limit</t>
  </si>
  <si>
    <t>Shri Gangajali Education Society</t>
  </si>
  <si>
    <t xml:space="preserve">IVR BBB-/ Credit Watch with Positive Implication </t>
  </si>
  <si>
    <t xml:space="preserve">IVR A3/ Credit Watch with Positive Implication </t>
  </si>
  <si>
    <t>Globe Civil Projects Private Limited</t>
  </si>
  <si>
    <t xml:space="preserve">Long Term Bank Facility- Fund based Limit </t>
  </si>
  <si>
    <t>IVR BBB-/ Under Credit
Watch with Developing
Implication</t>
  </si>
  <si>
    <t>IVR BBB/ Credit watch
with developing
implications</t>
  </si>
  <si>
    <t>IVR BBB_x0002_Under Credit watch with 
developing implications</t>
  </si>
  <si>
    <t>IVR BBB-_x0002_Under Credit watch with 
developing implications</t>
  </si>
  <si>
    <t xml:space="preserve">Short Term Bank Facility- Non- Fund based Limit </t>
  </si>
  <si>
    <t>IVR A3/  Under Credit Watch with Developing Implication</t>
  </si>
  <si>
    <t>IVR A3/ Credit watch
with developing
implications</t>
  </si>
  <si>
    <t>IVR A3+
Under Credit watch with 
developing implications</t>
  </si>
  <si>
    <t>IVR A3
Under Credit watch with 
developing implications</t>
  </si>
  <si>
    <t>Parin Gems</t>
  </si>
  <si>
    <t>Manufacturers and exporters of diamond</t>
  </si>
  <si>
    <t>Long Term Fund Based Facility – Working Capital Term Loan</t>
  </si>
  <si>
    <t xml:space="preserve">Beaufond Plc </t>
  </si>
  <si>
    <t>Pharma chemicals. Other products include medical consumables, perfumes, other basic chemicals, polymer.</t>
  </si>
  <si>
    <t xml:space="preserve"> 10/03/2021</t>
  </si>
  <si>
    <t>IVR AA(Is)/ Stable</t>
  </si>
  <si>
    <t xml:space="preserve">Venus Pipes &amp; Tubes Private Limited </t>
  </si>
  <si>
    <t>Welded Stainless Steel pipes and Tubes Manufacturer</t>
  </si>
  <si>
    <t xml:space="preserve"> Long Term bank Facility</t>
  </si>
  <si>
    <t>Long Term- Term Loan</t>
  </si>
  <si>
    <t>Short Term- Letter of Credit</t>
  </si>
  <si>
    <t>Short Term Non Fund Bases Facilities</t>
  </si>
  <si>
    <t>Natural Storage Solutions Private Limited</t>
  </si>
  <si>
    <t xml:space="preserve">EPC contractor for Industrial refrigeration and cold chain storage installation </t>
  </si>
  <si>
    <t>Nand Infrastructure &amp; Projects</t>
  </si>
  <si>
    <t xml:space="preserve">Engineering, Procurement &amp; Construction Firm </t>
  </si>
  <si>
    <t>Long Term/Short
Term Bank Facilities</t>
  </si>
  <si>
    <t>IVR BBB-/IVR A3
Under credit watch with
developing implications</t>
  </si>
  <si>
    <t>Short Term Bank
Facilities</t>
  </si>
  <si>
    <t>IVR A3/ Under credit watch with developing implications</t>
  </si>
  <si>
    <t>Dhani Loans and Services Limited</t>
  </si>
  <si>
    <t xml:space="preserve">Term Loan- </t>
  </si>
  <si>
    <t xml:space="preserve">IVR AA/ Stable </t>
  </si>
  <si>
    <t>IVR A+/CWDI</t>
  </si>
  <si>
    <t>Uttranchal Ispat Private Limited</t>
  </si>
  <si>
    <t xml:space="preserve">Long Term Bank Facilities
– Cash Credit </t>
  </si>
  <si>
    <t xml:space="preserve">Frystal Pet Private Limited </t>
  </si>
  <si>
    <t>Manufacturing of PET preforms Plastic Bottles closure and Plastic CSD Closure.</t>
  </si>
  <si>
    <t>Long Term Fund Based Bank
Facilities – Term Loans</t>
  </si>
  <si>
    <t>Proposed Long Term Fund Based Bank Facilities – Term Loans</t>
  </si>
  <si>
    <t>Proposed Short Term Non-Fund Based Bank Facilities</t>
  </si>
  <si>
    <t>Royal Touch Fablon Private Limited</t>
  </si>
  <si>
    <t>Manufacturing of polymer-based packaging products</t>
  </si>
  <si>
    <t xml:space="preserve">Save Microfinance Private Limited </t>
  </si>
  <si>
    <t xml:space="preserve">Non-Deposit taking MFI </t>
  </si>
  <si>
    <t xml:space="preserve">Long term facilities – Term Loan </t>
  </si>
  <si>
    <t>Long Term FacilitiesTerm loan (Proposed)</t>
  </si>
  <si>
    <t>Tirupati Tradelinks Pvt Ltd</t>
  </si>
  <si>
    <t>Manufacturing of wooden products</t>
  </si>
  <si>
    <t>IVR BB /Stable Outlook</t>
  </si>
  <si>
    <t>Short Term Bank Facilities- Non-Fund Based</t>
  </si>
  <si>
    <t>Shri Gautam Shipbreaking Industries Pvt Ltd</t>
  </si>
  <si>
    <t>Ship Breaking</t>
  </si>
  <si>
    <t>Long-term/Short term Bank
Facilities</t>
  </si>
  <si>
    <t xml:space="preserve">IVR BB / INC &amp; IVR A4 INC </t>
  </si>
  <si>
    <t xml:space="preserve">IVR BB /INC &amp; IVR A4 /INC </t>
  </si>
  <si>
    <t>Sega Granito LLP</t>
  </si>
  <si>
    <t>Manufacturing of Vitrified Tiles, especially high quality export grade Double Charged Vitrified Tiles</t>
  </si>
  <si>
    <t>Kennigton Industries Private Limited</t>
  </si>
  <si>
    <t xml:space="preserve">Textile Manufacturer  </t>
  </si>
  <si>
    <t>Proposed Long Term Bank Facilities – Cash Credit</t>
  </si>
  <si>
    <t>Long Term /Short Term Bank Facilities – LC/Buyers Credit</t>
  </si>
  <si>
    <t>Proposed Long Term /Short Term Bank Facilities – LC/Buyers Credit</t>
  </si>
  <si>
    <t>Saravana Selvarathnam Retail Private Limited</t>
  </si>
  <si>
    <t>Retail Stores</t>
  </si>
  <si>
    <t xml:space="preserve">Long Term Fund Based Facility – Term Loans </t>
  </si>
  <si>
    <t>Long Term Fund Based Facility – Term Loans (GECL)</t>
  </si>
  <si>
    <t>Vandana Global Limited</t>
  </si>
  <si>
    <t>Production of Sponge Iron, Mild Steel (MS) Billets, Thermo Mechanically Treated (TMT) Bars, Wire Rod,
Ferro Alloys (Silico Manganese) and Power for captive consumption.</t>
  </si>
  <si>
    <t>Long Term Fund based
facilities Term Loan</t>
  </si>
  <si>
    <t>Provisional IVR BBB-/ Stable</t>
  </si>
  <si>
    <t>Long Term Fund based
facilities: Working Capital Term Loan</t>
  </si>
  <si>
    <t>Long Term Fund based
facilities:Cash Credit</t>
  </si>
  <si>
    <t>Long Term Fund based
facilities : Optionally Convertible Cumulative Preference Shares</t>
  </si>
  <si>
    <t>Short Term Non-Fund based
facilities Bank Guarantee</t>
  </si>
  <si>
    <t>Provisional IVR A3</t>
  </si>
  <si>
    <t>Short Term Non-Fund based
facilities: Letter of Credit</t>
  </si>
  <si>
    <t>Santhagarik Agro Private Limited</t>
  </si>
  <si>
    <t>Milling and Processing of rice (non-basmati) and bran</t>
  </si>
  <si>
    <t>Long Term Bank
Facilities</t>
  </si>
  <si>
    <t>IVR B+, Issuer Not
Cooperating</t>
  </si>
  <si>
    <t>Linen Art Private Limited</t>
  </si>
  <si>
    <t>Manufacturing of linen yarn</t>
  </si>
  <si>
    <t xml:space="preserve">IVR BBB-/Credit watch with Developing Implications </t>
  </si>
  <si>
    <t>IVR BBB-
/Negative</t>
  </si>
  <si>
    <t>Long Term Bank Facilities (proposed)</t>
  </si>
  <si>
    <t>IVR BBB-/Credit watch with Developing Implications &amp; IVR A3</t>
  </si>
  <si>
    <t>OP Gupta Contractor Private Limited</t>
  </si>
  <si>
    <t xml:space="preserve">Civil construction with overhead reservoir and piping </t>
  </si>
  <si>
    <t>IVR BBB-/ Under Credit Watch with Developing Implication</t>
  </si>
  <si>
    <t>IVR A3/ Under Credit Watch with Developing Implication</t>
  </si>
  <si>
    <t>Agson Global Private Limited</t>
  </si>
  <si>
    <t>Processing and distribution of almonds, manufacturing of menthol, management of logistics park</t>
  </si>
  <si>
    <t>Rajaram Solvex Limited</t>
  </si>
  <si>
    <t>Solvent Extraction and Refining of Edible Soyabean Oil</t>
  </si>
  <si>
    <t>Lalchnd Gem and Jeweller Private Limited</t>
  </si>
  <si>
    <t>Retails gold, diamond, silver jewellery, high-end watches, pens, and other items.</t>
  </si>
  <si>
    <t>IVR BBB+ (CE) /Stable</t>
  </si>
  <si>
    <t>Supported: IVR BBB+ (CE) / Stable; Unsupported: IVR BBB / Stable</t>
  </si>
  <si>
    <t>Supported: IVR BBB+ (CE) /Stable &amp; Unsupported: IVR BBB /Stable</t>
  </si>
  <si>
    <t>Shri Vasudeva Weaving Mills Private Limited</t>
  </si>
  <si>
    <t>Manufacturer of Fabrics &amp; Yarn</t>
  </si>
  <si>
    <t>Long TermFund Based Term Loan</t>
  </si>
  <si>
    <t>Long TermFund Based -Cash Credit</t>
  </si>
  <si>
    <t>Sri Vasudeva Textiles Private Limited</t>
  </si>
  <si>
    <t>Ambience Education Society</t>
  </si>
  <si>
    <t xml:space="preserve">Educational Institute </t>
  </si>
  <si>
    <t>Shakti Industries</t>
  </si>
  <si>
    <t>Manufacturing &amp; trading of Mustard Oil with other edible oils</t>
  </si>
  <si>
    <t xml:space="preserve">Long Term bank Facility </t>
  </si>
  <si>
    <t>Growing Opportunity Finance (India) Private Limited</t>
  </si>
  <si>
    <t>Micro financing Institution</t>
  </si>
  <si>
    <t>Proposed Long Term Fund
Based Facility</t>
  </si>
  <si>
    <t xml:space="preserve">Wires and Fabriks (S.A) Limited </t>
  </si>
  <si>
    <t>Manufacturing of Technical Textiles particularly Paper Machine Clothing</t>
  </si>
  <si>
    <t>Shri Rathna Akshaya Estates Private Limited</t>
  </si>
  <si>
    <t>IVR BBB+/ Credit Watch with Developing
Implications</t>
  </si>
  <si>
    <t>IVR BBB+ / CWDI</t>
  </si>
  <si>
    <t>IVR BBB+ /CWDI</t>
  </si>
  <si>
    <t>NSL Constructions Private Limited</t>
  </si>
  <si>
    <t>Long Term/ Short Term Bank Facilities (including Proposed)</t>
  </si>
  <si>
    <t>Long Term / Short Term Bank Facilities (Proposed)</t>
  </si>
  <si>
    <t xml:space="preserve">IVR BBB- / Stable &amp; IVR IVR A3 </t>
  </si>
  <si>
    <t>Khandoba Distilleries Limited.</t>
  </si>
  <si>
    <t>Manufacturer of Ethanol, SDS, Rectified Spirit, ENA, Dried Spent Wash Etc</t>
  </si>
  <si>
    <t>Sundaram Steels Pvt Ltd</t>
  </si>
  <si>
    <t>Manufacturing of Sponge Iron and Billets.</t>
  </si>
  <si>
    <t xml:space="preserve">IVR BBB/Stable Outlook </t>
  </si>
  <si>
    <t>M B Rubber Private Limited</t>
  </si>
  <si>
    <t xml:space="preserve">Manufacturing of footwear </t>
  </si>
  <si>
    <t>Orion Security Solutions Private Limited</t>
  </si>
  <si>
    <t>Manned Security and Facility Management Services</t>
  </si>
  <si>
    <t>IVR BB+/ Issuer not cooperating</t>
  </si>
  <si>
    <t>IVR A4+/Issuer not cooperating</t>
  </si>
  <si>
    <t>MITCON Consultancy &amp; Engineering Services Limited</t>
  </si>
  <si>
    <t>Consultancy and Engineering Services</t>
  </si>
  <si>
    <t>Jainam Broking Limited (Erstwhile Jainam Share Consultants Private Limited)</t>
  </si>
  <si>
    <t>Stock Broker &amp; Other Financial Services in Capital Market.</t>
  </si>
  <si>
    <t xml:space="preserve">Long Term/Short Term Bank Facilities </t>
  </si>
  <si>
    <t>IVR A-/Stable/ IVR A2+</t>
  </si>
  <si>
    <t xml:space="preserve"> IVR A2+</t>
  </si>
  <si>
    <t>Swiss Garnier Genexiaa Sciences Private Limited</t>
  </si>
  <si>
    <t>Contract Manufacturing of Formulations</t>
  </si>
  <si>
    <t xml:space="preserve">Long Term-Fund Based-Term Loan </t>
  </si>
  <si>
    <t>MMG Impex</t>
  </si>
  <si>
    <t>Business of manufacturing and exports hair wefts</t>
  </si>
  <si>
    <t>Long Term/Short Term
Fund Based Bank Facility- Packing Credit</t>
  </si>
  <si>
    <t>IVR BB+/ Stable &amp; 
IVR A4+</t>
  </si>
  <si>
    <t>IVR BB &amp; IVR A4/ ISSUER NOT COOPERATING</t>
  </si>
  <si>
    <t>IVR BB/INC &amp; IVR A4 /INC</t>
  </si>
  <si>
    <t>Gupta Hair Products Pvt Ltd</t>
  </si>
  <si>
    <t>Long Term/Short Term Fund Based Bank Facility- Packing Credit</t>
  </si>
  <si>
    <t>Gupta Enterprises</t>
  </si>
  <si>
    <t>Processing and exporting of human hair products and sandalwood</t>
  </si>
  <si>
    <t>IVR BB &amp; IVR A4 /ISSUER NOT COOPERATING</t>
  </si>
  <si>
    <t>Short Term Fund Based Bank Facility- Foreign Bill Negotiation</t>
  </si>
  <si>
    <t>Short Term Non-Fund
Based Bank FacilityBank Guarantee</t>
  </si>
  <si>
    <t>Gajkesari Steel and Alloys Private Limited</t>
  </si>
  <si>
    <t>Manufacturing of MS Billet &amp; TMT Bars</t>
  </si>
  <si>
    <t>Long Term Fund Based
Bank Facilities – Term Loan</t>
  </si>
  <si>
    <t>IVR BBB/Stable (IVR Triple B with Stable Outlook)</t>
  </si>
  <si>
    <t>IVR A3+ (IVR Single A Three Plus)</t>
  </si>
  <si>
    <t>Proposed Long Term Fund
Based Bank Facilities –
Term Loan</t>
  </si>
  <si>
    <t>Proposed Long Term Fund
Based Bank Facilities –
Cash Credit</t>
  </si>
  <si>
    <t>Proposed Short Term NonFund Based Bank Facilities – Bank Guarantee</t>
  </si>
  <si>
    <t>Sri Aishwarya Refinery Private Limited</t>
  </si>
  <si>
    <t>Edible Oil Refinery</t>
  </si>
  <si>
    <t>Long term fund-based facility - GECL</t>
  </si>
  <si>
    <t>M/s. C K Constructions</t>
  </si>
  <si>
    <t>IVR BB/ISSUER NOT COOPERATING</t>
  </si>
  <si>
    <t>M/s Maharaja</t>
  </si>
  <si>
    <t>Manufacturing of B H Hard Coke &amp; Trading of Iron &amp; Steel Goods</t>
  </si>
  <si>
    <t>S M Niryat Private Limited</t>
  </si>
  <si>
    <t>Trading of minerals and agri-commodities</t>
  </si>
  <si>
    <t xml:space="preserve">IVR A- / Negative Outlook </t>
  </si>
  <si>
    <t>IVR A- / Negative</t>
  </si>
  <si>
    <t>IVR A- /Negative</t>
  </si>
  <si>
    <t>Marwadi Shares &amp; Finance Limited</t>
  </si>
  <si>
    <t>Other Financial Services in Capital Market</t>
  </si>
  <si>
    <t>Long Term/Short Term Fund based facilities – Overdraft</t>
  </si>
  <si>
    <t>IVR A-/ Stable &amp;IVR A2+</t>
  </si>
  <si>
    <t>Short Term Non-Fund based facilities – Bank Guarantee</t>
  </si>
  <si>
    <t>SBW Udyog Limited</t>
  </si>
  <si>
    <t>Manufacturing and trading of Bidi, Diary products and resorts</t>
  </si>
  <si>
    <t>Annapoorani Textiles Private Limited</t>
  </si>
  <si>
    <t>Manufacturing of Grey Fabric</t>
  </si>
  <si>
    <t>IVR BBB-/Credit Watch with Developing Implication</t>
  </si>
  <si>
    <t>Karle Properties</t>
  </si>
  <si>
    <t>Long Term Bank Facility – Lease Rental Discounting (LRD)</t>
  </si>
  <si>
    <t xml:space="preserve">A.V. Agro Foods </t>
  </si>
  <si>
    <t xml:space="preserve">A.V. Overseas </t>
  </si>
  <si>
    <t>Parekhplast India Limited</t>
  </si>
  <si>
    <t>Manufacturing of plastic packaging products</t>
  </si>
  <si>
    <t>VR BBB- /Stable</t>
  </si>
  <si>
    <t>VRV Foods Limited</t>
  </si>
  <si>
    <t>Manufacturing and bottling of liquors and trading of palm oils</t>
  </si>
  <si>
    <t>Globus Industries and Services Limited</t>
  </si>
  <si>
    <t>Manufacturing and trading of edible oils</t>
  </si>
  <si>
    <t>IVR B-/INC</t>
  </si>
  <si>
    <t>Central Godavari Krushak Seva Sahakari Sanstha Ltd</t>
  </si>
  <si>
    <t>Vishal Nirmiti Private Limited</t>
  </si>
  <si>
    <t>Sun N Wind Infra Energy Private Limited</t>
  </si>
  <si>
    <t>Renewable Energy</t>
  </si>
  <si>
    <t>P.P.Pandey Infrastructure Private Limited</t>
  </si>
  <si>
    <t xml:space="preserve">Civil Construction contractor </t>
  </si>
  <si>
    <t>Long Term Fund based
facilities - Cash Credit</t>
  </si>
  <si>
    <t>Panasian Impex Private Limited</t>
  </si>
  <si>
    <t>Exports raw cotton and ginning and pressing of raw cotton</t>
  </si>
  <si>
    <t xml:space="preserve">Proposed Long Term Bank
Facility- Fund based Limit </t>
  </si>
  <si>
    <t>Short Term Bank facility Fund Based Limit</t>
  </si>
  <si>
    <t>Short Term Bank Facility Non Fund Based Limit</t>
  </si>
  <si>
    <t>Westin Resins &amp; Polymers Private Limited</t>
  </si>
  <si>
    <t>Manufacturing of saturated and unsaturated polyester resins</t>
  </si>
  <si>
    <t>Madhya Bharat Agro Products Ltd</t>
  </si>
  <si>
    <t>Manufacturing of Agro Chemical &amp; Fertilizers</t>
  </si>
  <si>
    <t>Short Term Non -Fund Based Bank Facility – Pre Settlement Risk (PSR)</t>
  </si>
  <si>
    <t>Short Term Non - Fund Based Bank Facilities – Letter of Credit</t>
  </si>
  <si>
    <t>Proposed Long Term Fund Based Facilities – Cash Credit</t>
  </si>
  <si>
    <t>Krishana Phoschem Limited</t>
  </si>
  <si>
    <t xml:space="preserve">Manufacturing of Agro Chemical and Fertilizers </t>
  </si>
  <si>
    <t>Long Term Fund Based
Bank Facility – Term Loan</t>
  </si>
  <si>
    <t>Long Term Fund Based
Bank Facility – Cash Credit</t>
  </si>
  <si>
    <t>Proposed Long Term Fund Based Facility – Term Loan</t>
  </si>
  <si>
    <t>Short Term Non -Fund
Based Bank Facility – Pre
Settlement Risk (PSR</t>
  </si>
  <si>
    <t>Proposed Long Term Fund Based Facility - Cash Credit</t>
  </si>
  <si>
    <t>Zenith Metaplast Private Limited</t>
  </si>
  <si>
    <t>Manufacturing of modular furniture, soft and hard luggage, Writing instruments, Electrical control panel, Sheet metal fabrication, Irrigation products, Tools, Mould, Dies and fixtures.</t>
  </si>
  <si>
    <t>Advance Infrastructure Pvt. Ltd.</t>
  </si>
  <si>
    <t>EPC contractors for Oil and Gas companies</t>
  </si>
  <si>
    <t xml:space="preserve">Amrut Distilleries Private Limited </t>
  </si>
  <si>
    <t>Manufacturing of IMFL and single malt whiskey</t>
  </si>
  <si>
    <t xml:space="preserve">Short Term Non-Fund
based Bank Facilities </t>
  </si>
  <si>
    <t xml:space="preserve">Pranami Estates Private Limited </t>
  </si>
  <si>
    <t>Commercial and Residential Real Estate</t>
  </si>
  <si>
    <t>Provisional IVR BBB-/
Stable</t>
  </si>
  <si>
    <t>Uni Medicolabs</t>
  </si>
  <si>
    <t>Manufacturing services for Oral solid dosages, liquid Syrups and Dry Injectable.</t>
  </si>
  <si>
    <t>M/s. Vinayak International</t>
  </si>
  <si>
    <t>Steel and Iron Trader</t>
  </si>
  <si>
    <t>Fund Based Bank Facilities – Cash Credit</t>
  </si>
  <si>
    <t>GLS Foils Product Private Limited</t>
  </si>
  <si>
    <t>Manufacturing of aluminium foil – Green Field Project</t>
  </si>
  <si>
    <t xml:space="preserve">Long Term Fund Based Bank
Facilities – Term Loan </t>
  </si>
  <si>
    <t>Short Term Non- Fund Based
Bank Facilities – Bank Guarantee</t>
  </si>
  <si>
    <t>Proposed Short Term Non Fund Based Bank Facilities</t>
  </si>
  <si>
    <t>Shree Ram Proteins Limited</t>
  </si>
  <si>
    <t>Solvent extraction</t>
  </si>
  <si>
    <t xml:space="preserve">Trust Investment Advisors Private Limited </t>
  </si>
  <si>
    <t xml:space="preserve">Category I Merchant Banker </t>
  </si>
  <si>
    <t>Proposed Commercial Paper</t>
  </si>
  <si>
    <t>Prudent ARC Limited</t>
  </si>
  <si>
    <t>Asset Reconstruction Company</t>
  </si>
  <si>
    <t>BGR Construction LLP</t>
  </si>
  <si>
    <t>Long Term Bank Facilities (LRD)</t>
  </si>
  <si>
    <t>Provisional IVR BBB/ Stable</t>
  </si>
  <si>
    <t>Jiwanram Sheoduttrai Industries Private Limited</t>
  </si>
  <si>
    <t>Manufacturing and export of Industrial Gloves</t>
  </si>
  <si>
    <t>IVR C+ / Stable &amp; IVR A4</t>
  </si>
  <si>
    <t>IVR C / INC &amp; A4 INC</t>
  </si>
  <si>
    <t>IVR C /INC &amp; A4 /INC</t>
  </si>
  <si>
    <t>Sugar and sugar related production</t>
  </si>
  <si>
    <t xml:space="preserve">Lala Kashi Nath Seth Jewellers Private Limited </t>
  </si>
  <si>
    <t xml:space="preserve">Retail trading </t>
  </si>
  <si>
    <t>Long Term Fund based
facilities – Term Loan</t>
  </si>
  <si>
    <t>KGR Enterprises Private Limited</t>
  </si>
  <si>
    <t xml:space="preserve">Distributor of mobile handsets </t>
  </si>
  <si>
    <t>Proposed Long Term Fund Based Facility – Proposed Channel
Finance</t>
  </si>
  <si>
    <t>Proposed Long Term Fund Based Facility – Proposed Cash Credit</t>
  </si>
  <si>
    <t>Satish Injecto-Plast Pvt Ltd</t>
  </si>
  <si>
    <t>Manufacture of injection molded plastic components for Automotive Agriculture, and Construction</t>
  </si>
  <si>
    <t>Shyam Enterprises</t>
  </si>
  <si>
    <t>Milk processing and manufacturing of milk products</t>
  </si>
  <si>
    <t xml:space="preserve">IVR BBB [CE]/ Stable </t>
  </si>
  <si>
    <r>
      <t>Supported: IVR BBB (CE) / Stable; Unsupported</t>
    </r>
    <r>
      <rPr>
        <b/>
        <sz val="11"/>
        <color theme="1"/>
        <rFont val="Times New Roman"/>
        <family val="1"/>
      </rPr>
      <t xml:space="preserve">: </t>
    </r>
    <r>
      <rPr>
        <sz val="11"/>
        <color theme="1"/>
        <rFont val="Times New Roman"/>
        <family val="1"/>
      </rPr>
      <t>IVR BB / Stable &amp; IVR A4</t>
    </r>
  </si>
  <si>
    <t xml:space="preserve">Proposed Long Term </t>
  </si>
  <si>
    <t>Supported: IVR A3+ (CE); Unsupported: IVR A4</t>
  </si>
  <si>
    <t>Mahakali Ispat Private Limited</t>
  </si>
  <si>
    <t>Manufacturing of sponge iron</t>
  </si>
  <si>
    <t xml:space="preserve">Shri Prabhulingeshwar Sugars &amp; Chemicals Limited </t>
  </si>
  <si>
    <t>Manufacturing of ethanol</t>
  </si>
  <si>
    <t>Long Term Bank Facilities-Term loan</t>
  </si>
  <si>
    <t xml:space="preserve">Long Term/Short term Bank Facilities Working capital </t>
  </si>
  <si>
    <t xml:space="preserve">Long Term Bank Facilities- Proposed working capital </t>
  </si>
  <si>
    <t>Siddapur Distilleries Limited</t>
  </si>
  <si>
    <t>Manufacturing of sugar and allied products</t>
  </si>
  <si>
    <t xml:space="preserve">Short term Bank Facilities- BG </t>
  </si>
  <si>
    <t>Seacoast Shipping Services Limited</t>
  </si>
  <si>
    <t xml:space="preserve">Ship operator </t>
  </si>
  <si>
    <t>Chaitanya Energy Private Limited</t>
  </si>
  <si>
    <t>EPC work in Power Sector</t>
  </si>
  <si>
    <t>Devi Chand and Sons</t>
  </si>
  <si>
    <t>Rice Mill</t>
  </si>
  <si>
    <t>Long Term Bank Facilities
(Sanctioned)</t>
  </si>
  <si>
    <t>M.C Traders</t>
  </si>
  <si>
    <t>Manufacturers of Dairy &amp; Milk Products</t>
  </si>
  <si>
    <t>Bank Facilities - Long Term</t>
  </si>
  <si>
    <t>RR Nandurbar Road Private Limited</t>
  </si>
  <si>
    <t>Provisional IVR BBB (CE)/
Stable</t>
  </si>
  <si>
    <t>IVR BBB (CE)/ Stable</t>
  </si>
  <si>
    <t>IVR BBB (CE) /Stable</t>
  </si>
  <si>
    <t>RRC Prakasha Road Private Limited</t>
  </si>
  <si>
    <t>General Polyfilms Private Limited</t>
  </si>
  <si>
    <t>Manufacturing of BOPET Film and Metallised Film</t>
  </si>
  <si>
    <t>Bank FacilitiesLong Term
(Proposed)</t>
  </si>
  <si>
    <t>Provisional IVR BBB- (CE)/Stable</t>
  </si>
  <si>
    <t>Provisional IVR BBB-
(CE)/Stable</t>
  </si>
  <si>
    <t>Supported: IVR BBB- / Stable ; Unsupported: IVR BB / Stable</t>
  </si>
  <si>
    <t>Bank FacilitiesShort Term
(Proposed)</t>
  </si>
  <si>
    <t>Provisional IVR A3 (CE)</t>
  </si>
  <si>
    <t xml:space="preserve">Provisional IVR A3 (CE) </t>
  </si>
  <si>
    <t>Supported: IVR A3 (CE) ; Unsupported: IVR A4</t>
  </si>
  <si>
    <t>Zandros Granito LLP</t>
  </si>
  <si>
    <t>Long Term/Fund Based Bank Facility- Term Loan</t>
  </si>
  <si>
    <t>Long Term/Fund Based Bank Facility- Cash Credit</t>
  </si>
  <si>
    <t>Short Term /Non-Fund Based Bank Facility- Bank Guarantee</t>
  </si>
  <si>
    <t xml:space="preserve">Sivanssh Infrastructure Development Private Limited </t>
  </si>
  <si>
    <t>EPC – Civil Construction</t>
  </si>
  <si>
    <t>Long Term Fund Based Bank Facilities – Cash Credit/Overdraft</t>
  </si>
  <si>
    <t>Short Term Non- Fund Based Bank Facilities – Bank Guarantee</t>
  </si>
  <si>
    <t>KSD Constructions</t>
  </si>
  <si>
    <t>Government Approved Civil Contractors</t>
  </si>
  <si>
    <t>Yentop Manickam Edible Oils Private Limited</t>
  </si>
  <si>
    <t>Manufacturing of Refined Palm Oil</t>
  </si>
  <si>
    <t>Yentop Manickavel Sons Edible Oils Private Limited</t>
  </si>
  <si>
    <t>Manickavel Edible Oils Private Limited</t>
  </si>
  <si>
    <t>Trading of Palm Oil</t>
  </si>
  <si>
    <t>Rubber Matters Private Limited</t>
  </si>
  <si>
    <t>Manufacturing of reclaimed rubber, crumb rubber and other by-products</t>
  </si>
  <si>
    <t>Chennai Rice Industries India Pvt. Ltd</t>
  </si>
  <si>
    <t>Milling, processing of paddy into rice, rice bran, broken rice and</t>
  </si>
  <si>
    <t>Long Term Bank  Facilities</t>
  </si>
  <si>
    <t>Long Term Bank
Facilities – Proposed
Term loan</t>
  </si>
  <si>
    <t xml:space="preserve">Amarpali Cylinders Pvt. Ltd. </t>
  </si>
  <si>
    <t>Manufacturing of LPG Cylinders</t>
  </si>
  <si>
    <t xml:space="preserve">Sai Sanket Enterprises </t>
  </si>
  <si>
    <t>EPC contractor for providing Water Management Solutions</t>
  </si>
  <si>
    <t>Long Term /Short Term Bank Facilities – Bill Discounting under LC</t>
  </si>
  <si>
    <t>Short Term Non-Fund Based Facility – Proposed BG</t>
  </si>
  <si>
    <t>IVR A4+  INC</t>
  </si>
  <si>
    <t>Metarolls Ispat Private Limited</t>
  </si>
  <si>
    <t>Engaged in manufacturing of Iron &amp; Steel products Such as M.S. Billets, TMT Bars and Steel Bars</t>
  </si>
  <si>
    <t>Long Term Bank Facilities – Term Loans</t>
  </si>
  <si>
    <t>08-09-202</t>
  </si>
  <si>
    <t>Long Term Bank
Facility – Fund
Based – Proposed
Term Loans</t>
  </si>
  <si>
    <t>Short Term Bank
Facility – Non Fund
Based – Letter of
Credit</t>
  </si>
  <si>
    <t>Mahajan Tyre Company</t>
  </si>
  <si>
    <t>Manufacturing of Tryes and Tubes</t>
  </si>
  <si>
    <t>Bank Facilities_x0002_Long Term</t>
  </si>
  <si>
    <t xml:space="preserve">Bank Facilities_x0002_Short Term </t>
  </si>
  <si>
    <t xml:space="preserve">Anant Raj Limited </t>
  </si>
  <si>
    <t>Represented and rejected nd accepted on 20.05.2021</t>
  </si>
  <si>
    <t>Ketul Chem Private Limited</t>
  </si>
  <si>
    <t>Trading of various Petrochemicals, Polymers, Rubber, Aroma Chemicals &amp; Specialty chemicals.</t>
  </si>
  <si>
    <t>Long Term Bank Facilities - Term
Loan - Proposed</t>
  </si>
  <si>
    <t>Fund Based - Long Term Bank Facilities</t>
  </si>
  <si>
    <t>Non-Fund Based - Short Term Bank Facilities</t>
  </si>
  <si>
    <t>Sharu Steels Pvt Ltd</t>
  </si>
  <si>
    <t>Manufacturing of Steel Ingots, Round Bars</t>
  </si>
  <si>
    <t>Universal Infra Private Limited</t>
  </si>
  <si>
    <t xml:space="preserve">Wholesale trading of Agricultural commodities and warehouse leasing </t>
  </si>
  <si>
    <t xml:space="preserve">Long term Bank Facilities </t>
  </si>
  <si>
    <t>Shree Automotive Private Limited</t>
  </si>
  <si>
    <t xml:space="preserve">Proposed Long Term Loan </t>
  </si>
  <si>
    <t>Metaguard Engineers &amp; Contractors</t>
  </si>
  <si>
    <t>Government Contractor ( Roads &amp; Bridges)</t>
  </si>
  <si>
    <t>Bank Facility- Short Term</t>
  </si>
  <si>
    <t>Proposed Facility</t>
  </si>
  <si>
    <t xml:space="preserve">IVR BB-/Stable &amp; IVR A4 </t>
  </si>
  <si>
    <t xml:space="preserve">Ramesh Iron and Steel India Private Limited </t>
  </si>
  <si>
    <t>Trader of Iron and steel products</t>
  </si>
  <si>
    <t xml:space="preserve">Long Term Bank Facility </t>
  </si>
  <si>
    <t>M.S.R Iron and Steel Industries India Pvt. Ltd</t>
  </si>
  <si>
    <t>Raja Spintex LLP</t>
  </si>
  <si>
    <t>Manufacturing of Cotton  yarn.</t>
  </si>
  <si>
    <t xml:space="preserve">IVR BBB-/ Credit Watch with 
Developing Implication </t>
  </si>
  <si>
    <t>Short Term Bank  Facilities</t>
  </si>
  <si>
    <t>IVR A3/ Credit Watch with 
Developing Implication</t>
  </si>
  <si>
    <t>D. Raja Cotton Private Limited</t>
  </si>
  <si>
    <t>Raja Texspin LLP</t>
  </si>
  <si>
    <t>Raja Industries</t>
  </si>
  <si>
    <t>Long Term Bank 
Facilities</t>
  </si>
  <si>
    <t>Grow Money Capital Private Limited (GMCPL) (Erstwhile Eclear Leasing and Finance Private Limited)</t>
  </si>
  <si>
    <t xml:space="preserve">IVR BBB-/Credit Watch with 
Developing Implication </t>
  </si>
  <si>
    <t>Proposed Long Term Bank Facility</t>
  </si>
  <si>
    <t>Shivalik Auto Engineering Pvt Ltd</t>
  </si>
  <si>
    <t xml:space="preserve">Manufacturing of Ductile Iron &amp; C.I castings for Automobiles, Tractors, Railways &amp; related sectors </t>
  </si>
  <si>
    <t>Supported: IVR BBB- (CE) / Positive; Unsupported: IVR BB / Stable</t>
  </si>
  <si>
    <t>Saatvik Ferro Limited</t>
  </si>
  <si>
    <t>Trading of Ferro Alloys</t>
  </si>
  <si>
    <t>Satvik Enterprises Limited</t>
  </si>
  <si>
    <t>Trading of Ferro Alloy and other steel products</t>
  </si>
  <si>
    <t>Inventaa Industries Private Limited</t>
  </si>
  <si>
    <t>Producer and exporter of Trimethoprim (TMP)</t>
  </si>
  <si>
    <t>Magnum Clothing Private Limited</t>
  </si>
  <si>
    <t>Garments</t>
  </si>
  <si>
    <t>Bank Facilities - Short Term</t>
  </si>
  <si>
    <t>ANG Lifesciences India Limited</t>
  </si>
  <si>
    <t xml:space="preserve">Ananya Engineering Private Limited </t>
  </si>
  <si>
    <t>ECLGS (Emergency Credit
Line Guarantee scheme)</t>
  </si>
  <si>
    <t>Proposed Cash Credit</t>
  </si>
  <si>
    <t xml:space="preserve">Bank Guarantee </t>
  </si>
  <si>
    <t>Proposed Bank Guarantee</t>
  </si>
  <si>
    <t xml:space="preserve">Vision India Software Exports Limited </t>
  </si>
  <si>
    <t>Software exports</t>
  </si>
  <si>
    <t>Metcon India Realty and Infrastructure Private Limited</t>
  </si>
  <si>
    <t xml:space="preserve">EPC Contractor </t>
  </si>
  <si>
    <t>Short Term Non-Fund Based
Facility – Bank Guarantee</t>
  </si>
  <si>
    <t>Proposed Long Term/Short
Term Bank Facility</t>
  </si>
  <si>
    <t>IVR BB-/Stable &amp; IVR A4</t>
  </si>
  <si>
    <t>Mehar Mediserve LLP</t>
  </si>
  <si>
    <t>Bank FacilitiesLong Term</t>
  </si>
  <si>
    <t>AYB Buildcon LLP</t>
  </si>
  <si>
    <t>Construction of residential and commercial units</t>
  </si>
  <si>
    <t>Kuber Texlen Pvt. Ltd.</t>
  </si>
  <si>
    <t>Manufacturing of  yarn</t>
  </si>
  <si>
    <t xml:space="preserve">IVR BB+ /Positive </t>
  </si>
  <si>
    <t>Chokshi Texlen Pvt. Ltd.</t>
  </si>
  <si>
    <t xml:space="preserve">Sruti Filatex Pvt. Ltd. </t>
  </si>
  <si>
    <t>Mayura Packaging Private Limited</t>
  </si>
  <si>
    <t>Manufacturing of corrugated boxes</t>
  </si>
  <si>
    <t>Long Term/Fund Based Bank Facility Term Loan</t>
  </si>
  <si>
    <t>Long Term/Fund Based Bank Facility Cash Credit</t>
  </si>
  <si>
    <t>Short Term /Non-Fund Based Bank FacilityLetter of Credit</t>
  </si>
  <si>
    <t>Millenium Steel India Pvt. Ltd.</t>
  </si>
  <si>
    <t>Trading of steel products and coal</t>
  </si>
  <si>
    <t>Long term proposed Bank
Facilities</t>
  </si>
  <si>
    <t>Defsys Solutions Private Limited</t>
  </si>
  <si>
    <t xml:space="preserve">Manufacture Defence integrated systems &amp; Solutions provider for defence </t>
  </si>
  <si>
    <t>Proposed Long Term Fund Based
Bank Facility – Cash Credit</t>
  </si>
  <si>
    <t>Proposed Short Term Non- Fund
Based Bank Facility – Bank
Guarantee</t>
  </si>
  <si>
    <t>Raj Construction Company</t>
  </si>
  <si>
    <t>R. Krishnamurthy &amp; Co.</t>
  </si>
  <si>
    <t xml:space="preserve">Engineering Contractor </t>
  </si>
  <si>
    <t>Accurate Industrial Controls Private Limited</t>
  </si>
  <si>
    <t>Engaged in the business of manufacturing of control panels, Industrial Refrigerators and Generators</t>
  </si>
  <si>
    <t>Long term bank
facility –
Foreign
currency term
loan</t>
  </si>
  <si>
    <t>Long term bank
facility – Cash
Credit</t>
  </si>
  <si>
    <t>Long term bank
facility –
Proposed</t>
  </si>
  <si>
    <t>Short term bank
facility –
LC/BGs</t>
  </si>
  <si>
    <t xml:space="preserve">Shankar Rice and General Mills </t>
  </si>
  <si>
    <t>Rice Milling, Whole and Retail Trade.</t>
  </si>
  <si>
    <t>Akanksha Power and Infrastructure Pvt. Ltd.</t>
  </si>
  <si>
    <t>Solid Properties Private Limited</t>
  </si>
  <si>
    <t>Residential &amp; Commercial Real Estate Construction</t>
  </si>
  <si>
    <t>Long Term Bank 
Facility – Term Loan</t>
  </si>
  <si>
    <t xml:space="preserve">Nandhra Engineering &amp; Construction (SPV) Private Limited </t>
  </si>
  <si>
    <t xml:space="preserve">Upgradation and Maintenance of a road project </t>
  </si>
  <si>
    <t>P.M Contractors Private Limited</t>
  </si>
  <si>
    <t>K.R.C. Infraprojects Private Limited</t>
  </si>
  <si>
    <t>EPC - Civil Construction</t>
  </si>
  <si>
    <t>Long Term Fund Based Bank Facilities – Cash Credit/ Drop Line Overdraft/ Overdraft</t>
  </si>
  <si>
    <t xml:space="preserve">IVR BBB-/ Credit Watch with
Developing Implications </t>
  </si>
  <si>
    <t>Proposed Long Term Fund Based Bank Facilities – Cash Credit</t>
  </si>
  <si>
    <t>Short Term Facility Non Fund Based - Bank Guarantee</t>
  </si>
  <si>
    <t xml:space="preserve">Lagnam Spintex Limited </t>
  </si>
  <si>
    <t>Manufacturing of rotor and ring spun cotton yarn</t>
  </si>
  <si>
    <t>IVR BBB-/Stable Outlook (IVR Triple B Minus with Stable Outlook)</t>
  </si>
  <si>
    <t>Shre Devaraja Agro Aseptic Industries</t>
  </si>
  <si>
    <t>Manufacturing and processing of mangoes and other fruit pulps such as Guava, Amla Pisti, Tomato Paste, Pineapple, Banana and Tamarind</t>
  </si>
  <si>
    <t>Sri Devaraaja Agro Industries</t>
  </si>
  <si>
    <t>Devraj Tropical Fruits</t>
  </si>
  <si>
    <t xml:space="preserve">Short Term Bank
Facilities </t>
  </si>
  <si>
    <t>Lotus Surgicals Private Limited</t>
  </si>
  <si>
    <t>Manufacturing of surgical and medical products</t>
  </si>
  <si>
    <t>Long Term/Fund
Based Bank FacilityTerm Loan</t>
  </si>
  <si>
    <t>Short Term /Non-Fund Based Bank Facility Letter of Credit</t>
  </si>
  <si>
    <t>IVR A3/ Credit watch with
developing implications</t>
  </si>
  <si>
    <t>Short Term /Non-Fund Based Bank FacilityBank Guarantee</t>
  </si>
  <si>
    <t>Kailash Kraft Paper LLP</t>
  </si>
  <si>
    <t>Manufacturing of Kraft Paper</t>
  </si>
  <si>
    <t>Proposed Long Term/Fund Based Bank Facility- Term Loan</t>
  </si>
  <si>
    <t>IVR B+;
ISSUER NOT
COOPERATING</t>
  </si>
  <si>
    <t>Proposed Long Term/Fund Based Bank Facility- Cash Credit</t>
  </si>
  <si>
    <t>Proposed Short Term /Non-Fund Based Bank Facility Bank Guarantee</t>
  </si>
  <si>
    <t>IVR A4;
ISSUER NOT
COOPERATING</t>
  </si>
  <si>
    <t>RNS Power Limited</t>
  </si>
  <si>
    <t>Operates wind mill</t>
  </si>
  <si>
    <t>Long term bank facilities- Term Loan</t>
  </si>
  <si>
    <t>VTP Corporation LLP</t>
  </si>
  <si>
    <t>Sanvijay Infrastructure Private Limited</t>
  </si>
  <si>
    <t>Fabrication and Galvanising of metal products/structures</t>
  </si>
  <si>
    <t xml:space="preserve">Long Term Fund Based Bank Facility – Cash Credit </t>
  </si>
  <si>
    <t>Long Term Fund Based Bank Facility – U/CECL</t>
  </si>
  <si>
    <t>Long Term Fund Based Bank Facility – U/GECL 2.0</t>
  </si>
  <si>
    <t xml:space="preserve">Ultimo Credit Private Limited </t>
  </si>
  <si>
    <t>Long Term Bank  Facility</t>
  </si>
  <si>
    <t>Milan Road Buildtech LLP</t>
  </si>
  <si>
    <t>Long term bank facilities Fund based limits</t>
  </si>
  <si>
    <t>Short term bank facilities Non-fund-based limits</t>
  </si>
  <si>
    <t>Kavita Industries</t>
  </si>
  <si>
    <t>Manufacturing - Cotton seeds</t>
  </si>
  <si>
    <t>Aarti Sponge and Power Limited</t>
  </si>
  <si>
    <t>Manufacturing of Sponge Iron, MS Billet, Rolled Products (Wire Rods &amp; Wire Drawing Products)</t>
  </si>
  <si>
    <t>Long Term Bank Facilities (Sanctioned)</t>
  </si>
  <si>
    <t>Short Term Bank Facilities
(Sanctioned)</t>
  </si>
  <si>
    <t>Short Term Bank Facilities
(Proposed)</t>
  </si>
  <si>
    <t xml:space="preserve">Laxmi Dia Jewels Private Limited </t>
  </si>
  <si>
    <t>Engaged in the manufacturing and trading of Diamond Studded Gold Jewellery</t>
  </si>
  <si>
    <t>Long Term Fund based Limits – Cash Credit</t>
  </si>
  <si>
    <t>Long Term Fund Based Facility – CCECL (O/s)</t>
  </si>
  <si>
    <t>Pratham Heera Sales Private Limited</t>
  </si>
  <si>
    <t>Trading - Liquor Distribution</t>
  </si>
  <si>
    <t>Grand Luxe Hotels Limited</t>
  </si>
  <si>
    <t>Hotel &amp; Hospitality - Management of Heritage Madurai Hotel</t>
  </si>
  <si>
    <t xml:space="preserve">IVR BBB (CE)/ Stable </t>
  </si>
  <si>
    <t>Supported: IVR BBB (CE) / Stable; Unsupported: IVR BB+ / Stable</t>
  </si>
  <si>
    <t>Supported: IVR BBB (CE) /Stable &amp; Unsupported: IVR BB+ /Stable</t>
  </si>
  <si>
    <t>Mitrata Inclusive Financial Services Private Limited</t>
  </si>
  <si>
    <t xml:space="preserve">Micro Financing Institution </t>
  </si>
  <si>
    <t>IVR BBB-; Under credit 
watch with developing 
implications</t>
  </si>
  <si>
    <t>Milestone Gears Private Limited</t>
  </si>
  <si>
    <t xml:space="preserve">Manufacturing of various automotive components </t>
  </si>
  <si>
    <t>India Home Loan Limited</t>
  </si>
  <si>
    <t xml:space="preserve">Housing Finance Company, </t>
  </si>
  <si>
    <t>Shyama Jewels Sourcing Private Limited</t>
  </si>
  <si>
    <t>Retail trading of Gold, Diamond &amp; Silver Jewellery</t>
  </si>
  <si>
    <t>Long Term Fund Based Limits - Cash Credit</t>
  </si>
  <si>
    <t>Long Term Fund Based Limits - Term Loan</t>
  </si>
  <si>
    <t>Shyama Jewels Madikeri Private Limited</t>
  </si>
  <si>
    <t>Shyama Jewels Gonikoppal Private Limited</t>
  </si>
  <si>
    <t>Shyama Jewels Puttar Private Limited</t>
  </si>
  <si>
    <t>Heera-Ind Trading Private Limited</t>
  </si>
  <si>
    <t>Rana Sugars Limited</t>
  </si>
  <si>
    <t>Manufacturing of Sugar, Ethanol and Co-Generation of Power</t>
  </si>
  <si>
    <t>Long Term Fund based Limits -Cash Credit</t>
  </si>
  <si>
    <t>IVR BBB-/ Stable (IVR Triple B Minus with Stable Outlook)</t>
  </si>
  <si>
    <t>Long Term Fund based Limits Term Loan</t>
  </si>
  <si>
    <t>Short Term Non-Fund based Limits-Bank Guarantee</t>
  </si>
  <si>
    <t>Al Noor Agri Fresh Private Limited</t>
  </si>
  <si>
    <t>M/S M N Ramesh Engineers and Contractors</t>
  </si>
  <si>
    <t xml:space="preserve">Civil works, Water supply works, Lift irrigation works, UGD works, etc. </t>
  </si>
  <si>
    <t>Proposed Long Term /Short Term Bank Facilities</t>
  </si>
  <si>
    <t>Vajram Estates Private Limited</t>
  </si>
  <si>
    <t>Real Estate Developer</t>
  </si>
  <si>
    <t>Long Term Fund Based Bank Facilities - Term Loan</t>
  </si>
  <si>
    <t>Maa Sheetla Ventures Limited</t>
  </si>
  <si>
    <t>Manufacturing TMT Bars &amp; Steel Rods</t>
  </si>
  <si>
    <t>Proposed Long Term/Short Term Bank Facilitie</t>
  </si>
  <si>
    <t xml:space="preserve">Therelek Engineers Private Limited </t>
  </si>
  <si>
    <t>Manufacturing of Industrial Heat Treatment Systems</t>
  </si>
  <si>
    <t>Proposed Long
Term Bank
Facilities</t>
  </si>
  <si>
    <t>Proposed Short
Term Bank
Facilities</t>
  </si>
  <si>
    <t>JS Autocast Foundry India Pvt. Ltd</t>
  </si>
  <si>
    <t>Casting and Machining Components</t>
  </si>
  <si>
    <t>Expede Tech Research &amp; Development Pvt Ltd</t>
  </si>
  <si>
    <t>Long Term Bank Facility - Term Loan</t>
  </si>
  <si>
    <t>Provisional IVR A+ (CE) / Stable</t>
  </si>
  <si>
    <t xml:space="preserve">Provisional IVR A+ (CE) /Stable </t>
  </si>
  <si>
    <t>Nahalchand Laloochand Private Limited</t>
  </si>
  <si>
    <t>Kaynes Technology India Private Limited</t>
  </si>
  <si>
    <t>Design, Engineering, Manufacturing of electronic components (Power Circuit Board)</t>
  </si>
  <si>
    <t>IVR BBB-/ Credit Watch with
Developing Implications</t>
  </si>
  <si>
    <t xml:space="preserve">Bank FacilitiesShort Term </t>
  </si>
  <si>
    <t>SKR Constructions</t>
  </si>
  <si>
    <t>Civil Construction Services</t>
  </si>
  <si>
    <t>Petchem Products Private Limited</t>
  </si>
  <si>
    <t>Engaged in the trading of various types of chemicals.</t>
  </si>
  <si>
    <t>Pashupati Laminators Pvt Ltd</t>
  </si>
  <si>
    <t>Manufacturer of Woven fabrics and sacks</t>
  </si>
  <si>
    <t>Short Term Non Fund Based Facility - ILG</t>
  </si>
  <si>
    <t>Short Term Non Fund Based Facility - ILC</t>
  </si>
  <si>
    <t xml:space="preserve">Shrachi Burdwan Developers Private Limited </t>
  </si>
  <si>
    <t xml:space="preserve">Development of land into a mini township. </t>
  </si>
  <si>
    <t>Long term Bank Facilities – LRD</t>
  </si>
  <si>
    <t>Long Term /Short Term Bank Facilities – Proposed</t>
  </si>
  <si>
    <t>Long Term Bank Facilities - Proposed</t>
  </si>
  <si>
    <t>Siddhi Industries Limited</t>
  </si>
  <si>
    <t>JTL Infra Limited</t>
  </si>
  <si>
    <t>Manufacturing of construction and industrial galvanized steel tubes and pipes</t>
  </si>
  <si>
    <t>M/s. Marshal Manufacturing &amp; Exports</t>
  </si>
  <si>
    <t>Trading of goods</t>
  </si>
  <si>
    <t>Long Term &amp; Short Term Fund Based Facility</t>
  </si>
  <si>
    <t>IVR BB/ Stable &amp; IVR A4;</t>
  </si>
  <si>
    <t>Long Term Fund Based Facility (Proposed)</t>
  </si>
  <si>
    <t>Crystal Cold Storage Company Private Limited</t>
  </si>
  <si>
    <t>Processing and storing of sea foods</t>
  </si>
  <si>
    <t xml:space="preserve">IVR D </t>
  </si>
  <si>
    <t>Long Term/ Short Term Bank Facility</t>
  </si>
  <si>
    <t xml:space="preserve">Turnrest Resources Private Limited </t>
  </si>
  <si>
    <t xml:space="preserve">Coal Trading  </t>
  </si>
  <si>
    <t xml:space="preserve">Chandanpani Private Limited </t>
  </si>
  <si>
    <t>Manufacturing hot &amp; cold rolled stainless steel sheets</t>
  </si>
  <si>
    <t>Long Term bank Facility</t>
  </si>
  <si>
    <t xml:space="preserve">Long Term- Term Loan </t>
  </si>
  <si>
    <t>Short Term- Bank Facility</t>
  </si>
  <si>
    <t>UCN Cable Network Private Limited</t>
  </si>
  <si>
    <t xml:space="preserve">Digital Cable Operator and Broadband Services. </t>
  </si>
  <si>
    <t>IVR A- [IS]/ Stable</t>
  </si>
  <si>
    <t>Unison Metal Limited</t>
  </si>
  <si>
    <t>Manufucturing - Stainless stell sheets</t>
  </si>
  <si>
    <t>S.V.C. Projects Private Limited</t>
  </si>
  <si>
    <t>Civil, Electrical and Air-conditioning work</t>
  </si>
  <si>
    <t>Short Term Bank Facilities – Overdraft</t>
  </si>
  <si>
    <t>Hindusthan Speciality Chemicals Limited</t>
  </si>
  <si>
    <t>Manufacturing of Epoxy Resins, Reactive Diluents, Curing agents, &amp; specialised Epoxy systems</t>
  </si>
  <si>
    <t>Long Term Bank Facilities- (Sanctioned)</t>
  </si>
  <si>
    <t>Short Term Bank Facilities (Sanctioned)</t>
  </si>
  <si>
    <t>Short Term Bank Facilities- (Proposed)</t>
  </si>
  <si>
    <t>Finkurve Financial Services Limited</t>
  </si>
  <si>
    <t>Registered Non-Deposit taking NBFC involved in gold loans, pay day loans and MSME loans</t>
  </si>
  <si>
    <t>Short term Bank
Facilities –
Overdraft</t>
  </si>
  <si>
    <t>Long Term /Short
Term Bank
Facilities –
Proposed facility</t>
  </si>
  <si>
    <t xml:space="preserve">Gates Wears </t>
  </si>
  <si>
    <t>Manufacturing and Sale of Ready-Made Garments - Knittwear </t>
  </si>
  <si>
    <t>Short Term Bank Facilities - PCFC</t>
  </si>
  <si>
    <t>Pashupati Excrusion Private Limited</t>
  </si>
  <si>
    <t>Manufacturer of PET chips</t>
  </si>
  <si>
    <t>Short Term Non Fund Based Facility – ILG</t>
  </si>
  <si>
    <t>Short Term Non Fund Based
Facility – ILC</t>
  </si>
  <si>
    <t>Sai Hanumant Industries</t>
  </si>
  <si>
    <t>Milling of Paddy</t>
  </si>
  <si>
    <t>Long Term Bank Facilities – Term
Loans</t>
  </si>
  <si>
    <t>IVR BBB- /Under Credit Watch with Developing Implications</t>
  </si>
  <si>
    <t>IVR BBB-/Under Credit Watch with Developing Implications</t>
  </si>
  <si>
    <t>IVR A3/ Under Credit Watch with Developing Implications</t>
  </si>
  <si>
    <t>Pashupati Polytex Pvt Ltd</t>
  </si>
  <si>
    <t>Manufacturer of Recycled polyester staple fibre</t>
  </si>
  <si>
    <t>Long Term Fund Based Facility –
Term Loan</t>
  </si>
  <si>
    <t>Long Term Fund Based Facility –
Cash Credit</t>
  </si>
  <si>
    <t>Short Term Non Fund Based
Facility – Bank Guarantee</t>
  </si>
  <si>
    <t>Short Term Non Fund Based
Facility – Letter of Credit</t>
  </si>
  <si>
    <t>Short Term Non Fund Based
Facility – Derivative/Forward
Contract</t>
  </si>
  <si>
    <t>Maiden Forgings Private Limited</t>
  </si>
  <si>
    <t>Manufacturing of Bright Steel Bar and Wires</t>
  </si>
  <si>
    <t>Long Term Bank Facilities- Fund Based Limit</t>
  </si>
  <si>
    <t>Short Term Bank Facilities- Non-Fund Based Limit</t>
  </si>
  <si>
    <t>Sri Bhagawan Mahaveer Jain Educational and Cultural Trust</t>
  </si>
  <si>
    <t>Long Term Bank Facilities – Proposed Term Loan</t>
  </si>
  <si>
    <t>Rajshree Fine Chemical Industries India Private Limited</t>
  </si>
  <si>
    <t xml:space="preserve">Setting up of Distillery plant for Manufacturing &amp; Sale of Absolute alcohol (Ethanol), </t>
  </si>
  <si>
    <t>Long Term Fund based Bank Facilities – Term Loan</t>
  </si>
  <si>
    <t>GMR Varalakshmi Foundation</t>
  </si>
  <si>
    <t>Corporate Social Responsibility (CSR) arm of GMR Group. It’s objectives are to develop social infrastructure and enhance the quality of life of communities around the locations that has the Group’s presence</t>
  </si>
  <si>
    <t>Short Term Fund based facilities
Secured Overdraft</t>
  </si>
  <si>
    <t>Balaji Agro (P) Ltd</t>
  </si>
  <si>
    <t>Blending &amp; Export of Tea</t>
  </si>
  <si>
    <t>Long Term/Short Term Bank
Facilities (Proposed)</t>
  </si>
  <si>
    <t>Tirumala Tirupati Rice Mill Private Limited</t>
  </si>
  <si>
    <t>Producing Rice, Rice Bran,  Kanki  and  Husk</t>
  </si>
  <si>
    <t>Long Term Fund Based Bank Facility- Term Loan</t>
  </si>
  <si>
    <t xml:space="preserve">Long Term Fund Based Bank Facility- Cash Credit </t>
  </si>
  <si>
    <t>Short Term Non- Fund Based Bank FacilityBank Guarantee</t>
  </si>
  <si>
    <t>Sincon Infrastructure Private Limited</t>
  </si>
  <si>
    <t>Construction of bridges, railways, roads and flyovers </t>
  </si>
  <si>
    <t>Royalcare Super Speciality Hospital Limited</t>
  </si>
  <si>
    <t>New Unicon Infraventures LLP</t>
  </si>
  <si>
    <t>Construction of residential and commercial units </t>
  </si>
  <si>
    <t>Synergene Active Ingredients Pvt Ltd</t>
  </si>
  <si>
    <t>Manufacturer and supplier of Active Pharmaceutical Ingredients (APIs) and Intermediates for a wide range of therapeutic categories</t>
  </si>
  <si>
    <t>Lucid Colloids Limited</t>
  </si>
  <si>
    <t>Manufacturer of Guar Gum, Hydrocolloids and their Derivatives </t>
  </si>
  <si>
    <t>IVR BB/Stable/IVR
A4</t>
  </si>
  <si>
    <t xml:space="preserve">Long Term/Short
Term Bank Facilities </t>
  </si>
  <si>
    <t>Velicham Finance Private Limited</t>
  </si>
  <si>
    <t>Engaged in the business of providing financial services to women entrepreneurs, agriculturists, artisans, self-employed labourers, and traders</t>
  </si>
  <si>
    <t>Sugee Realty &amp; Developers (India) Private Limited</t>
  </si>
  <si>
    <t>Construction and development of real estate projects</t>
  </si>
  <si>
    <t xml:space="preserve">Issuer Rating </t>
  </si>
  <si>
    <t>IVR BBB- (Is)/Stable</t>
  </si>
  <si>
    <t>Bhavani Shipping Services (India) Private Limited</t>
  </si>
  <si>
    <t>Sipping and Warehousing Services </t>
  </si>
  <si>
    <t>SKA Steel &amp; Power Private Limited</t>
  </si>
  <si>
    <t>Manufacturing and Trading of TMT Bars</t>
  </si>
  <si>
    <t>Long-Term Bank Facility (Proposed)</t>
  </si>
  <si>
    <t>Provisional IVR BBB (CE) /Stable</t>
  </si>
  <si>
    <t>Long-Term Bank FacilityCash Credit</t>
  </si>
  <si>
    <t>Universal Edu Infra Services Private Limited</t>
  </si>
  <si>
    <t>Long Term Non Fund Based
Bank Facilities – SBLC</t>
  </si>
  <si>
    <t>Short Term Fund Based Bank
Facilities – Bank Overdraft</t>
  </si>
  <si>
    <t>AJL Edu-Solutions LLP</t>
  </si>
  <si>
    <t xml:space="preserve">Universal Education Foundation </t>
  </si>
  <si>
    <t>Long Term Fund Based Bank
Facilities – Term Loan
(Proposed)</t>
  </si>
  <si>
    <t>National Education Society</t>
  </si>
  <si>
    <t>Gareeb Vidyarthi Sahayak Mandal Trust</t>
  </si>
  <si>
    <t>SAA Edu Infra Services LLP</t>
  </si>
  <si>
    <t>General Computer Services International</t>
  </si>
  <si>
    <t>Long Term Fund Based Bank Facilities – Unallocated limits</t>
  </si>
  <si>
    <t>Alka Chemi-Pack Private Private Limited</t>
  </si>
  <si>
    <t>Trading of base oil and paraffin wax, and decontamination of packing materials</t>
  </si>
  <si>
    <t>Proposed Short Term Bank Facility</t>
  </si>
  <si>
    <t>S. S. Khardekar India Private Limited</t>
  </si>
  <si>
    <r>
      <t>Manufacturing of foundry products such as </t>
    </r>
    <r>
      <rPr>
        <sz val="12"/>
        <color rgb="FF323130"/>
        <rFont val="Times New Roman"/>
        <family val="1"/>
      </rPr>
      <t>Insulating Sleeves, Exothermic Sleeves, High Density Sleeves, Direct Pour System, etc </t>
    </r>
  </si>
  <si>
    <t>JND Edu Realty Limited</t>
  </si>
  <si>
    <t>Educational Institutes,</t>
  </si>
  <si>
    <t>A.P. Greig Foundation Trust</t>
  </si>
  <si>
    <t>Maharashtra Samaj Ghatkopar</t>
  </si>
  <si>
    <t>SML Properties Private Limited</t>
  </si>
  <si>
    <t>Primus Trust</t>
  </si>
  <si>
    <t>SML Supervalue Education Private Limited</t>
  </si>
  <si>
    <t>Longowalia Yarns Limited</t>
  </si>
  <si>
    <t>Manufacturing of Yarn and Fabric </t>
  </si>
  <si>
    <t xml:space="preserve">IVR BBB- /Credit Watch with Developing Implication </t>
  </si>
  <si>
    <t>Wani Infratech Private Limited</t>
  </si>
  <si>
    <t>Construction Business </t>
  </si>
  <si>
    <t>Saumya Buildcon Private Limited</t>
  </si>
  <si>
    <t>Execution of real estate projects </t>
  </si>
  <si>
    <t>Fair Food Overseas Private Limited</t>
  </si>
  <si>
    <t>Rice Milling</t>
  </si>
  <si>
    <t>M R Enterprises</t>
  </si>
  <si>
    <t>Manufacturing of MS ingot and TMT bars </t>
  </si>
  <si>
    <t>Hindupur Steel &amp; Alloys Private Limited</t>
  </si>
  <si>
    <t>Manufacturing of Billets and TMT bars </t>
  </si>
  <si>
    <t>Insignian Home Private Limited</t>
  </si>
  <si>
    <t>Engaged in the business of Manufacturing &amp; Export of Home Furnishing items such as Sheets, Cushion Covers, Pillow, Comforters etc</t>
  </si>
  <si>
    <t>Niros Ispat Private Limited</t>
  </si>
  <si>
    <t>Manufacturing of sponge iron, MS billets, MS structural. </t>
  </si>
  <si>
    <t>Nilkanth Concast Private Limited</t>
  </si>
  <si>
    <t>Engaged in the business of manufacturing of TMT bars</t>
  </si>
  <si>
    <t>Long Term Bank Facilities – Working Capital Limits</t>
  </si>
  <si>
    <t>Long Term Fund
Based Facility –
CC (Proposed)</t>
  </si>
  <si>
    <t>Precision Power Products (India) Private Limited</t>
  </si>
  <si>
    <t>Design, develop, manufacture and test a multitude of electrical, electronic, and software products</t>
  </si>
  <si>
    <t>Mahesh Trading Company</t>
  </si>
  <si>
    <t>Trading of Cement and Construction Material </t>
  </si>
  <si>
    <t>Bank Facilities-Long Term</t>
  </si>
  <si>
    <t xml:space="preserve">IVR BB- /Stable </t>
  </si>
  <si>
    <t>Mathan Caar Decors</t>
  </si>
  <si>
    <t>Used cars sale and car service station. </t>
  </si>
  <si>
    <t>Smt. Shakuntala Educational and Welfare Society</t>
  </si>
  <si>
    <t>Educational Institute </t>
  </si>
  <si>
    <t xml:space="preserve">East India Drums &amp; Barrels Manufacturing Company </t>
  </si>
  <si>
    <t>Manufacturing and Supplying of Mild Steel Drum, Galvanized Drum and Composite Barrels </t>
  </si>
  <si>
    <t>Long Term Fund Based Bank Facilities -Term Loan</t>
  </si>
  <si>
    <t>Long Term Fund Based Bank Facilities -Cash Credit</t>
  </si>
  <si>
    <t>Sarveshwar Foods Limited</t>
  </si>
  <si>
    <t>Processing of Basmati and Non-Basmati Rice </t>
  </si>
  <si>
    <t>IVR A3 (Credit Watch with
Developing Implication)</t>
  </si>
  <si>
    <t>Govindam Projects Private Limited</t>
  </si>
  <si>
    <t>Manufacturing of sponge iron (DRI) </t>
  </si>
  <si>
    <t>IVR BB/ Stable/ IVR A4</t>
  </si>
  <si>
    <t>Sarveshwar Overseas Limited</t>
  </si>
  <si>
    <t>VR BBB-/ Credit Watch with
Developing Implication</t>
  </si>
  <si>
    <t>Himalayan Bio Organic Foods Private Limited</t>
  </si>
  <si>
    <t>Marketing of organic products such as basmati and non-basmati rice, cereals, pulses, spices, oil, and ghee </t>
  </si>
  <si>
    <t>Box Corugators and Offset Printers</t>
  </si>
  <si>
    <t>Printing of textbooks and Manufacturing of Corrugated Boxes</t>
  </si>
  <si>
    <t>Sunvik Steels Private Limited</t>
  </si>
  <si>
    <t>Manufacturing of  Sponge Iron, Billet &amp; thermo mechanically treated (TMT) bars </t>
  </si>
  <si>
    <t>3B Films Private Limited</t>
  </si>
  <si>
    <t>Manufacturing of cast polypropylene films </t>
  </si>
  <si>
    <t>Master Nihal Singh Memorial Education Society</t>
  </si>
  <si>
    <t>Educational Institute </t>
  </si>
  <si>
    <t>Sonam Homes Private Limited</t>
  </si>
  <si>
    <t>Real Estate Developers </t>
  </si>
  <si>
    <t>Jain Agro Industries</t>
  </si>
  <si>
    <t>Rajasthan Metals</t>
  </si>
  <si>
    <t>Trading of Copper tubes and pipes</t>
  </si>
  <si>
    <t>Bank Facilities-Short Term</t>
  </si>
  <si>
    <t>Kisanmitra Cold Storage Private Limited</t>
  </si>
  <si>
    <t>Sorting and packaging of various agri products and provision of warehousing facilities </t>
  </si>
  <si>
    <t>HR Ispat Private Limited</t>
  </si>
  <si>
    <t>Kisanmitra Warehousing Pvt Ltd</t>
  </si>
  <si>
    <t>Long Term Bank Facilities`</t>
  </si>
  <si>
    <t>Dorne Realty Private Limited</t>
  </si>
  <si>
    <t>Real Estate Construction Business </t>
  </si>
  <si>
    <t>FortPoint Automotive (Cars) Private Limited</t>
  </si>
  <si>
    <t>Automobile dealer and services </t>
  </si>
  <si>
    <t>Long Term Bank Facilities – e-DFS</t>
  </si>
  <si>
    <t>Long Term Bank Facilities – Proposed Facility</t>
  </si>
  <si>
    <t>Long Term Bank Facilities - Inventory Funding</t>
  </si>
  <si>
    <t>Vraj Realtors</t>
  </si>
  <si>
    <t>Execution of real estate projects</t>
  </si>
  <si>
    <t>Galaxy Foods</t>
  </si>
  <si>
    <t>Manufacturer of Rice bran oil</t>
  </si>
  <si>
    <t>Kuppanna Poultry Farm</t>
  </si>
  <si>
    <t>Commercial broiler production and egg production, feed &amp; pallet plant</t>
  </si>
  <si>
    <t>Long Term Fund Based Bank Facilities- Term Loans</t>
  </si>
  <si>
    <t>Long Term Fund Based Bank Facility- OCC</t>
  </si>
  <si>
    <t>Proposed Long Term Fund Based Bank Facility</t>
  </si>
  <si>
    <t>Kashvi Power &amp; Steel Private Limited</t>
  </si>
  <si>
    <t>Trading of Iron-ore and running a shopping mall</t>
  </si>
  <si>
    <t>IVR BBB; Stable (IVR Triple B with Stable Outlook)</t>
  </si>
  <si>
    <t>Long-Term/Short-Term Bank Facilities</t>
  </si>
  <si>
    <t>IVR BBB/ Stable / IVR A3+</t>
  </si>
  <si>
    <t>IVR BBB; Stable / IVR A3+ (IVR Triple B with Stable Outlook / IVR A Three Plus)</t>
  </si>
  <si>
    <t>RamJi Das Dhal Construction Private Limited</t>
  </si>
  <si>
    <t>Construction of buildings </t>
  </si>
  <si>
    <t>Vahini Irrigation Private limited</t>
  </si>
  <si>
    <t>Manufacturing of PVC/HDPE pipes and Fittings for Micro-Irrigation systems in the Agricultural Sector </t>
  </si>
  <si>
    <t xml:space="preserve">Vinci Global Private Limited </t>
  </si>
  <si>
    <t>Engineering - Construction</t>
  </si>
  <si>
    <t>Long Term Fund Based Bank Facility- SOD</t>
  </si>
  <si>
    <t>Short Term Non-Fund Based Bank Facility- Letter of Guarantee</t>
  </si>
  <si>
    <t>Short Term Non-Fund Based Bank Facility - Letter of Credit</t>
  </si>
  <si>
    <t>Infratech Construction Company</t>
  </si>
  <si>
    <t>civil engineering</t>
  </si>
  <si>
    <t>Siva Foods Impex Private Limited</t>
  </si>
  <si>
    <t>Processing of raw cashew nuts</t>
  </si>
  <si>
    <t>Internaational Stones India Private Limited</t>
  </si>
  <si>
    <t>Cutting, Processing, Polishing of stone slabs and export</t>
  </si>
  <si>
    <t>Long-Term Bank Facilities</t>
  </si>
  <si>
    <t>Long-Term/ShortTerm Bank Facilities</t>
  </si>
  <si>
    <t>Spectra &amp; Star Convergence Limited</t>
  </si>
  <si>
    <t>Trading And distribution of technology convergence products</t>
  </si>
  <si>
    <t>Shri Jaipal Singh Sharma Trust</t>
  </si>
  <si>
    <t>Medical College and hospital </t>
  </si>
  <si>
    <t>Pebbles Infra-Tech Private Limited</t>
  </si>
  <si>
    <t>SPV constituted for development of Multi Level Car Parking Facility at Pune Airport </t>
  </si>
  <si>
    <t>Long Term Fund Based Bank Facilities-Term Loan</t>
  </si>
  <si>
    <t>Rajarajeshware Builddcon Private Limited</t>
  </si>
  <si>
    <t>Long Term Fund Based Bank Facilities – Proposed Term Loan</t>
  </si>
  <si>
    <t>K. B. Gems (KBG)</t>
  </si>
  <si>
    <t>Trading of cut and polished diamonds</t>
  </si>
  <si>
    <t>Short Term Fund Based Bank Facilities</t>
  </si>
  <si>
    <t>Proposed Long Term/ Short Term Fund Based Bank Facility</t>
  </si>
  <si>
    <t>Srinivasa Fashions Private Limited</t>
  </si>
  <si>
    <t>manufacturer &amp; exporter of High quality Readymade woven garments</t>
  </si>
  <si>
    <t>IVR B/ Stable/ IVR A4</t>
  </si>
  <si>
    <t>IVR B/ Stable/ IVR 
A4</t>
  </si>
  <si>
    <t>Emaar Diamonds Private Limited</t>
  </si>
  <si>
    <t>Trades rough diamonds</t>
  </si>
  <si>
    <t>Mohit Diamonds Private Limited</t>
  </si>
  <si>
    <t>Manufactures and exports diamond studded gold jewellery</t>
  </si>
  <si>
    <t>Vishwanath Paper &amp; Boards Private Limited</t>
  </si>
  <si>
    <t>Manufacturing of kraft paper</t>
  </si>
  <si>
    <t>Long Term Bank Facility – Working Capital Term Loan</t>
  </si>
  <si>
    <t>Long Term Bank Facility – Guaranteed Emergency Credit Line</t>
  </si>
  <si>
    <t>Long Term Bank Facility – Cash Credit - Proposed</t>
  </si>
  <si>
    <t>Siddha Real Estate Development Private Limited</t>
  </si>
  <si>
    <t>Ritika Vegetable Oil Private Limited</t>
  </si>
  <si>
    <t>Crushing of seeds and Production of Edible Oil</t>
  </si>
  <si>
    <t>Babulal Edible Oils Private Limited</t>
  </si>
  <si>
    <t>Packaging of Edible Oil</t>
  </si>
  <si>
    <t>Shree Hari Agro Industries Ltd</t>
  </si>
  <si>
    <t>Manufacturing/ Processing &amp; Trading of seeds to Edible Oil and Oil Cakes</t>
  </si>
  <si>
    <t>Data Ingenious Global Limited</t>
  </si>
  <si>
    <t>ITES &amp; trading of Agro based products</t>
  </si>
  <si>
    <t>Long Term Bank Facility (Non-fund based)</t>
  </si>
  <si>
    <t>SBL Energy Limited</t>
  </si>
  <si>
    <t>Manufactures commercial explosives and explosion-related accessories</t>
  </si>
  <si>
    <t>Narsimha Iron &amp; Steel Private Limited (NISPL)</t>
  </si>
  <si>
    <t>Brij Gopal Construction Company Private Limited</t>
  </si>
  <si>
    <t>Civil and Road EPC construction</t>
  </si>
  <si>
    <t>Long Term Fund Based Facility</t>
  </si>
  <si>
    <t>Long Term Non-Fund Based Facility</t>
  </si>
  <si>
    <t>Vijayneha Polymers Pvt Ltd</t>
  </si>
  <si>
    <t>Manufacturing of flexible packaging products</t>
  </si>
  <si>
    <t xml:space="preserve">Chintpurni Steel Private Limited </t>
  </si>
  <si>
    <t>Diwakar Enterprises Private Limited</t>
  </si>
  <si>
    <t>Manufacturing of lead alloys </t>
  </si>
  <si>
    <t>Radiant Bar Private Limited</t>
  </si>
  <si>
    <t>Manufacturing of steel structures and TMT bars</t>
  </si>
  <si>
    <t>Clifton Export Private Limited</t>
  </si>
  <si>
    <t>Manufacturing and export of Knitted Garments</t>
  </si>
  <si>
    <t>IVR BBB- /Credit Watch with Developing Implications</t>
  </si>
  <si>
    <t>Sahyog Charitable Trust</t>
  </si>
  <si>
    <t>Educational Institute</t>
  </si>
  <si>
    <t>Long-Term Bank FacilityTerm Loan</t>
  </si>
  <si>
    <t>Bombay Education Trust</t>
  </si>
  <si>
    <t>Sir Shadi Lal Enterprises Limited</t>
  </si>
  <si>
    <t>Manufacturing of Sugar and Ethanol</t>
  </si>
  <si>
    <t>Nikitha Build-Tech Pvt Ltd</t>
  </si>
  <si>
    <t xml:space="preserve">Construction of PEB </t>
  </si>
  <si>
    <t>Arrow Powertech Private Limited</t>
  </si>
  <si>
    <t xml:space="preserve">Manufacturer of electronic products </t>
  </si>
  <si>
    <t>Proposed Fund Based</t>
  </si>
  <si>
    <t>Proposed Non-Fund Based</t>
  </si>
  <si>
    <t>Shri Saptashrungi Company</t>
  </si>
  <si>
    <t>Trading of edible oil, pulses and other agro commodities</t>
  </si>
  <si>
    <t>Long Term Fund Based Bank Facility- CCH</t>
  </si>
  <si>
    <t>Short Term Non-Fund Based Bank Facility- Bank Guarantee</t>
  </si>
  <si>
    <t>HFCL Limited</t>
  </si>
  <si>
    <t>Manufacturing and selling of Optical Fiber cables (OFC) and providing integrated telecom EPC services</t>
  </si>
  <si>
    <t>Short Term Bank Facilities – LC/BGs</t>
  </si>
  <si>
    <t>United Ciigma Institute of Medical Sciences Private Limited</t>
  </si>
  <si>
    <t>Super Speciality Hospital</t>
  </si>
  <si>
    <t>Long Term Fund Based Facility – Working Capital Demand Loan (ECLGS)</t>
  </si>
  <si>
    <t>Raajco Spinners Private Limited (RSPL)</t>
  </si>
  <si>
    <t>Manufacturing of yarn spinning</t>
  </si>
  <si>
    <t>Long Term Fund Based Bank Facility- Term Loans</t>
  </si>
  <si>
    <t>Long Term Fund Based Bank Facility- Cash Credit</t>
  </si>
  <si>
    <t>MS Fincap Private Limited (MSFPL)</t>
  </si>
  <si>
    <t>Tushar Builders &amp; BKP Infra LLP</t>
  </si>
  <si>
    <t>Construction – residential and commercial</t>
  </si>
  <si>
    <t>Piccadily Hotels Private Limited</t>
  </si>
  <si>
    <t>Hospitality- Development, Construction and Operation of Hotels</t>
  </si>
  <si>
    <t>DCX Systems Limited (Erstwhile DCX Cable Assemblies Private Limited)</t>
  </si>
  <si>
    <t>Indian Defence Offset Player offering a full service and manufacturing of military and aerospace system integration and cable harness business</t>
  </si>
  <si>
    <t>Long Term Bank Facilities*</t>
  </si>
  <si>
    <t>IVR BBB / CWPI</t>
  </si>
  <si>
    <t>Short Term Bank Facilities#</t>
  </si>
  <si>
    <t>IVR A3+ CWPI</t>
  </si>
  <si>
    <t>Bhagaban Mohapatra Construction and Engineers Private Limited</t>
  </si>
  <si>
    <t>Execution of civil and mechanical construction projects.</t>
  </si>
  <si>
    <t>Long-Term/ShortTerm Unallocated Facilities</t>
  </si>
  <si>
    <t>CFM Asset Reconstruction Private Limited [CFM ARC]</t>
  </si>
  <si>
    <t>Asset Reconstruction Company (ARC)</t>
  </si>
  <si>
    <t>IVR BBB+/ Credit
Watch with Negative
Implication</t>
  </si>
  <si>
    <t>IVR A-/ Credit Watch 
with Developing 
Implications</t>
  </si>
  <si>
    <t>Long Term Fund based facilities Proposed Fund based limit</t>
  </si>
  <si>
    <t>Short Term Fund based facilities Secured Overdraft</t>
  </si>
  <si>
    <t>IVR A2+/ Credit watch
with Developing 
Implications</t>
  </si>
  <si>
    <t>IVR A2+ / CWDI</t>
  </si>
  <si>
    <t>Arcons Infrastructures &amp; Constructions Private Limited (AICPL)</t>
  </si>
  <si>
    <t>Engaged in the construction of Road, Buildings, Bridges and Other Civil Engineering projects.</t>
  </si>
  <si>
    <t>Short Term Bank Facilities – Bank Guarantees</t>
  </si>
  <si>
    <t>Short Term Bank Facilities –Proposed Bank Guarantees</t>
  </si>
  <si>
    <t>Sunil Charitable Society</t>
  </si>
  <si>
    <t>Kute Sons Fresh Dairy Private Limited</t>
  </si>
  <si>
    <t>Processing of Milk and other dairy products</t>
  </si>
  <si>
    <t>Dhwani Polyprints Private Limited (DPPL)</t>
  </si>
  <si>
    <t>Manufacturer and Exporter of Duty-Free Bags, Plastic Films Rolls, Security Bags, Micro Perforated Bags, Courier Bags, Shopping Bags, Box Polyethylene Bags. Sells tamper proof bags under the trade mark SoundSeal</t>
  </si>
  <si>
    <t>Kute Sons Dairys Limited</t>
  </si>
  <si>
    <t>Shalimar Corp Limited (SCL)</t>
  </si>
  <si>
    <t>Real estate and Execution of Civil construction Works – Contractors</t>
  </si>
  <si>
    <t>M/s M. T. Patil Builders &amp; Contractors Private Limited</t>
  </si>
  <si>
    <t>Infrastructure, Road Construction</t>
  </si>
  <si>
    <t>K.C.V.R Infra Projects Private Limited</t>
  </si>
  <si>
    <t>Execution of Civil Works – Contractors</t>
  </si>
  <si>
    <t>Shah Pulse Mill</t>
  </si>
  <si>
    <t>Trading &amp; processing of agricultural products &amp; pulses.</t>
  </si>
  <si>
    <t>Agriflo Foods Private Limited</t>
  </si>
  <si>
    <t>Best Blue Metals (BBM)</t>
  </si>
  <si>
    <t>Mining and crushing</t>
  </si>
  <si>
    <t>Long Term Fund Based Bank Facility- OD</t>
  </si>
  <si>
    <t>Gulzar Motors Private Limited</t>
  </si>
  <si>
    <t>Authorized Dealership of Maruti Suzuki India Ltd</t>
  </si>
  <si>
    <t>DMR Builders Private Limited</t>
  </si>
  <si>
    <t>Construction of bridges, roads and flyovers</t>
  </si>
  <si>
    <t>Non-Fund Based-Short Term</t>
  </si>
  <si>
    <t>Rajshri Iron Industries Pvt Ltd</t>
  </si>
  <si>
    <t>Shree Ramdoot Rollers Private Limited</t>
  </si>
  <si>
    <t>Manufacturing of Billet &amp; TMT</t>
  </si>
  <si>
    <t xml:space="preserve">10/23/2021
</t>
  </si>
  <si>
    <t>GRN Constructions Private Limited</t>
  </si>
  <si>
    <t>Mining operations</t>
  </si>
  <si>
    <t>Mobile Communications (India) Private Limited</t>
  </si>
  <si>
    <t>Provider of communication solutions and Petro engineering solutions</t>
  </si>
  <si>
    <t>Seron Granito Private Limited</t>
  </si>
  <si>
    <t>Manufacture of glazed ceramic tiles</t>
  </si>
  <si>
    <t>Dhruv Industries Limited</t>
  </si>
  <si>
    <t>Manufacturing of cast metallised films</t>
  </si>
  <si>
    <t xml:space="preserve">Long Term
Facilities </t>
  </si>
  <si>
    <t>Long Term/ Short
Term Facilities -
Unallocated</t>
  </si>
  <si>
    <t>IVR BBB- /Stable /A3</t>
  </si>
  <si>
    <t>IQRA Microfinance Federation</t>
  </si>
  <si>
    <t>Long-Term Bank
Facilities (Proposed)</t>
  </si>
  <si>
    <t>Swadha Finlease Private Limited</t>
  </si>
  <si>
    <t>Non-deposit taking Non Banking Finance Company (NBFC)</t>
  </si>
  <si>
    <t>Raj Process Equipments &amp; Systems Private Limited</t>
  </si>
  <si>
    <t>Manufacturing of process equipment and executes turnkey contracts for chemical, pharmaceutical and food processing industries.</t>
  </si>
  <si>
    <t>IDF Financial Services Private Limited (IDF FSPL)</t>
  </si>
  <si>
    <t>NBFC providing Micro finance to Micro Self-Help Groups</t>
  </si>
  <si>
    <t>Long Term Bank Facilities (Proposed Term Loans)</t>
  </si>
  <si>
    <t>Faridabad Steel Mongers Private Limited</t>
  </si>
  <si>
    <t>Wholesale trading of steel and iron products</t>
  </si>
  <si>
    <t>Long Term Bank
Facilities – Fund Based</t>
  </si>
  <si>
    <t>P.K Overseas Private Limited</t>
  </si>
  <si>
    <t>Processing and trading of rice</t>
  </si>
  <si>
    <t>Long Term Bank
Facility</t>
  </si>
  <si>
    <t>Short Term Bank
Facility</t>
  </si>
  <si>
    <t>Minakshi Solvex LLP (MSL)</t>
  </si>
  <si>
    <t>Long Term Fund Based Bank
Facility- Cash Credit</t>
  </si>
  <si>
    <t>Long Term Fund Based Bank
Facility- Term Loans</t>
  </si>
  <si>
    <t>Proposed Long Term Fund
Based Bank Facility</t>
  </si>
  <si>
    <t>Universal Infra &amp; Agri Oils Private Limited</t>
  </si>
  <si>
    <t>Manufacturer of edible oil</t>
  </si>
  <si>
    <t>IVR BB+;Positive</t>
  </si>
  <si>
    <t>SBA Metals &amp; Steel Private Limited (SBAMSPL)</t>
  </si>
  <si>
    <t>Trading in Steel and Non-Ferrous Scrap</t>
  </si>
  <si>
    <t>Long Term Fund Based Bank
Facilities – Term Loan - GECLS
Covid-19 Emergency Loan</t>
  </si>
  <si>
    <t>Shubham K-Mart Private Limited</t>
  </si>
  <si>
    <t>Trading of Retail products</t>
  </si>
  <si>
    <t>Genev Capital Private Limited</t>
  </si>
  <si>
    <t xml:space="preserve">Broker &amp; bonds market intermediary &amp; offers structured investment banking &amp; advisory services in high yield credits, hedging / risk management consulting and wealth &amp; family offices investments advisory in bond markets. 
</t>
  </si>
  <si>
    <t>Long Term/ Short
Term, Bank Facility –
Overdraft</t>
  </si>
  <si>
    <t>IVR AA (CE)*/ Stable/ IVR A1+ (CE)</t>
  </si>
  <si>
    <t>Long Term/ Short Term, Bank Facility – Overdraft</t>
  </si>
  <si>
    <t>Veeraraghavan &amp; Co (Veeraraghavan)</t>
  </si>
  <si>
    <t>Airoil Flaregas Private Limited</t>
  </si>
  <si>
    <t>Manufacturing of Flares systems and components</t>
  </si>
  <si>
    <t>Sumeet Synfab India Private Limited</t>
  </si>
  <si>
    <t>Trading of textiles</t>
  </si>
  <si>
    <t>Sumeet Gems and Jewellers Private Limited</t>
  </si>
  <si>
    <t>Trading of gold and other metals</t>
  </si>
  <si>
    <t>Chimur Petgaon Highway Private Limited</t>
  </si>
  <si>
    <t>TKR Educational Society</t>
  </si>
  <si>
    <t xml:space="preserve">Operating Educational Institutes </t>
  </si>
  <si>
    <t>Shiva Protein Products Private Limited</t>
  </si>
  <si>
    <t>Involved in manufacturing of rice bran oil, de-oiled rice bran cakes and Mustard de-oiled cake.</t>
  </si>
  <si>
    <t>Panem Industries Private Limited</t>
  </si>
  <si>
    <t>Manufacturing of MS tubes, TMT Bars, Shapes &amp; Sections</t>
  </si>
  <si>
    <t>IVR BBB- /Under Credit Watch Developing Implications</t>
  </si>
  <si>
    <t>Vishal Papertech (India) Limited</t>
  </si>
  <si>
    <t>Manufacturing of Duplex Board</t>
  </si>
  <si>
    <t>SKP Corp Private Limited</t>
  </si>
  <si>
    <t>Construction – commercial</t>
  </si>
  <si>
    <t>Woodfield Systems International Private Limited</t>
  </si>
  <si>
    <t>Manufacturer for flexible metallic hoses &amp; non-metallic hoses.</t>
  </si>
  <si>
    <t>Long Term Fund Based Bank Facilities - Cash Credit Sub-limit of CC</t>
  </si>
  <si>
    <t>Short Term Non-Fund Based Bank Facilities - Bank Guarantee Sub-Limit of Bank Guarantee</t>
  </si>
  <si>
    <t>Short Term Non-Fund Based Bank Facilities - Standby Letter of Credit</t>
  </si>
  <si>
    <t>Gaytri Industrial Corporation Private Limited </t>
  </si>
  <si>
    <t>Long Term Fund Based Bank Facilities - Working Capital Term Loan - GECL</t>
  </si>
  <si>
    <t>IVR BB+/Positive/ IVR A4+</t>
  </si>
  <si>
    <t>IVR BB+ /Positive &amp; IVR A4+</t>
  </si>
  <si>
    <t>Short Term Non-Fund Based Bank Facilities - Bank Guarantee</t>
  </si>
  <si>
    <t>Agroh Diu Link Highways Private Limited</t>
  </si>
  <si>
    <t>The company is incorporated as a Special Purpose Vehicle (SPV) for implementation of Four Laning of Kagavadar – Una Section of NH-8E from Km. 139.915 to Km. 180.478 (Design Change from Km. 140.470 to Km. 181.450) (Package-IV) in the State of Gujarat on Hybrid Annuity Mode (HAM) under NHAI Phase IV.</t>
  </si>
  <si>
    <t>Long Term Bank Facilities Term Loans</t>
  </si>
  <si>
    <t>IVR A+ (CE)/Stable</t>
  </si>
  <si>
    <t>Bvishal Oil and Energy Limited</t>
  </si>
  <si>
    <t>Service provider for Oil exploration and production</t>
  </si>
  <si>
    <t>Long Term Fund based facilities Covid Loan</t>
  </si>
  <si>
    <t>Short Term Non-Fund based facilities Bank Guarantee</t>
  </si>
  <si>
    <t>Kalaignar TV Private Limited</t>
  </si>
  <si>
    <t>Poonam Roller Flour Mills Private Limited</t>
  </si>
  <si>
    <t>roduction and sale of wheat products</t>
  </si>
  <si>
    <t>C.S. Infraconstruction Limited</t>
  </si>
  <si>
    <t xml:space="preserve">Civil Construction (Roda) and Irrigation </t>
  </si>
  <si>
    <t>IVR BBB-/Under Credit Watch with Developing Implication</t>
  </si>
  <si>
    <t>IVR BBB– / CWDI</t>
  </si>
  <si>
    <t>IVR A3 CWDI</t>
  </si>
  <si>
    <t>IVR A3 /CWDI</t>
  </si>
  <si>
    <t>F &amp; K Agro Private Limited</t>
  </si>
  <si>
    <t>Production and sale of wheat products</t>
  </si>
  <si>
    <t>Providence Textiles</t>
  </si>
  <si>
    <t>Trading/Manufacturing of all Type of Yarns, Fibre, Cloth etc</t>
  </si>
  <si>
    <t>IVR BB /Positive</t>
  </si>
  <si>
    <t>Euro Safety Footwear India Private Limited</t>
  </si>
  <si>
    <t>Manufacturing of Safety shoes.</t>
  </si>
  <si>
    <t>Jawahar Shetkari Sahakari Soot Girni Limited</t>
  </si>
  <si>
    <t>Long Term Fund Based Bank Facility - Term Loans</t>
  </si>
  <si>
    <t>Long Term Fund Based Bank Facility - Cash Credit</t>
  </si>
  <si>
    <t>Short Term Non- Fund Based Bank Facility - Letter of Credit</t>
  </si>
  <si>
    <t>Proposed Long Term Fund Based Bank Facility - Term Loan</t>
  </si>
  <si>
    <t>Proposed Short Term Non-Fund Based Bank Facility</t>
  </si>
  <si>
    <t>R. L. Steels and Energy Limited</t>
  </si>
  <si>
    <t>Engaged in manufacturing of Continuous Cast Billets, Bright Bars, Hot Rolled Spring Steel and Alloy Steel Flats, Hot rolled round cornered squares, Hot rolled round bars, hot rolled sharp cornered squares, machine cathode bars and special profiles like pole shoe and rim profile.</t>
  </si>
  <si>
    <t>Long Term Bank Facilities - Working Capital facilities</t>
  </si>
  <si>
    <t>Long Term Bank Facilities - Term Loans</t>
  </si>
  <si>
    <t>Short Term Bank Facilities - LC/BG</t>
  </si>
  <si>
    <t>Disha Industries Private Limited</t>
  </si>
  <si>
    <t>Manufacturing of Kraft paper</t>
  </si>
  <si>
    <t>Santladevi Resorts</t>
  </si>
  <si>
    <t>Setting up of a 5-star hotel</t>
  </si>
  <si>
    <t>Long Term and 
Short-Term Bank 
Facilities</t>
  </si>
  <si>
    <t>IVR B+/ Stable/ IVR A4</t>
  </si>
  <si>
    <t>Sky Alloys and Power Private Limited</t>
  </si>
  <si>
    <t>Manufacturing of Sponge Iron, billets and ferro alloy</t>
  </si>
  <si>
    <t>Tirupati Oil Cake Industries (TOCI)</t>
  </si>
  <si>
    <t>Trading of Cotton Oil and Cotton Seed Oil Cake</t>
  </si>
  <si>
    <t>Long Term Fund Based 
Bank Facilities – Cash Credit</t>
  </si>
  <si>
    <t>Tirupati Oil Cake Industries Private Limited (TOCIPL)</t>
  </si>
  <si>
    <t>Manufacturing of Cotton Oil and Cotton Seed Oil Cake</t>
  </si>
  <si>
    <t>Long Term Fund Based 
Bank Facilities – Term Loan</t>
  </si>
  <si>
    <t>Shyam Indofab Private Limited</t>
  </si>
  <si>
    <t>Manufacture of Fabrics, Cotton Fabric, Polyester Yarn and Suiting Fabric</t>
  </si>
  <si>
    <t>Lighting Technologies India Private Limited (LTIPL)</t>
  </si>
  <si>
    <t>Manufacturing of LED lights</t>
  </si>
  <si>
    <t>Long Term Fund 
Based Bank Facility –
OCC/ODBD</t>
  </si>
  <si>
    <t xml:space="preserve">IVR BBB-/ Credit watch with 
developing Implications </t>
  </si>
  <si>
    <t xml:space="preserve">IVR A3/ Credit watch with 
developing Implications </t>
  </si>
  <si>
    <t>Apollo Computing Laboratories Private Limited</t>
  </si>
  <si>
    <t>Manufacturing Electronic System in the domain of Embedded computing for the National Defence Programmes</t>
  </si>
  <si>
    <t>Durlax India Private Limited</t>
  </si>
  <si>
    <t>Manufacturing &amp;Trading of Decorative Solid Surface Sheets &amp; Adhesives</t>
  </si>
  <si>
    <t>Short-Term Bank 
Facilities</t>
  </si>
  <si>
    <t xml:space="preserve">Goel Lightings </t>
  </si>
  <si>
    <t>HQ Lamps Manufacturing Company Private Limited</t>
  </si>
  <si>
    <t>Krishna CorpIndia Private Limited</t>
  </si>
  <si>
    <t>Sara Textiles Limited</t>
  </si>
  <si>
    <t>Manufacturing of terry towels and also trades in bathmats, bed sheets and other related products.</t>
  </si>
  <si>
    <t>IVR BBB/Credit Watch with
Developing Implications</t>
  </si>
  <si>
    <t>Long Term/Short
Term Bank Facilities
(Proposed)</t>
  </si>
  <si>
    <t>Wadhwagroup Holdings Private Limited (WGHPL)</t>
  </si>
  <si>
    <t>Engaged in the real estate development business by constructing, reconstructing, altering, improving offices, flats, residential houses, Shops and buildings by letting and disposing the same.</t>
  </si>
  <si>
    <t>Long Term Bank 
Facilities (LRD Loans)</t>
  </si>
  <si>
    <t>IVR BBB+/ Credit Watch with Developing Implication</t>
  </si>
  <si>
    <t>Matadin Bhagwan Dass</t>
  </si>
  <si>
    <t>Import &amp; Trading of Dry Fruits and Spices</t>
  </si>
  <si>
    <t xml:space="preserve">Short Term Bank 
Facilities </t>
  </si>
  <si>
    <t>M/s LK Sri Enterprises LLP</t>
  </si>
  <si>
    <t>Ferro Alloy and Steel trading</t>
  </si>
  <si>
    <t>Long Term / Short Term 
Bank Facilities*</t>
  </si>
  <si>
    <t>IVR BBB- / Stable and 
IVR A3</t>
  </si>
  <si>
    <t>YMR Nuts Private Limited</t>
  </si>
  <si>
    <t>Jia Overseas</t>
  </si>
  <si>
    <t>IVR BBB/Credit Watch with 
Developing Implications</t>
  </si>
  <si>
    <t>Long Term/Short 
Term Bank Facilities 
(Proposed)</t>
  </si>
  <si>
    <t>Manufacturing of TMT Bar</t>
  </si>
  <si>
    <t>IVR BB+; Stable</t>
  </si>
  <si>
    <t>Best Capital Services Limited</t>
  </si>
  <si>
    <t>Non-Deposit taking NBFC involves in asset finance, LAP, Micro Finance and General Insurance.</t>
  </si>
  <si>
    <t>JCL Infra Private Limited [JCL]</t>
  </si>
  <si>
    <t>Engaged in fabrication for over 40 years in the field of Railway track components such as Switches, Switch Expansion Joints etc. and fabrication and erection of Steel Girder Bridges – Plate Girders as well as Open Web Girders.</t>
  </si>
  <si>
    <t xml:space="preserve"> Long Term Fund based
facilities -Term Loan</t>
  </si>
  <si>
    <t>Long Term Fund based
facilities- Cash Credit</t>
  </si>
  <si>
    <t>Short Term Fund based 
facilities -Stand-by Line of Credit</t>
  </si>
  <si>
    <t>Short Term Non-Fund 
based facilities-Bank Guarantee</t>
  </si>
  <si>
    <t>Shiva Texfabs Limited</t>
  </si>
  <si>
    <t>Manufacture synthetic fibres, yarns and fabrics</t>
  </si>
  <si>
    <t>Fund Based Long Term Facilities - Cash Credit</t>
  </si>
  <si>
    <t>Loknete Marutrao Ghule Patil Dnyaneshwar Sahakari Sakhar Karkhana Limited</t>
  </si>
  <si>
    <t>Manufacture of sugar and allied byproducts</t>
  </si>
  <si>
    <t>IVR BB+ (Is)/Stable</t>
  </si>
  <si>
    <t>IVR BB+ (Is) /Stable</t>
  </si>
  <si>
    <t>Yug International Private Limited(YIPL)</t>
  </si>
  <si>
    <t>Trading of speciality chemicals for industrial uses.</t>
  </si>
  <si>
    <t>Short Term Non-Fund Based Bank
Facilities – Letter of Credit</t>
  </si>
  <si>
    <t>Rasik Products Private Limited</t>
  </si>
  <si>
    <t>Manufacturing of Gift papers, wrapper rolls and stamping foil</t>
  </si>
  <si>
    <t>Ranga Particle Board Industries Limited</t>
  </si>
  <si>
    <t>The company is into manufacturing of Medium Density</t>
  </si>
  <si>
    <t>Short Term Bank
Facilities- Non-Fund
Based</t>
  </si>
  <si>
    <t>Bhimji Velji Sorathia Construction Private Limited (BVSCPL)</t>
  </si>
  <si>
    <t>Engineering – Procurement - Construction</t>
  </si>
  <si>
    <t>Long Term Fund
Based Bank Facilities
– Overdraft/Cash
Credi</t>
  </si>
  <si>
    <t>Short Term NonFund Based Bank
Facilities – Bank
Guarantee</t>
  </si>
  <si>
    <t>GKR Infracon (India) Private Limited</t>
  </si>
  <si>
    <t>Civil construction with specialization in water segment business.</t>
  </si>
  <si>
    <t>Jammu Pigments Limited</t>
  </si>
  <si>
    <t>RSI Stone World Private Limited</t>
  </si>
  <si>
    <t xml:space="preserve">Extraction of Sand, processing of natural stones </t>
  </si>
  <si>
    <t>IVR BBB-/
Stable</t>
  </si>
  <si>
    <t>Short Term Bank
Facilities – Non-Fund
Based</t>
  </si>
  <si>
    <t>Universal Starch Chem Allied Limited (USCAL)</t>
  </si>
  <si>
    <t>Engaged in Manufacturing Different Grades of Starch &amp; Derivative Products for industries like Textiles, Paper, Pharma, Food Grade etc.</t>
  </si>
  <si>
    <t>Long Term Bank
Facilities (Proposed)</t>
  </si>
  <si>
    <t>Nilachal Iron and Power Limited</t>
  </si>
  <si>
    <t>Manufacturing of company manufactures sponge iron</t>
  </si>
  <si>
    <t>Long Term Bank
Facilities – Proposed
Cash Credit</t>
  </si>
  <si>
    <t>Provisional IVR A- (CE); Stable</t>
  </si>
  <si>
    <t>Provisional IVR A- (CE)/ Negative</t>
  </si>
  <si>
    <t>Supported: IVR A- (CE) / Negative; Unsupported: IVR BBB- / Stable</t>
  </si>
  <si>
    <t>Long Term Bank
Facilities – Proposed
Term Loan</t>
  </si>
  <si>
    <t>Shah Agri Impex Private Limited</t>
  </si>
  <si>
    <t>Flowmore Limited</t>
  </si>
  <si>
    <t>Manufacturing and supply of large and special application pumps &amp; EPC Contractor for setting up of electrical substation for state utilities</t>
  </si>
  <si>
    <t>IVR 
BBB+/ 
Stable</t>
  </si>
  <si>
    <t>IV County Private Limited</t>
  </si>
  <si>
    <t xml:space="preserve">IVR A- [IS]/ Stable </t>
  </si>
  <si>
    <t>Long Term Bank 
Facilities – Cash 
Credit</t>
  </si>
  <si>
    <t>Long Term Bank 
Facilities – Proposed 
Cash Credit</t>
  </si>
  <si>
    <t>Amartex Industries Limited</t>
  </si>
  <si>
    <t>Operating chain of retail stores</t>
  </si>
  <si>
    <t>Long Term Bank 
Facility</t>
  </si>
  <si>
    <t>Rukmini Educational Charitable Trust</t>
  </si>
  <si>
    <t>Educational Institution/Deemed University - Established as per the section 2(f) of the UGC Act, 1956, Approved by AICTE, New Delhi</t>
  </si>
  <si>
    <t>Long Term Bank Facilities – Working 
capital Facilities – OD - Sanctioned</t>
  </si>
  <si>
    <t>Long Term Bank Facilities – Working 
capital Facilities – OD - Proposed</t>
  </si>
  <si>
    <t>Long Term Bank Facilities – Term 
Loans</t>
  </si>
  <si>
    <t>Novelty Associates Private Limited</t>
  </si>
  <si>
    <t>Automobile Dealer of HMIL</t>
  </si>
  <si>
    <t>12/27/2021 &amp; 1/4/2022</t>
  </si>
  <si>
    <t>Shreeji Infrastructure India Private Limited</t>
  </si>
  <si>
    <t>Construction of roads, bridges and buildings</t>
  </si>
  <si>
    <t>Long Term/ Short 
Term Bank Facilities</t>
  </si>
  <si>
    <t>IVR BBB+/ Stable/ IVR A2+</t>
  </si>
  <si>
    <t>Caliber Mercantile Private Limited (CMPL)</t>
  </si>
  <si>
    <t>Transportation of cement, fly ash, coal, bauxite, and gypsum, Coal Trading, Coal Loading, and Coal Liaisoning, EPC.</t>
  </si>
  <si>
    <t>Short Term Non Fund Based Facility - Bank Guarantee</t>
  </si>
  <si>
    <t>Renny Strips Private Limited</t>
  </si>
  <si>
    <t xml:space="preserve">Engaged in manufacturing a wide range of Wire Rods, Billets, Fasteners, Scaffolding and Thread Bars. </t>
  </si>
  <si>
    <t>Issuer rating</t>
  </si>
  <si>
    <t>IVR BBB-[Is]/
Stable</t>
  </si>
  <si>
    <t>IVR BBB-[Is] /Stable</t>
  </si>
  <si>
    <t>MKU Limited</t>
  </si>
  <si>
    <t>Engaged in the business of design, development and manufacturing high quality of bullet proof jackets, bullet proof helmets, Armor shields, Hard Armor Plates, Soft Armor Plates, Bomb Blankets, Vehicle Armor panels for air, land and sea.</t>
  </si>
  <si>
    <t>Long Term Bank 
Facilities – Term Loans</t>
  </si>
  <si>
    <t>Rajalakshmi Educational Trust (RET)</t>
  </si>
  <si>
    <t>Him Urja Private Limited</t>
  </si>
  <si>
    <t>Him Urja Private Limited is a company in power sector having the distinction of setting up of the first small hydropower plant in the Himalayan region in 2002.</t>
  </si>
  <si>
    <t>IVR BBB
Credit watch with developing 
implications</t>
  </si>
  <si>
    <t>Goel Builders</t>
  </si>
  <si>
    <t>Operation of a shopping mall</t>
  </si>
  <si>
    <t>Engaged in manufacturing a wide range of Wire Rods, Billets, Fasteners, Scaffolding and Thread Bars</t>
  </si>
  <si>
    <t>Long Term Fund Based 
Bank Facilities – Term 
Loan</t>
  </si>
  <si>
    <t>Long Term Fund Based 
Facilities – Cash Credit</t>
  </si>
  <si>
    <t>Short Term Non-Fund 
Based Bank Facilities –
LC/BG</t>
  </si>
  <si>
    <t>Short Term Non-Fund 
Based Bank Facilities –
Forward Contract</t>
  </si>
  <si>
    <t>Diamond Footcare Udyog Private Limited</t>
  </si>
  <si>
    <t>Manufacturing of footwear</t>
  </si>
  <si>
    <t>Maloo Constructions India Private Limited</t>
  </si>
  <si>
    <t>Long Term /Short 
Term Bank Facilities</t>
  </si>
  <si>
    <t>IVR BB+/ Stable/ IVR 
A4+</t>
  </si>
  <si>
    <t>NVR Energy Private Limited</t>
  </si>
  <si>
    <t>Generation of electrical power (Solar Power Plant)</t>
  </si>
  <si>
    <t>Cash Credit/WCDL^</t>
  </si>
  <si>
    <t>IVR BBB - /Stable</t>
  </si>
  <si>
    <t>Sakthi Ferro Alloys (India) Private Limited</t>
  </si>
  <si>
    <t>Manufacturing and Treading of Mild Steel Billets and TMT Bars</t>
  </si>
  <si>
    <t>Bliss GVS Pharma Limited</t>
  </si>
  <si>
    <t>Cash Credit/WCDL</t>
  </si>
  <si>
    <t>M/s Vishnu Enterprises</t>
  </si>
  <si>
    <t>Designing &amp; making of gold jewellery for retail traders</t>
  </si>
  <si>
    <t>Narbheram Solar TN Private Limited</t>
  </si>
  <si>
    <t>Power Generation (Solar Power Plant)</t>
  </si>
  <si>
    <t>Ananda Dairy Limited</t>
  </si>
  <si>
    <t>Manufacturer of Stainless-Steel Products</t>
  </si>
  <si>
    <t>Long Term 
Bank Facilities</t>
  </si>
  <si>
    <t>IVR BBB+/ Credit 
watch with developing 
implications</t>
  </si>
  <si>
    <t>Short Term 
Bank Facilities</t>
  </si>
  <si>
    <t>Gem Ultra Private Limited</t>
  </si>
  <si>
    <t xml:space="preserve">Manufacturing and marketing of Animal and Poultry feed </t>
  </si>
  <si>
    <t>Proposed Long/Short Term 
Bank Facilities</t>
  </si>
  <si>
    <t>Dairy India Private Limited</t>
  </si>
  <si>
    <t>GOC Petrochemicals Private Limited</t>
  </si>
  <si>
    <t>Manufacturing of Lubricants</t>
  </si>
  <si>
    <t>Long Term 
/Short Term 
Bank Facilities</t>
  </si>
  <si>
    <t>IVR BBB- / Stable / IVR A3</t>
  </si>
  <si>
    <t>M. P. Engineering Constructions (India) Private Limited</t>
  </si>
  <si>
    <t>EPC contractor for Mechanical, piping and associated structural, civil, electrical and instrumentation work serving Oil, Gas &amp; Petrochemical Industries</t>
  </si>
  <si>
    <t>Long Term/Short 
Term Bank Facilities</t>
  </si>
  <si>
    <t>Long Term/Short 
Term Bank Facilities -
Proposed</t>
  </si>
  <si>
    <t>Goa Ispat Private Limited</t>
  </si>
  <si>
    <t>Manufacturer Steel Ignots / TMT Bars</t>
  </si>
  <si>
    <t>Engaged in trading and manufacturing of polymer, rubber compounds and additives for plastics, synthetic &amp; natural rubber. Recently, it has been engaged into Trading of agro products and processing of cashews.</t>
  </si>
  <si>
    <t>Long/Short term 
Bank Facilities_x0002_Working Capital</t>
  </si>
  <si>
    <t>IVR 
BB+/Stable 
/IVR A4+</t>
  </si>
  <si>
    <t>Wadhwa Construction &amp; Infrastructure Private Limited (WCIPL)</t>
  </si>
  <si>
    <t>Engaged in real estate development (currently developing township under the name of “Wadhwa Wise City” in Panvel.)</t>
  </si>
  <si>
    <t>Long Term Bank 
Facilities – Term Loan</t>
  </si>
  <si>
    <t>Sterling Foods (STF)</t>
  </si>
  <si>
    <t xml:space="preserve">Marine food processing and export – viz. shrimp, squid, ribbonfish, reef cod, Indian mackerel, cuttlefish </t>
  </si>
  <si>
    <t>Short Term Fund 
Based Facility –
PC/PCFC</t>
  </si>
  <si>
    <t>IVR A3 (IVR A Three); 
Under Credit Watch With 
Developing Implications</t>
  </si>
  <si>
    <t>Short Term Non_x0002_Fund Based Facility 
– Forward Contract</t>
  </si>
  <si>
    <t>S.S. Realty</t>
  </si>
  <si>
    <t>Long Term Fund 
Based Bank 
Facilities – Term 
Loan</t>
  </si>
  <si>
    <t>Short Term Non_x0002_Fund Based 
Bank Facilities –
Credit Exposure 
Limit</t>
  </si>
  <si>
    <t>Suraj Infraventures Private Limited</t>
  </si>
  <si>
    <t>Construction of Group Housing Township</t>
  </si>
  <si>
    <t>Krishan Kumar and Co</t>
  </si>
  <si>
    <t>Processing of rice</t>
  </si>
  <si>
    <t>IVR BB-; Stable</t>
  </si>
  <si>
    <t>Satnam Global Infraprojects Limited</t>
  </si>
  <si>
    <t xml:space="preserve">Company is engaged in execution of turnkey engineering projects involving erection and commissioning of machines, equipment and plant. SGIL also erect and commission generator set, transformer and substations. </t>
  </si>
  <si>
    <t>Long Term Fund 
Based Bank 
Facility – Cash 
Credit</t>
  </si>
  <si>
    <t>Short Term Non_x0002_Fund Based Bank 
Facility – Bank 
Guarantee</t>
  </si>
  <si>
    <t>Short Term Non_x0002_Fund Based Bank 
Facility – Letter of 
Credit</t>
  </si>
  <si>
    <t>Nokha Agro Tech Private Limited</t>
  </si>
  <si>
    <t>Company is engaged in the business of providing integrated cold chain and processing services.</t>
  </si>
  <si>
    <t>Long Term Bank 
Facilities- Cash 
Credit</t>
  </si>
  <si>
    <t>Long Term Bank 
Facilities- Term Loan</t>
  </si>
  <si>
    <t>Long Term Bank 
Facilities- Proposed 
CC</t>
  </si>
  <si>
    <t>Short Term Bank 
Facilities- Bank 
Guarantee</t>
  </si>
  <si>
    <t>Tirupati Steel Enterprises</t>
  </si>
  <si>
    <t>Trading of various steel related products</t>
  </si>
  <si>
    <t>RMC Medical Services Private Limited</t>
  </si>
  <si>
    <t>Trading of medicines, pharmacy/lab equipment and consumables</t>
  </si>
  <si>
    <t>IVR BB/ Stable/ IVR 
A4</t>
  </si>
  <si>
    <t>Long Term/ 
Short Term 
Bank Facility</t>
  </si>
  <si>
    <t>Eppeltone Engineers Private Limited</t>
  </si>
  <si>
    <t>Manufacturing of electrical Equipment (Machinery &amp; Equipment)</t>
  </si>
  <si>
    <t>Long Term Fund 
Based Bank 
Facility – Term 
Loans</t>
  </si>
  <si>
    <t>Choice Trading Corporation Private Limited</t>
  </si>
  <si>
    <t>Processing and export of ready to cook seafood
Shipping agent for Hyundai Merchant Marine Corporation Limited</t>
  </si>
  <si>
    <t>IVR BBB- [Is] / Stable</t>
  </si>
  <si>
    <t>IVR BBB- [Is] /Stable</t>
  </si>
  <si>
    <t>Long Term Fund Based Bank Facilities – Pre shipment / Post shipment</t>
  </si>
  <si>
    <t>IVR BBB- /Stable Outlook</t>
  </si>
  <si>
    <t>Short Term Non-Fund Based Bank Facilities – LC/BG/FBD(LC)</t>
  </si>
  <si>
    <t>Short Term Non-Fund Based Bank Facilities – Forward Contract</t>
  </si>
  <si>
    <t>Letoza Granito LLP</t>
  </si>
  <si>
    <t>IVR BB- /Stable &amp; IVR A4</t>
  </si>
  <si>
    <t>Parijat Oil and Feeds Private Limited</t>
  </si>
  <si>
    <t>Manufacturer of rice bran oil and de-oiled rice bran</t>
  </si>
  <si>
    <t>Long Term Fund Based Bank Facilities Working Capital - Cash Credit</t>
  </si>
  <si>
    <t>Ishwar Ispat Industries Private Limited</t>
  </si>
  <si>
    <t>Manufacturing of MS Billet &amp; Structural Product</t>
  </si>
  <si>
    <t>Nature Delight Dairy &amp; Dairy Products Pvt Ltd</t>
  </si>
  <si>
    <t>Milk &amp; Dairy Products</t>
  </si>
  <si>
    <t>Long Term Bank Facilities- Proposed Term Loan</t>
  </si>
  <si>
    <t>Shreeji Ginning &amp; Pressing Factory</t>
  </si>
  <si>
    <t>Ginning and pressing of cotton Ginning</t>
  </si>
  <si>
    <t>Long Term Facility- Cash Credit</t>
  </si>
  <si>
    <t>BP Equities Private Limited</t>
  </si>
  <si>
    <t>Stockbroker &amp; Other Financial Services in Capital Market</t>
  </si>
  <si>
    <t>Short Term Bank Facilities - Bank Guarantee</t>
  </si>
  <si>
    <t>Cyberwalk Tech Park Private Limited</t>
  </si>
  <si>
    <t>IVR B/ Stable Outlook</t>
  </si>
  <si>
    <t>Novatech Projects (I) Private Limited</t>
  </si>
  <si>
    <t>Engineering, Procurement and Construction (EPC)</t>
  </si>
  <si>
    <t>IVR BB/ Stable (IVR Double B/Stable)</t>
  </si>
  <si>
    <t>Cardinal Energy and Infrastructure Private Limited</t>
  </si>
  <si>
    <t>Long Term Fund Based Bank Facility – Lease Rental Discounting</t>
  </si>
  <si>
    <t>Swaraj Green Power &amp; Fuel Limited</t>
  </si>
  <si>
    <t>Manufacturing of sugar, power generation and distillery unit</t>
  </si>
  <si>
    <t>IVR BBB Stable (IVR Triple B with stable outlook)</t>
  </si>
  <si>
    <t>IVR A3+(IVR A Three Plus)</t>
  </si>
  <si>
    <t>Agroh Infrastructure Developers Private Limited</t>
  </si>
  <si>
    <t>Engaged in EPC work of the Projects awarded to AIDPL and executed through the wholly owned SPVs of AIDPL</t>
  </si>
  <si>
    <t>IVR BBB/ Stable (IVR Triple B with Stable Outlook)</t>
  </si>
  <si>
    <t>Rattan Ispat Private Limited</t>
  </si>
  <si>
    <t>Manufacturing of Mild steel Ingots and  trading of finished steel products like TMT, coil, wire rod etc</t>
  </si>
  <si>
    <t>Long Term Bank Facilities – Term Loan/CECF</t>
  </si>
  <si>
    <t>Galaxy Automobiles Private Limited</t>
  </si>
  <si>
    <t>Delta Tiles (India) LLP</t>
  </si>
  <si>
    <t>Manufacturing Of Glazed Vitrified Tiles</t>
  </si>
  <si>
    <t>IVR BB-/ Stable Outlook</t>
  </si>
  <si>
    <t>Shinde Developers Private Limited</t>
  </si>
  <si>
    <t>Civil and Infrastructure EPC contractor</t>
  </si>
  <si>
    <t>IVR BBB- / Credit Watch with Developing Implication</t>
  </si>
  <si>
    <t>IVR A3 Credit Watch with Developing Implication</t>
  </si>
  <si>
    <t>DDN SFA Limited</t>
  </si>
  <si>
    <t>Unipro Agroinfra Rohtak Private Limited</t>
  </si>
  <si>
    <t>Construction of  grain storage silos and railway siding for FCI</t>
  </si>
  <si>
    <t>Kelzai Eco Reserves Private Limited</t>
  </si>
  <si>
    <t>Hospitality Industry</t>
  </si>
  <si>
    <t>IVR BB; ISSUER NOT COOPERATING</t>
  </si>
  <si>
    <t>Sree Vidyanikethan Educational Trust</t>
  </si>
  <si>
    <t>D J Agro Industrial Project Private Limited</t>
  </si>
  <si>
    <t>Manufacturing of Jute Fabric &amp; Bag</t>
  </si>
  <si>
    <t>Ajaydeep Infracon Private Limited</t>
  </si>
  <si>
    <t>Infra &amp; Civil Construction</t>
  </si>
  <si>
    <t>Kallam Textiles Limited</t>
  </si>
  <si>
    <t>Spinning , Knitting and Dying of  Cotton and Cotton Products</t>
  </si>
  <si>
    <t>Track Components Limited</t>
  </si>
  <si>
    <t>Auto Component Manufacturer</t>
  </si>
  <si>
    <t>Impact Infotech Private Limited</t>
  </si>
  <si>
    <t xml:space="preserve">Short Term Facilities – Factoring </t>
  </si>
  <si>
    <t>Siddhi Knitfab Private Limited</t>
  </si>
  <si>
    <t>Dyeing and Printing of Knit Fabric</t>
  </si>
  <si>
    <t xml:space="preserve">IVR BB+ (CE)/Stable </t>
  </si>
  <si>
    <t>United Polyfab Gujarat Limited</t>
  </si>
  <si>
    <t>Sky Gold Limited</t>
  </si>
  <si>
    <t>Company engaged in manufacturing of casting based handmade &amp; machine-made jewellery</t>
  </si>
  <si>
    <t>Long Term Fund Based
Bank Facilities-Term
Loansd</t>
  </si>
  <si>
    <t xml:space="preserve">IVR BBB-/Positive Outlook </t>
  </si>
  <si>
    <t>Long Term Fund Based Bank Facilities-Cash Credit</t>
  </si>
  <si>
    <t>Short Term Fund Based Bank Facilities-Pre_x0002_Shipment Cre</t>
  </si>
  <si>
    <t>Proposed Long Term Fund Based Bank Facilities-Cash Credit</t>
  </si>
  <si>
    <t>Chemi Enterprises LLP</t>
  </si>
  <si>
    <t>Trading of Chemical products</t>
  </si>
  <si>
    <t>Long Term Bank Facilities (including proposed facility of Rs. 2.00 crore)</t>
  </si>
  <si>
    <t>Short Term Bank Facilities (including proposed limit of Rs. 4.00 crore)</t>
  </si>
  <si>
    <t>IVR BBB-/Stable/IVR A3</t>
  </si>
  <si>
    <t>Rusan Pharma Limited</t>
  </si>
  <si>
    <t>Developing, Manufacturing and Marketing of Pharmaceuticals</t>
  </si>
  <si>
    <t>SMC Infrastructures Private Limited</t>
  </si>
  <si>
    <t xml:space="preserve">Engaged into EPC contracts for various water supply project, Lift irrigation projects, Construction of Bridges, Asphalt Road etc. </t>
  </si>
  <si>
    <t>Maya Hill Resorts LLP</t>
  </si>
  <si>
    <t>Hotel &amp; Resort</t>
  </si>
  <si>
    <t>Proposed Long/ Short Term Bank Facilit</t>
  </si>
  <si>
    <t>Provisional IVR BBB-; Stable</t>
  </si>
  <si>
    <t>Chemi Tech Engineers Private Limited</t>
  </si>
  <si>
    <t>Trading of industrial chemicals and chemical solvents, and manufacturing of adhesives</t>
  </si>
  <si>
    <t>(80.65)*</t>
  </si>
  <si>
    <t>Challa Infra Projects Private Limited</t>
  </si>
  <si>
    <t>Shree Shakambari Ferro Alloys Private Limited</t>
  </si>
  <si>
    <t>Manufacturing of Ferro Silicon</t>
  </si>
  <si>
    <t>Jai Ambey Roadlines Pvt. Ltd</t>
  </si>
  <si>
    <t>Engaged in coal transportation</t>
  </si>
  <si>
    <t>Long term Bank Facilities - Overdraft</t>
  </si>
  <si>
    <t>Sampark Fin Services Private Limited</t>
  </si>
  <si>
    <t>IVR B+; Stable</t>
  </si>
  <si>
    <t>Orissa Stevedores Limited</t>
  </si>
  <si>
    <t>Transportation</t>
  </si>
  <si>
    <t>Ambani Organics Limited</t>
  </si>
  <si>
    <t>Specialty Chemicals</t>
  </si>
  <si>
    <t>Wave Industries Private Limited</t>
  </si>
  <si>
    <t>Amba Shakti Udyog Limited</t>
  </si>
  <si>
    <t>Long Term Fund Based Bank Facility – Term Loans</t>
  </si>
  <si>
    <t>Short Term Non- Fund Based Bank Facility – ILC/FLC</t>
  </si>
  <si>
    <t>Rana Milk Foods Private Limited</t>
  </si>
  <si>
    <t>Milk and Milk Products</t>
  </si>
  <si>
    <t xml:space="preserve">IVR BB-/ Stable/ IVR A4 </t>
  </si>
  <si>
    <t xml:space="preserve">IVR BB- /Stable &amp; IVR A4 </t>
  </si>
  <si>
    <t>Akar Auto Industries Limited</t>
  </si>
  <si>
    <t>Manufacture of auto and non-auto forged components</t>
  </si>
  <si>
    <t>Melco India Private Limited</t>
  </si>
  <si>
    <t>Manufacturing of Ash handling equipment’s for power projects</t>
  </si>
  <si>
    <t xml:space="preserve">IVR BBB-/Credit Watch with Developing Implication </t>
  </si>
  <si>
    <t>Vikrma Impex Private Limited (VIPL)</t>
  </si>
  <si>
    <t xml:space="preserve">Blending &amp; Export of Tea, Warehousing </t>
  </si>
  <si>
    <t xml:space="preserve">IVR A3/Credit Watch with Developing Implications </t>
  </si>
  <si>
    <t xml:space="preserve">IVR A3 /Credit Watch with Developing Implications </t>
  </si>
  <si>
    <t>IVR BBB-/Credit Watch with Developing Implications/ IVR A3/Credit Watch with Developing Implications</t>
  </si>
  <si>
    <t>IVR BBB- /Credit Watch with Developing Implications &amp; IVR A3/Credit Watch with Developing Implications</t>
  </si>
  <si>
    <t>San Energy and Solution</t>
  </si>
  <si>
    <t xml:space="preserve">Assembly of solar lightning system </t>
  </si>
  <si>
    <t>Sahakar Maharshi Shankarrao Kolhe Sahakari Sakhar Karkhana Limited (SMSK)</t>
  </si>
  <si>
    <t>Manufacture of sugar, generate power, produce ethanol and rectified spirit and liquor.</t>
  </si>
  <si>
    <t>Paradise Lifestyles Private Limited</t>
  </si>
  <si>
    <t>Long term fund_x0002_based Bank Facility – Term Loans</t>
  </si>
  <si>
    <t>Pragati Spinners Private Limited</t>
  </si>
  <si>
    <t>Manufacturing of Yarn</t>
  </si>
  <si>
    <t>M/S Rishav Exports</t>
  </si>
  <si>
    <t>Export</t>
  </si>
  <si>
    <t>Long Term fund-based Bank Facilities – Cash Credit</t>
  </si>
  <si>
    <t>18.00*</t>
  </si>
  <si>
    <t>Long Term fund-based Bank Facilities – Term Loan</t>
  </si>
  <si>
    <t>Short Term fund-based Bank Facilities – PC/FOBP/FOUBP/FABC</t>
  </si>
  <si>
    <t>12.00*</t>
  </si>
  <si>
    <t>Proposed Long Term fund based Bank Facilities – Cash Credit</t>
  </si>
  <si>
    <t>IVR BB- (Stable)/ IVR A4</t>
  </si>
  <si>
    <t>Jai Ambey Emergency Services Pvt. Ltd.</t>
  </si>
  <si>
    <t>Engaged in Emergency Ambulance Services</t>
  </si>
  <si>
    <t>Short Term Bank Facilities - Overdraft</t>
  </si>
  <si>
    <t>Damodar Ropeways &amp; Infra Limited</t>
  </si>
  <si>
    <t>Construction on Turnkey basis</t>
  </si>
  <si>
    <t>25-01-202</t>
  </si>
  <si>
    <t>Nimbus Pipes Limited</t>
  </si>
  <si>
    <t>Manufacturer of plastic pipes</t>
  </si>
  <si>
    <t>Bluegress Porselano LLP</t>
  </si>
  <si>
    <t>Manufacture of glazed vitrified tiles</t>
  </si>
  <si>
    <t>IVR BB-/Stable (IVR Double B Minus with stable outlook)</t>
  </si>
  <si>
    <t>IVR A4 (IVR A four)</t>
  </si>
  <si>
    <t>Farm India Impex Private Limited</t>
  </si>
  <si>
    <t>Trading of grains &amp; pulses</t>
  </si>
  <si>
    <t>IVR BB+ Stable &amp; IVR A4+</t>
  </si>
  <si>
    <t>SVASCA Industries India Limited</t>
  </si>
  <si>
    <t>Manufacturing and testing of Power and Distribution transformers</t>
  </si>
  <si>
    <t>IVR BB+ / Stable (IVR Double B Plus; Outlook: Stable)</t>
  </si>
  <si>
    <t>IVR A4+ (IVR A Four Plus)</t>
  </si>
  <si>
    <t>SCS Constructions India Private Limited</t>
  </si>
  <si>
    <t>Construction of roads</t>
  </si>
  <si>
    <t>IVR BB+/ Stable (IVR double B plus with Stable Outlook)</t>
  </si>
  <si>
    <t>IVR A4+ (IVR A four plus)</t>
  </si>
  <si>
    <t>Anmol Associates</t>
  </si>
  <si>
    <t>IVR BBB-/ Stable Outlook (IVR Triple B Minus with Stable Outlook)</t>
  </si>
  <si>
    <t>Vilas Javdekar Greenscape Developers LLP</t>
  </si>
  <si>
    <t>IVR BB+/ Stable (IVR Double B Plus with Stable Outlook)</t>
  </si>
  <si>
    <t>Chanakya Dairy Products Private Limited</t>
  </si>
  <si>
    <t>Milk Products</t>
  </si>
  <si>
    <t>IVR BBB/Stable (IVR triple B with Stable outlook)</t>
  </si>
  <si>
    <t>ICL Fincorp Limited</t>
  </si>
  <si>
    <t>Financial Services</t>
  </si>
  <si>
    <t>Sanctioned/Proposed Long term bank loans</t>
  </si>
  <si>
    <t>ARM Commercial Services Private Limited</t>
  </si>
  <si>
    <t>Bank corresponden</t>
  </si>
  <si>
    <t>Kumaragiri Spinnerss Private Limited</t>
  </si>
  <si>
    <t>Manufacturing of Yarn and Fabrics</t>
  </si>
  <si>
    <t>Titanium Vitrified Private Limited</t>
  </si>
  <si>
    <t>Manufacturing of Glazed Vitrified Ceramic Tiles</t>
  </si>
  <si>
    <t>IVR BBB-/ Stable (IVR Triple B Minus; Outlook: Stable)</t>
  </si>
  <si>
    <t>Shivalik Communications Private Limited</t>
  </si>
  <si>
    <t>Distributor of mobile handsets and other consumer electronic devices and accessorie</t>
  </si>
  <si>
    <t>IVR BBB- /Stable Outlook (IVR Triple B Minus with Stable Outlook)</t>
  </si>
  <si>
    <t>Short Term Non Fund Based Facilities – Bank Guarantee</t>
  </si>
  <si>
    <t xml:space="preserve">Shivalik Distribution Private Limited </t>
  </si>
  <si>
    <t xml:space="preserve">Distributor of mobile handsets and other consumer electronic devices and accessories.      </t>
  </si>
  <si>
    <t>GRK Theatres Private Limited</t>
  </si>
  <si>
    <t xml:space="preserve">Trading </t>
  </si>
  <si>
    <t>IVR B-/Stable (IVR Single B Minus with Stable Outlook)</t>
  </si>
  <si>
    <t>Mahamaya Sponge Iron Pvt Ltd</t>
  </si>
  <si>
    <t>Manufacturing and trading of Iron&amp; steel angles, channels, TMT Bars</t>
  </si>
  <si>
    <t>Long Term Bank Facilities – Cash Credit (Proposed)</t>
  </si>
  <si>
    <t>IVR A-; Stable (IVR Single A Minus with Stable Outlook)</t>
  </si>
  <si>
    <t>Shree Datta Shetkari Sahakari Sakhar Karakhana Ltd</t>
  </si>
  <si>
    <t>Manufacturer of Sugar, Ethanol, Co-generation and Distillery plant</t>
  </si>
  <si>
    <t>IVR BBB-; Stable (IVR Triple B Minus with Stable Outlook)</t>
  </si>
  <si>
    <t>M/s OM Sponge</t>
  </si>
  <si>
    <t>16-03-202</t>
  </si>
  <si>
    <t>Prakruti Products Private Limited</t>
  </si>
  <si>
    <t>Manufacturing of standardised herbal extracts, phytochemical, organic ingredients and nutraceutical ingredients</t>
  </si>
  <si>
    <t>IVR BB+, Stable (IVR Double B Plus with Stable Outlook)</t>
  </si>
  <si>
    <t>Chowdhry Rubber and Chemical Private Limited</t>
  </si>
  <si>
    <t>Girraj Ji Stone Crushers Private Limited</t>
  </si>
  <si>
    <t>Stone Crusher</t>
  </si>
  <si>
    <t>Short Term Bank Facilities*</t>
  </si>
  <si>
    <t>Aisshpra Life Spaces</t>
  </si>
  <si>
    <t>Long Term Fund Based Bank Facility – Proposed Term Loan</t>
  </si>
  <si>
    <t>Bambino Agro Industries Limited</t>
  </si>
  <si>
    <t>Manufacturing pasta and wheat products</t>
  </si>
  <si>
    <t xml:space="preserve">OSRM Tech Pack Private Limited </t>
  </si>
  <si>
    <t>Manufacturing of LPP Bags (woven bags), Reprocessed granules and Multifilament Yarn</t>
  </si>
  <si>
    <t>IVR BB+ /Stable Outlook (IVR Double BB Plus with Stable Outlook)</t>
  </si>
  <si>
    <t>Long Term Fund Based Facilities – Cash Credit</t>
  </si>
  <si>
    <t>Short Term Non Fund Based Facilities – Forward Contract</t>
  </si>
  <si>
    <t>Jagdish Saran</t>
  </si>
  <si>
    <t>IVR BB- / INC &amp; IVR A4 INC</t>
  </si>
  <si>
    <t>IVR BB- /INC &amp; IVR A4 /INC</t>
  </si>
  <si>
    <t>AVP Constructions Private Limited</t>
  </si>
  <si>
    <t>IVR BB/ Stable (IVR double B with Stable outlook)</t>
  </si>
  <si>
    <t>Vatika Limited</t>
  </si>
  <si>
    <t>Long Term Bank Facilities_x0002_Bank Guarantee</t>
  </si>
  <si>
    <t>Marvel Vinyls Limited</t>
  </si>
  <si>
    <t>PVC films and sheets manufacturing</t>
  </si>
  <si>
    <t xml:space="preserve">IVR BBB-/ Stable/ IVR A3 </t>
  </si>
  <si>
    <t xml:space="preserve">IVR BBB- /Stable &amp; IVR A3 </t>
  </si>
  <si>
    <t>Ashish Infracon Private Limited</t>
  </si>
  <si>
    <t xml:space="preserve">Lalitpur Power Generation Company Limited </t>
  </si>
  <si>
    <t>Power Generation</t>
  </si>
  <si>
    <t>Long Term Fund based Bank Facilities – Cash Credit</t>
  </si>
  <si>
    <t>Long Term/Short Term Fund based Bank Facilities – LC/BG/Derivatives Limits</t>
  </si>
  <si>
    <t xml:space="preserve">IVR BBB-/Stable/IVR A3 </t>
  </si>
  <si>
    <t>Balu Iron and Steel Company</t>
  </si>
  <si>
    <t>Trading of steel products and cement</t>
  </si>
  <si>
    <t>IVR BB/ Stable/ A4</t>
  </si>
  <si>
    <t>Blue Wings Tour and Travels Private Limited</t>
  </si>
  <si>
    <t>Sivadharshini Papers Private Limited</t>
  </si>
  <si>
    <t>Long Term Fund Based Facilities Term Loan (Sanctioned)</t>
  </si>
  <si>
    <t>Long Term Fund Based Facilities Term Loan (Proposed)</t>
  </si>
  <si>
    <t>Long Term Fund Based Facilities GECL I (Sanctioned)</t>
  </si>
  <si>
    <t>Long Term Fund Based Facilities GECL II (Sanctioned)</t>
  </si>
  <si>
    <t>Long Term Fund Based Facilities Cash Credit (Sanctioned)</t>
  </si>
  <si>
    <t>Long Term Fund Based Facilities Cash Credit (Proposed)</t>
  </si>
  <si>
    <t>Shonan Engineering Works Pvt Ltd</t>
  </si>
  <si>
    <t>Construction of Water Supply Projects for Government Authorities &amp; Local Bodie</t>
  </si>
  <si>
    <t>Long Term Fund Based Facilities Term Loan (Outstanding)</t>
  </si>
  <si>
    <t>IVR BB-/Stable (IVR Double B Minus with Stable Outlook)</t>
  </si>
  <si>
    <t>Long Term Fund Based Facilities ECLGS I (Outstanding)</t>
  </si>
  <si>
    <t>Long Term Fund Based Facilities ECLGS II (Sanctioned)</t>
  </si>
  <si>
    <t>Short Term Non_x0002_Fund Based Facilities Bank Guarantee (Sanctioned)</t>
  </si>
  <si>
    <t>Short Term Non_x0002_Fund Based Facilities Letter of Credit (Sanctioned)</t>
  </si>
  <si>
    <t>Champo Carpets</t>
  </si>
  <si>
    <t>Manufacturer of Carpets, Cushions &amp; Home Accessories</t>
  </si>
  <si>
    <t>Short term Bank Facilities – EPC</t>
  </si>
  <si>
    <t>IVR A3/Stable Outlook (IVR Single A Three With Stable Outlook)</t>
  </si>
  <si>
    <t>IVR A3 /Stable</t>
  </si>
  <si>
    <t>Short Term Bank Facilities - FDBP</t>
  </si>
  <si>
    <t>Sheetal Manufacturing Company Pvt. Ltd. (SMCPL)</t>
  </si>
  <si>
    <t>Manufacturing and export of cut &amp; polished diamonds (CPD)</t>
  </si>
  <si>
    <t>Long Term/Short Term Proposed Bank Facilities</t>
  </si>
  <si>
    <t>Shreyas Enterprises</t>
  </si>
  <si>
    <t>Trading of Rice and paddy</t>
  </si>
  <si>
    <t>IVR BB/ Stable/ IVR A4 (IVR double B with Stable outlook and IVR A four)</t>
  </si>
  <si>
    <t xml:space="preserve">Puranik Builders Limited </t>
  </si>
  <si>
    <t xml:space="preserve">Real Estate Development </t>
  </si>
  <si>
    <t>Long Term Fund Based Bank Facilities – Working Capital Term Loan</t>
  </si>
  <si>
    <t>IVR BBB-/Positive (IVR Triple B Minus with Positive Outlook)</t>
  </si>
  <si>
    <t>Short Term Fund based Bank Facilities – Secured Overdraft</t>
  </si>
  <si>
    <t>BR Steel &amp; Power Private Limited</t>
  </si>
  <si>
    <t>Power and Steel</t>
  </si>
  <si>
    <t>DR N Sahewalla and Company Private Limited</t>
  </si>
  <si>
    <t>IVR BBB/Stable (IVR Triple B with stable outlook)</t>
  </si>
  <si>
    <t>Eden Realty Ventures Private Limited</t>
  </si>
  <si>
    <t>Construction, development and maintenance of residential real estate</t>
  </si>
  <si>
    <t xml:space="preserve">IVR BBB; Stable </t>
  </si>
  <si>
    <t>Ahir Salt and Allied Products Private Limited</t>
  </si>
  <si>
    <t>Salt Manufacturing, Storage Terminal Handling, Warehousing</t>
  </si>
  <si>
    <t>IVR BBB-/ Stable (IVR triple B minus with Stable Outlook)</t>
  </si>
  <si>
    <t>Utssav CZ Gold Jewels Limited</t>
  </si>
  <si>
    <t>Manufacturing of Gems &amp; Jewellery</t>
  </si>
  <si>
    <t>Long Term Fund Based
Bank Facility – Term
Loans</t>
  </si>
  <si>
    <t>Long Term Fund Based
Bank Facility – Cash
Credit</t>
  </si>
  <si>
    <t>Short Term Non-Fund
Based Bank Facility –
Standby Letter of Credit</t>
  </si>
  <si>
    <t>A.R Thermosets Private Limited</t>
  </si>
  <si>
    <t>Manufacturing of Road Construction Materials</t>
  </si>
  <si>
    <t>Short Term Bank Facilities - ILC</t>
  </si>
  <si>
    <t>Raman Education Society</t>
  </si>
  <si>
    <t>Educational Institutions</t>
  </si>
  <si>
    <t>Pushpdeep Infrastructure Private Limited</t>
  </si>
  <si>
    <t>Engineering – Procurement - Construction (EPC)</t>
  </si>
  <si>
    <t>Proposed Short Term Non Fund Based Facilities – Bank Guarantee</t>
  </si>
  <si>
    <t>Home Zone Stainless Private Limited</t>
  </si>
  <si>
    <t>Processes coils</t>
  </si>
  <si>
    <t>Proposed Long Term Fund Based Facility – Cash Credit</t>
  </si>
  <si>
    <t>Rajalakshmi Wind Energy Ltd</t>
  </si>
  <si>
    <t>Wind Power (Cleantech)</t>
  </si>
  <si>
    <t>Theruvath Builders</t>
  </si>
  <si>
    <t xml:space="preserve">Civil construction </t>
  </si>
  <si>
    <t>Shivalik Buildtech Private Limited</t>
  </si>
  <si>
    <t>Shree Shakti Iron &amp; Alloys Private Limited</t>
  </si>
  <si>
    <t>All Services Global Private Limited</t>
  </si>
  <si>
    <t>Engaged in facility management, cleaning services, and total building support</t>
  </si>
  <si>
    <t>Short Term Non_x0002_Fund Based Facilities – Bank Guarantee</t>
  </si>
  <si>
    <t>SVG Exports Private Limited</t>
  </si>
  <si>
    <t xml:space="preserve">Manufacturing and processing of Granite &amp; Managing Hotel </t>
  </si>
  <si>
    <t>Shri Ganpati Fertilizers Limited</t>
  </si>
  <si>
    <t>Manufacturing of Fertilizers</t>
  </si>
  <si>
    <t>Columbia Petro Chem Private Limited</t>
  </si>
  <si>
    <t>Manufacturing of various petroleum speciality products</t>
  </si>
  <si>
    <t>H R Commercial Private Limited</t>
  </si>
  <si>
    <t xml:space="preserve">Dismantling of Sick Units &amp; Sale of Scrap Materials </t>
  </si>
  <si>
    <t>Cerebra Integrated Technologies Limited</t>
  </si>
  <si>
    <t>Sale of e-waste materials</t>
  </si>
  <si>
    <t>IVR BBB- / CWDI &amp; IVR A3 CWDI</t>
  </si>
  <si>
    <t>Pratishtha Commercial Private Limited</t>
  </si>
  <si>
    <t>Trading of cereals, pulses, grains, de-oiled cake and other animal feeds</t>
  </si>
  <si>
    <t>Hariwansh Packaging Private Limited</t>
  </si>
  <si>
    <t>Manufacturing of Corrugated Box</t>
  </si>
  <si>
    <t>Jaguar Overseas Limited</t>
  </si>
  <si>
    <t>Project Exports Company</t>
  </si>
  <si>
    <t>ALM Industries Limited</t>
  </si>
  <si>
    <t>Processing and Export of Frozen Buffalo Meat</t>
  </si>
  <si>
    <t>Chanakya Bakery Products Private Limited</t>
  </si>
  <si>
    <t>Seller of Bakery Products</t>
  </si>
  <si>
    <t>Fedora Sea Foods Private Limited</t>
  </si>
  <si>
    <t>Feed Manufacturing &amp; Shrimp Processing</t>
  </si>
  <si>
    <t>IVR BBB- (Is) / Stable</t>
  </si>
  <si>
    <t>IVR BBB- (Is) /Stable</t>
  </si>
  <si>
    <t>Orito Polyfab Pvt. Ltd</t>
  </si>
  <si>
    <t>Manufacturing of Yarn (Textile)</t>
  </si>
  <si>
    <t xml:space="preserve">B. P. Food Products Private Limited </t>
  </si>
  <si>
    <t>Manufacturing of agro products such as wheat flour, refined wheat flour, granulated wheat etc</t>
  </si>
  <si>
    <t>Sri Shyam Fashion India Private Limited</t>
  </si>
  <si>
    <t>Manufacturing of Fabrics</t>
  </si>
  <si>
    <t>Long Term Fund Based Bank Facilities – FOBP/FOUBP/FABC</t>
  </si>
  <si>
    <t>Short Term Non Fund Based Bank Facilities - Bank Guarantee</t>
  </si>
  <si>
    <t>Proposed Long Term Fund Based Bank Facilities – Term Loan</t>
  </si>
  <si>
    <t>Thakur Agro Products</t>
  </si>
  <si>
    <t>Manufacturer and trader of LED Lights &amp; Electrical wires</t>
  </si>
  <si>
    <t>Kalinga International</t>
  </si>
  <si>
    <t xml:space="preserve">Texcel Engineers Private Limited </t>
  </si>
  <si>
    <t>Fabrication, erection, testing and commissioning of thermal plants, structures, boilers and heat exchangers, vessels, critical pipings etc.</t>
  </si>
  <si>
    <t>Long Term Fund Based Bank Facilities – Over Draft</t>
  </si>
  <si>
    <t xml:space="preserve">Indus Edutrain Private Limited </t>
  </si>
  <si>
    <t>Rendering services in the field of Vocational training &amp; Sustainable livelihood</t>
  </si>
  <si>
    <t>Rajalakshmi Cars Pvt Ltd</t>
  </si>
  <si>
    <t xml:space="preserve">Authorized Dealer of MSIL </t>
  </si>
  <si>
    <t>Janki Newsprint Private Limited</t>
  </si>
  <si>
    <t xml:space="preserve">Agroh Biaora Tollways Private Limited </t>
  </si>
  <si>
    <t>Engaged in carrying out operation and maintenance of road project on Built, operate and transfer of 61.00 kms on toll basis</t>
  </si>
  <si>
    <t>Supported: IVR BBB (CE) / Stable; Unsupported: IVR BB- / Stable</t>
  </si>
  <si>
    <t>Supported: IVR BBB (CE) /Stable &amp; Unsupported: IVR BB- /Stable</t>
  </si>
  <si>
    <t>Dashmesh Educational Charitable Trust</t>
  </si>
  <si>
    <t>Manthan Buildspace LLP</t>
  </si>
  <si>
    <t>Real Estate Builder</t>
  </si>
  <si>
    <t>ASM Industries (India) Private Limited</t>
  </si>
  <si>
    <t>Textile Industries</t>
  </si>
  <si>
    <t>Short Term Non-Fund Based Facilities – Forward contract</t>
  </si>
  <si>
    <t>IVR A4 / Stable</t>
  </si>
  <si>
    <t>IVR A4 /Stable</t>
  </si>
  <si>
    <t xml:space="preserve">Valentis Cancer Care Hospital Private Limited </t>
  </si>
  <si>
    <t>Healthcare &amp; Hospital Services</t>
  </si>
  <si>
    <t>Garg Equipment</t>
  </si>
  <si>
    <t>Services (providing machines like crane and forklifts on rental basis)</t>
  </si>
  <si>
    <t>(2.10) *</t>
  </si>
  <si>
    <t>Bharat Heart &amp; Super Speciality Hospitals</t>
  </si>
  <si>
    <t>Engaged into healthcare &amp; hospital services</t>
  </si>
  <si>
    <t>Long Term Fund Based Bank Facilities - Overdraft Facility with reducing DP</t>
  </si>
  <si>
    <t>Raghuleela Estates Private limited</t>
  </si>
  <si>
    <t>Engaged in the real estate development business</t>
  </si>
  <si>
    <t>Long Term Bank Facilities – Term Loan (LRD Loan)</t>
  </si>
  <si>
    <t>Jai Gopal International Impex Private Limited</t>
  </si>
  <si>
    <t>Trading of PVC Resins and Timber Logs</t>
  </si>
  <si>
    <t>Evos Buildcon Private Limited</t>
  </si>
  <si>
    <t xml:space="preserve">Hi-Tech Pipes Limited </t>
  </si>
  <si>
    <t>Manufacturing of ERW Steel Round &amp; Section Pipes, cold Rolled Strips &amp; Engineering Products and distribution of the same across India</t>
  </si>
  <si>
    <t>Proposed Short Term Non-Fund Based Bank Facilities – Bank Guarantee / Letter of Credit</t>
  </si>
  <si>
    <t>Apex Tarmac Private Limited</t>
  </si>
  <si>
    <t>Civil/ Road Construction</t>
  </si>
  <si>
    <t>Enershell Alloys &amp; Steel Pvt. Ltd</t>
  </si>
  <si>
    <t>Short Term Bank Facilities – LC</t>
  </si>
  <si>
    <t>OMBL Infraprojects Pvt. Ltd</t>
  </si>
  <si>
    <t>Long Term Bank Facilities – GECL/ECLGS</t>
  </si>
  <si>
    <t>Short Term Bank Facilities – LC/BG</t>
  </si>
  <si>
    <t>Short Term Bank Facilities - Proposed</t>
  </si>
  <si>
    <t>M/S Model Tanners</t>
  </si>
  <si>
    <t xml:space="preserve">Manufacturing finished leather </t>
  </si>
  <si>
    <t>Nithin Sai Construction</t>
  </si>
  <si>
    <t>Mangalore Minerals Private Limited</t>
  </si>
  <si>
    <t>Manufacturing of washed silica sand of various grades, and resin coated sand</t>
  </si>
  <si>
    <t>Anamika Sugar Mills Private Limited</t>
  </si>
  <si>
    <t>Processing sugar, co-generation of electricity, ethanol, and related businesses</t>
  </si>
  <si>
    <t>T &amp; M Services Consulting Private limited</t>
  </si>
  <si>
    <t>HR Consultancy, HR Outsource, permanent and temporary staffing &amp; recruitment</t>
  </si>
  <si>
    <t>Chandrahasni Ispat Private Limited</t>
  </si>
  <si>
    <t>Manufacturing of MS Strips/MS Pipes &amp; MS Billets</t>
  </si>
  <si>
    <t>Sarvottam Rolling Mills Private Limited</t>
  </si>
  <si>
    <t>Manufacturing of TMT Bars &amp; MS Billet</t>
  </si>
  <si>
    <t>Sudhesh Industries Private Limited</t>
  </si>
  <si>
    <t>Trident Technical Resources Private Limited</t>
  </si>
  <si>
    <t>Undertaking of railway signalling works, electrification etc., and mechanical engineering works</t>
  </si>
  <si>
    <t>Long Term /Short Term Bank Facility</t>
  </si>
  <si>
    <t>Din Dayal Purushottam Lal</t>
  </si>
  <si>
    <t>Trading of raw cotton</t>
  </si>
  <si>
    <t>Manufacturing of footwear (including rubber, canvas wear and hawai slippers), Raincoats and School Bags</t>
  </si>
  <si>
    <t>Short Term Non Fund Based Bank Facilities – Letter of Credit</t>
  </si>
  <si>
    <t>Nishant Mouldings Private Limited</t>
  </si>
  <si>
    <t>Manufacturing of Pet Preforms, Pet Jars, Bottles, Caps and Closures</t>
  </si>
  <si>
    <t>Shalimar Malls Private Limited</t>
  </si>
  <si>
    <t>Supported: IVR BBB- (CE) / Stable; Unsupported: IVR BB / Stable</t>
  </si>
  <si>
    <t>Supported: IVR A3 (CE); Unsupported: IVR A4</t>
  </si>
  <si>
    <t>Aria Hotels and Consultancy Services Private Limited</t>
  </si>
  <si>
    <t>Hospitality sector</t>
  </si>
  <si>
    <t>Anita International</t>
  </si>
  <si>
    <t>Importing and reselling of ferrous and non-ferrous items</t>
  </si>
  <si>
    <t>Ambuja Neotia Teesta Development Private Limited</t>
  </si>
  <si>
    <t>New Habitat Housing Finance and Development Limited</t>
  </si>
  <si>
    <t>E 2 E Solutions Private Limited</t>
  </si>
  <si>
    <t>Engaged in the business of renting of property</t>
  </si>
  <si>
    <t>Long Term Bank Facilities – Proposed Term Loan (Backed by LRD)</t>
  </si>
  <si>
    <t>Hassan Road Construction Company Private Limited</t>
  </si>
  <si>
    <t>EPC Contracting</t>
  </si>
  <si>
    <t>CBM Industrie Private Limited</t>
  </si>
  <si>
    <t>Manufacturing and trading  Sign Boards, Reflective Sheets, Vinyls and allied items</t>
  </si>
  <si>
    <t>Short Term Bank Facilities (Includes proposed facility of Rs. 4.14 crore)</t>
  </si>
  <si>
    <t>Arete Securities Limited</t>
  </si>
  <si>
    <t>Provides Broking services, PF &amp; MF advisory, Investment Banking, Independent valuation advisory and Wealth management</t>
  </si>
  <si>
    <t>Supported: IVR A+ (CE) / Stable; Unsupported: IVR BBB / Stable</t>
  </si>
  <si>
    <t>Chamak Holdings Limited</t>
  </si>
  <si>
    <t>Trading of metals, ferro alloys and scrap</t>
  </si>
  <si>
    <t>Svaksha Distillery Limited</t>
  </si>
  <si>
    <t>Grain based distillery unit</t>
  </si>
  <si>
    <t>Supported: IVR A (CE) / Stable; Unsupported: IVR BB / Stable</t>
  </si>
  <si>
    <t>R C Apparels</t>
  </si>
  <si>
    <t>Manufacturing of garments</t>
  </si>
  <si>
    <t>Tirupati Build-Con Private Limited</t>
  </si>
  <si>
    <t>Long-Term / Short Term Bank Facilities</t>
  </si>
  <si>
    <t>IVR BBB+ /  Stable &amp; IVR A2</t>
  </si>
  <si>
    <t>Reverence Infrastructure India LLP</t>
  </si>
  <si>
    <t>Jones Foundations Private Limited</t>
  </si>
  <si>
    <t>SV Aluext Profile Private Limited</t>
  </si>
  <si>
    <t>Long Term Fund Based Facilities – Working Capital Demand Loan</t>
  </si>
  <si>
    <t>ATMASTCO Limited</t>
  </si>
  <si>
    <t>Design, Manufacture, Supply, Erection and Commissioning of High precision mechanical equipment and specialized heavy structures</t>
  </si>
  <si>
    <t>Integral Industries Private Limited</t>
  </si>
  <si>
    <t>Trading of various steel products</t>
  </si>
  <si>
    <t>Long Term / Short Term Fund Based / Non Fund Based Bank Facilities – Letter of Credit</t>
  </si>
  <si>
    <t>Sachin International Proteins Private Limited</t>
  </si>
  <si>
    <t>Soybean Solvent Extraction plant and Oil Refinery</t>
  </si>
  <si>
    <t>RNV Industries Private Limited</t>
  </si>
  <si>
    <t>Long Term / Short Term Fund Based / Non Fund Based Bank Facilities – Foreign Letter of Credit</t>
  </si>
  <si>
    <t xml:space="preserve">IVR BB+ / Positive &amp; IVR A4+ </t>
  </si>
  <si>
    <t>Bhakti Extractions Private Limited</t>
  </si>
  <si>
    <t>Solvent extraction of soyabean</t>
  </si>
  <si>
    <t>Bedmutha Industries Limited</t>
  </si>
  <si>
    <t>Manufacturing of high and low carbon steel wire and wire products, copper wires and foils</t>
  </si>
  <si>
    <t>Kanwar Enterprises Private Limited</t>
  </si>
  <si>
    <t xml:space="preserve">Construction business </t>
  </si>
  <si>
    <t>Assam Electronics Development Corporation Limited</t>
  </si>
  <si>
    <t>software services</t>
  </si>
  <si>
    <t>Long Term Bank facility (Proposed)</t>
  </si>
  <si>
    <t>Krishi Infratech</t>
  </si>
  <si>
    <t>Civil construction with specialization in roads and bridges.</t>
  </si>
  <si>
    <t>Short Term Bank Facilities (includes proposed Bank Guarantee of Rs. 15.50 crore)</t>
  </si>
  <si>
    <t>DMSONS Metals Private Limited</t>
  </si>
  <si>
    <t>Trading of metal and steel plates</t>
  </si>
  <si>
    <t>IQF Foods Private Limited</t>
  </si>
  <si>
    <t xml:space="preserve">Individually Quick Freezing (IQF) process activity and exporting of fruits and vegetables </t>
  </si>
  <si>
    <t>Fagne Tarsod Corridor Private Limited</t>
  </si>
  <si>
    <t>Construction of road on the design</t>
  </si>
  <si>
    <t>Manawar kukshi Tollways Private Limited</t>
  </si>
  <si>
    <t>Engaged in carrying out operation and maintenance of road project on Built, operate and transfer of on toll basis.</t>
  </si>
  <si>
    <t>Navachetana Microfin Services Private Limited</t>
  </si>
  <si>
    <t>Agroh Rewa Ring Road Private Limited</t>
  </si>
  <si>
    <t xml:space="preserve">Engaged in carrying out operation and maintenance of road project on Built, operate and transfer of on toll basis. </t>
  </si>
  <si>
    <t>Chetana Financial Services Private Limited</t>
  </si>
  <si>
    <t>Algon Agro Foods</t>
  </si>
  <si>
    <t>Rice Sheller</t>
  </si>
  <si>
    <t>Long Term Bank Facilities - GECL</t>
  </si>
  <si>
    <t>Hariom Industries Limited</t>
  </si>
  <si>
    <t>Sabari Foundation</t>
  </si>
  <si>
    <t>Cybercity Housing Private Limited</t>
  </si>
  <si>
    <t>Jaika Automobiles &amp; Finance Pvt. Ltd</t>
  </si>
  <si>
    <t>Long term Bank Facilities – Working Capital Limits</t>
  </si>
  <si>
    <t>Short Term Bank Facilities -</t>
  </si>
  <si>
    <t>IVR A4 (IVR Single A Four)</t>
  </si>
  <si>
    <t>Cybercity Builders and Developers Private Limited</t>
  </si>
  <si>
    <t>Ishaan Plastics Private Limited</t>
  </si>
  <si>
    <t>Manufacturing of plastic containers, jars, perform &amp; caps as well as trading of iron and steel products, primarily TMT, pig/sponge iron and pellets</t>
  </si>
  <si>
    <t>Cymbio Pharma Private Limited</t>
  </si>
  <si>
    <t>Manufactures &amp; Exports</t>
  </si>
  <si>
    <t xml:space="preserve">IVR BB- Stable Outlook </t>
  </si>
  <si>
    <t>Prashanth Poultry Pvt. Ltd</t>
  </si>
  <si>
    <t>Poultry</t>
  </si>
  <si>
    <t>N.P. Agro (India) Industries Limited</t>
  </si>
  <si>
    <t>Manufacturing of HDPE/ PP woven Bags</t>
  </si>
  <si>
    <t>NS Softwares</t>
  </si>
  <si>
    <t>Information Technology Development and related Services.</t>
  </si>
  <si>
    <t>Long term Bank Facilities – Term Loan (LRD)</t>
  </si>
  <si>
    <t>V-Marc India Limited</t>
  </si>
  <si>
    <t>Manufacturers of Wires and Cables</t>
  </si>
  <si>
    <t>IVR BBB-/Positive &amp; IVR A3</t>
  </si>
  <si>
    <t>Silver Consumer Electricals Private Limited</t>
  </si>
  <si>
    <t>Manufacturing of Pumps and Motors</t>
  </si>
  <si>
    <t>Vaibhav Ginning and Spinning Mill Private Limited</t>
  </si>
  <si>
    <t>Manufacturing and Trading of Cotton Bales and Cotton Yarn</t>
  </si>
  <si>
    <t>Savera Auto Comps Private Limited</t>
  </si>
  <si>
    <t>Manufacturing of home furnishings</t>
  </si>
  <si>
    <t>Avi Ansh Textile Private Limited</t>
  </si>
  <si>
    <t>Spinning, weaving, and finishing of textile</t>
  </si>
  <si>
    <t>Avi Ansh Enterprises Private Limited</t>
  </si>
  <si>
    <t>Trading of Yarn and Hosiery Fabrics</t>
  </si>
  <si>
    <t>Black Diamond Motors Private Limited</t>
  </si>
  <si>
    <t>Manufacturers of Tip Trailers</t>
  </si>
  <si>
    <t>Long Term Bank Facilities - Cash Credit (includes proposed cash credit of Rs. 0.25 crore)</t>
  </si>
  <si>
    <t>Sarthi Prospace LLP</t>
  </si>
  <si>
    <t>Vetrivel Explosives Pvt. Ltd</t>
  </si>
  <si>
    <t>Manufacturing of Explosives, a 4 Star Hotel and a Catering Collage</t>
  </si>
  <si>
    <t>Vidya Infrabuilt Private Limited</t>
  </si>
  <si>
    <t>Construction and maintenance of roads, flyovers, bridges, ports, grooving of runways on airport etc</t>
  </si>
  <si>
    <t>Jacinth Finvest Limited</t>
  </si>
  <si>
    <t>Saru Silver Alloys Private Limited</t>
  </si>
  <si>
    <t>Manufacturing of silver, copper and brass brazing alloys</t>
  </si>
  <si>
    <t>Heetu Chemicals and Alkalies Limited</t>
  </si>
  <si>
    <t>Trading of industrial chemicals, oil field chemicals and specialty chemicals</t>
  </si>
  <si>
    <t>Tehri Pulp and Paper Limited</t>
  </si>
  <si>
    <t>Yash Pigments LLP</t>
  </si>
  <si>
    <t xml:space="preserve">Manufacturing And Supplying Of Red Lead </t>
  </si>
  <si>
    <t>Short Term Fund Based Facility – Import Invoice Financing</t>
  </si>
  <si>
    <t>Short Term Non Fund Based Facility – Bill Discounting</t>
  </si>
  <si>
    <t>Proposed Fund Based Facility</t>
  </si>
  <si>
    <t>Skilltech Engineers &amp; Contractors Pvt. Ltd</t>
  </si>
  <si>
    <t>Civil, Infrastructure &amp; Power</t>
  </si>
  <si>
    <t>Long term Bank Facilities – Overdraft</t>
  </si>
  <si>
    <t>BEC Infra Private Limited</t>
  </si>
  <si>
    <t>Civil construction &amp; Mechanical, Electrical Erection</t>
  </si>
  <si>
    <t>Long-Term Bank Facilities (Proposed)</t>
  </si>
  <si>
    <t>IVR BB- /  Stable</t>
  </si>
  <si>
    <t>Short-Term Bank Facilities (Proposed)</t>
  </si>
  <si>
    <t>Renuka Realtors</t>
  </si>
  <si>
    <t>Real-estate firm</t>
  </si>
  <si>
    <t>Ravi Vinyls India Limited</t>
  </si>
  <si>
    <t>Importer &amp; Distributor of PVC Resin</t>
  </si>
  <si>
    <t>Shreyas Sortex Industries Pvt. Ltd</t>
  </si>
  <si>
    <t>Paradeep Parivahan Pvt Ltd</t>
  </si>
  <si>
    <t>Transportation, Stevedoring, Handling of cargo at Port, Cargo Movement, Mining, Dredging, Export of Iron Ore fines, etc</t>
  </si>
  <si>
    <t>Long Term Bank facilities_x0002_Fund Based Limit</t>
  </si>
  <si>
    <t>IVR BBB- /INC</t>
  </si>
  <si>
    <t>Proposed Long Term Fund Based Limit</t>
  </si>
  <si>
    <t>Designtree.com Limited</t>
  </si>
  <si>
    <t>Manufacturing of thermoplastic decorative laminates</t>
  </si>
  <si>
    <t>Supported: IVR BBB- (CE) / Stable; Unsupported: IVR BB- / Stable</t>
  </si>
  <si>
    <t>Supported: IVR BBB- (CE) /Stable &amp; Unsupported: IVR BB- /Stable</t>
  </si>
  <si>
    <t>Prince Corp Private Limited</t>
  </si>
  <si>
    <t>Manufacturing &amp; Marketing of Kitchenware &amp; other home ware products</t>
  </si>
  <si>
    <t>Him Teknoforge Ltd</t>
  </si>
  <si>
    <t>Manufacturing of alloy steel forgings, finished gears &amp; axles, shafts, assemblies and non-assemblies for the automotive industry</t>
  </si>
  <si>
    <t>Short Term Bank Facilities – LC / BG /Forward Cover</t>
  </si>
  <si>
    <t>Accord Chemical Corporation</t>
  </si>
  <si>
    <t>Trading, indenting, distribution, imports, and exports of various petrochemicals</t>
  </si>
  <si>
    <t>IVR BBB - / Stable</t>
  </si>
  <si>
    <t>Hind Unitrade Private Limited</t>
  </si>
  <si>
    <t>Trading in Coal, Coke, Iron &amp; Steel Products, Iron Ore Fines</t>
  </si>
  <si>
    <t>Balaji Niryaat Private Limited</t>
  </si>
  <si>
    <t>Trading and processing of stainless steel</t>
  </si>
  <si>
    <t>Chikhali Tarsod Highways Private Limited</t>
  </si>
  <si>
    <t>The company is engaged in infrastructure construction, developing and maintaining HAM projects. The company was set-up for implementing Four-laning of Chikhali - Tarsod (NH-6) in the state of Maharashtra.</t>
  </si>
  <si>
    <t>IVR AAA / Stable</t>
  </si>
  <si>
    <t>IVR AAA /Stable</t>
  </si>
  <si>
    <t>Creaative Powertech Private Limited</t>
  </si>
  <si>
    <t>Manufacturing of Isolators, fabricated structures and epoxy-cast moulded components used in the switchgear industry.</t>
  </si>
  <si>
    <t>Kandui Industries Private Limited</t>
  </si>
  <si>
    <t>Engaged in manufacturing of masterbatches</t>
  </si>
  <si>
    <t>IVR BBB  /Stable</t>
  </si>
  <si>
    <t>Short Term Fund Based Facilities – Foreign Bills Purchased</t>
  </si>
  <si>
    <t>Short Term Non Fund Based Facilities – Letter of Credit</t>
  </si>
  <si>
    <t>K. P. Woven Private Limited</t>
  </si>
  <si>
    <t>Manufacturing of FIBC bags and other packaging Products</t>
  </si>
  <si>
    <t>Sravan Shipping Services Pvt Ltd</t>
  </si>
  <si>
    <t>Shipping and Logistics</t>
  </si>
  <si>
    <t>Short Term Non_x0002_Fund Based Facilities</t>
  </si>
  <si>
    <t>Jama Corporation Private Limited</t>
  </si>
  <si>
    <t>Manufacturing of Footwear and Leather Finishing</t>
  </si>
  <si>
    <t>S.M.B.T Sevabhavi Trust</t>
  </si>
  <si>
    <t>Educational Trust</t>
  </si>
  <si>
    <t>Niranjan Rai</t>
  </si>
  <si>
    <t>Pioneer Investcorp Limited</t>
  </si>
  <si>
    <t>SEBI registered Category</t>
  </si>
  <si>
    <t>Long Term Fund based Bank Facilities*</t>
  </si>
  <si>
    <r>
      <t>Supported: IVR AA+ (CE) / Stable; Unsupported:</t>
    </r>
    <r>
      <rPr>
        <b/>
        <sz val="11"/>
        <color theme="1"/>
        <rFont val="Times New Roman"/>
        <family val="1"/>
      </rPr>
      <t xml:space="preserve"> </t>
    </r>
    <r>
      <rPr>
        <sz val="11"/>
        <color theme="1"/>
        <rFont val="Times New Roman"/>
        <family val="1"/>
      </rPr>
      <t>IVR BBB / Stable</t>
    </r>
  </si>
  <si>
    <t>Long Term Fund based Bank Facilities. (Sub-Limit - Bonds)**</t>
  </si>
  <si>
    <r>
      <t>Supported: IVR A (CE) / Stable; Unsupported:</t>
    </r>
    <r>
      <rPr>
        <b/>
        <sz val="11"/>
        <color theme="1"/>
        <rFont val="Times New Roman"/>
        <family val="1"/>
      </rPr>
      <t xml:space="preserve"> </t>
    </r>
    <r>
      <rPr>
        <sz val="11"/>
        <color theme="1"/>
        <rFont val="Times New Roman"/>
        <family val="1"/>
      </rPr>
      <t>IVR BBB / Stable</t>
    </r>
  </si>
  <si>
    <t>PCK Cotton Private Limited</t>
  </si>
  <si>
    <t>Engaged in the business of Cotton Ginning pressing and trading activity of cotton seed oil extraction</t>
  </si>
  <si>
    <t xml:space="preserve">Short Term Fund Based Facilities - Limit Under Gold Card </t>
  </si>
  <si>
    <t>Short Term Non-Fund Based Facilities-Bank Guarantee</t>
  </si>
  <si>
    <t>GMW Private Limited</t>
  </si>
  <si>
    <t>Designer, manufacturer &amp; erector of different types Engineering &amp; Hydro-Mechanical Works</t>
  </si>
  <si>
    <t>Lakshmivel Mills Private Limited</t>
  </si>
  <si>
    <t>Manufacture of Cotton yarn- spinning and sale of yarn and fabric</t>
  </si>
  <si>
    <t>Swiss Park Vanijya Pvt. Ltd.</t>
  </si>
  <si>
    <t>Solar Power Generation</t>
  </si>
  <si>
    <t>Gugan Knitwears Private Limited</t>
  </si>
  <si>
    <t>Knitting Garments</t>
  </si>
  <si>
    <t>Big Boy Toyz Limited</t>
  </si>
  <si>
    <t>Sale purchase of pre-owned luxury cars</t>
  </si>
  <si>
    <t>Knest Manufacturers LLP</t>
  </si>
  <si>
    <t>Manufacturing of Aluminium Formwork</t>
  </si>
  <si>
    <t>IVR BBB- / Stable  &amp; IVR A3</t>
  </si>
  <si>
    <t>IVR BBB- /Stable  &amp; IVR A3</t>
  </si>
  <si>
    <t>La Scenteur Fragrance Technologies Private Limited</t>
  </si>
  <si>
    <t>develops fragrances for various applications like Personal care, Air care, Home care, Cosmetics, Fine fragrances</t>
  </si>
  <si>
    <t>ETO Motors Private Limited</t>
  </si>
  <si>
    <t xml:space="preserve">Electric Mobility as a Service (eMaaS) provider.  </t>
  </si>
  <si>
    <t>Krishna Speciality Chemicals Pvt. Ltd</t>
  </si>
  <si>
    <t>Manufacturing of Basic Chemicals</t>
  </si>
  <si>
    <t>Long-Term Bank Facilities- Fund Based</t>
  </si>
  <si>
    <t>Sakthi Poultry Private Limited</t>
  </si>
  <si>
    <t>Commercial broiler production and egg production, feed and pellet plant</t>
  </si>
  <si>
    <t>Agroh Kodinar Veraval Highways Private Limited</t>
  </si>
  <si>
    <t>Construction of road on the design, build, finance, operate and transfer (DBFOT–Hybrid Annuity Mode) basis in the state of Gujarat</t>
  </si>
  <si>
    <r>
      <t>Supported: IVR BBB (CE) / Stable; Unsupported</t>
    </r>
    <r>
      <rPr>
        <b/>
        <sz val="11"/>
        <color theme="1"/>
        <rFont val="Times New Roman"/>
        <family val="1"/>
      </rPr>
      <t xml:space="preserve">: </t>
    </r>
    <r>
      <rPr>
        <sz val="11"/>
        <color theme="1"/>
        <rFont val="Times New Roman"/>
        <family val="1"/>
      </rPr>
      <t>IVR BB / Stable</t>
    </r>
  </si>
  <si>
    <r>
      <t>Supported: IVR BBB (CE) /Stable &amp; Unsupported</t>
    </r>
    <r>
      <rPr>
        <b/>
        <sz val="11"/>
        <color theme="1"/>
        <rFont val="Times New Roman"/>
        <family val="1"/>
      </rPr>
      <t xml:space="preserve">: </t>
    </r>
    <r>
      <rPr>
        <sz val="11"/>
        <color theme="1"/>
        <rFont val="Times New Roman"/>
        <family val="1"/>
      </rPr>
      <t>IVR BB /Stable</t>
    </r>
  </si>
  <si>
    <t>SPG Infraprojects Private Limited</t>
  </si>
  <si>
    <t>KCP Infra Limited</t>
  </si>
  <si>
    <t>Infrastructure development such as Roads</t>
  </si>
  <si>
    <t xml:space="preserve">Elysian Designs </t>
  </si>
  <si>
    <t>Manufacturing and trading of jewellery</t>
  </si>
  <si>
    <t>Saurashtra Fuels Private Limited</t>
  </si>
  <si>
    <t>The company manufactures LAM coke</t>
  </si>
  <si>
    <t>Long Term Fund Based Facilities - Proposed</t>
  </si>
  <si>
    <t>Short Term Non-Fund Based Facilities-Proposed</t>
  </si>
  <si>
    <t>Salasar Techno Engineering Limited</t>
  </si>
  <si>
    <t>Manufacturing of Galvanized Steel Structures and EPC services</t>
  </si>
  <si>
    <t>IVR A (IS) / Stable</t>
  </si>
  <si>
    <t>Long Term
Bank Facilities</t>
  </si>
  <si>
    <t>Short Term
Bank Facilities</t>
  </si>
  <si>
    <t>Mantri Metallics Private Limited</t>
  </si>
  <si>
    <t>Mishtann Foods Limited</t>
  </si>
  <si>
    <t>Processing of basmati rice, non-basmati rice, wheat and pulses</t>
  </si>
  <si>
    <t>Autoline Industries Limited</t>
  </si>
  <si>
    <t>Manufacturing of Auto Components</t>
  </si>
  <si>
    <t>Aeroflex Industries Limited</t>
  </si>
  <si>
    <t>Manufacturer of Steel Hoses &amp; Pipes</t>
  </si>
  <si>
    <t>Ratnabhumi Developers Limited</t>
  </si>
  <si>
    <t>GPR Infra</t>
  </si>
  <si>
    <t xml:space="preserve">Long-Term Bank Facilities </t>
  </si>
  <si>
    <t xml:space="preserve">Long-Term / Short Term Bank Facilities </t>
  </si>
  <si>
    <t>IVR BB- / Stable &amp; IVR A4</t>
  </si>
  <si>
    <t>Ajeet Seeds Private Limited</t>
  </si>
  <si>
    <t>Manufacturing of Seeds</t>
  </si>
  <si>
    <t>Ramest Granito LLP</t>
  </si>
  <si>
    <t>Elica Vitrified Private Limited</t>
  </si>
  <si>
    <t>Ramest Ceramic LLP</t>
  </si>
  <si>
    <t>Medec Dragon Private Limited</t>
  </si>
  <si>
    <t>Long Term/ Short
Term Bank Facilities</t>
  </si>
  <si>
    <t>Proposed Commercial
Paper</t>
  </si>
  <si>
    <t>The Kothari Wheels</t>
  </si>
  <si>
    <t>Authorized dealer of Maruti Suzuki</t>
  </si>
  <si>
    <t>Long Term Fund Based
Bank Facilities – Term
Loan</t>
  </si>
  <si>
    <t>Short Term Fund Based
Facilities – Invoice
Financing (e-DFS)</t>
  </si>
  <si>
    <t xml:space="preserve">Short Term Fund Based Facilities – Proposed </t>
  </si>
  <si>
    <t>Kothari Metsol Private Limited</t>
  </si>
  <si>
    <t>Manufacturing of Solder Wire</t>
  </si>
  <si>
    <t>Electrofab Innovation (India) Private Limited</t>
  </si>
  <si>
    <t>Manufacturing and Supply of Sheet Metal components &amp; Electrical Control Panels</t>
  </si>
  <si>
    <t>Laxmi Rikshaw Body Private Limited</t>
  </si>
  <si>
    <t>Mfg. of Rikshaw Body</t>
  </si>
  <si>
    <t>Long Term Fund
Based Bank
Facilities – Term
Loan</t>
  </si>
  <si>
    <t>Long Term Fund
Based Bank
Facilities – Cash
Credit</t>
  </si>
  <si>
    <t>Nahars Engineering India Private Limited</t>
  </si>
  <si>
    <t>The company is engaged in manufacturing of auto parts such as laminated glasses, silencer</t>
  </si>
  <si>
    <t>Short Term Non
Fund Bank
Facilities- Bank
Guarantee</t>
  </si>
  <si>
    <t>Laxmi Metal Pressing works Private Limited</t>
  </si>
  <si>
    <t>Mfg. of Muffler (Silencer) Assembly</t>
  </si>
  <si>
    <t>Luminaz Safety Glass Private Limited</t>
  </si>
  <si>
    <t>Mfg of New Style Rikshaw Body</t>
  </si>
  <si>
    <t>Short term Non
Fund Based Bank
Facilities – Letter of
Credit</t>
  </si>
  <si>
    <t>BS Mining Corporation Private Limited</t>
  </si>
  <si>
    <t>Engaged in mining contracts</t>
  </si>
  <si>
    <t>Long term Bank
Facilities – Term
Loan</t>
  </si>
  <si>
    <t>Long term Bank
Facilities – Cash
Credit</t>
  </si>
  <si>
    <t>Reliable Autotech Private Limited</t>
  </si>
  <si>
    <t>Manufacturing of engineering components</t>
  </si>
  <si>
    <t>Long Term Fund Based Bank
Facilities –
Proposed</t>
  </si>
  <si>
    <t xml:space="preserve">Short Term NonFund Bank Facilities Post
Shipment Credit </t>
  </si>
  <si>
    <t>Short Term NonFund Bank
Facilities Letter of
Credit</t>
  </si>
  <si>
    <t>Short Term NonFund Based
Facilities – PSR</t>
  </si>
  <si>
    <t>CIBI International Private Limited</t>
  </si>
  <si>
    <t>Manufacturing of readymade garments</t>
  </si>
  <si>
    <t xml:space="preserve">Short Term bank
Facilities </t>
  </si>
  <si>
    <t>Sri Savitr Solar Private Limited</t>
  </si>
  <si>
    <t xml:space="preserve">Manufacturing of Solar PV Panels </t>
  </si>
  <si>
    <t>Long Term Bank
Facilities
(Proposed)</t>
  </si>
  <si>
    <t>IFL Housing Finance Limited</t>
  </si>
  <si>
    <t>Fund Based - Long Term facilities –
Sanctioned</t>
  </si>
  <si>
    <t>Fund Based - Long Term facilities –
Proposed</t>
  </si>
  <si>
    <t>Sambandam Spinning Mills Limited</t>
  </si>
  <si>
    <t>Manufacturing-cum-trading of textile</t>
  </si>
  <si>
    <t xml:space="preserve">Fixed Deposit </t>
  </si>
  <si>
    <t>Bindals Papers Mills Limited</t>
  </si>
  <si>
    <t>Manufacturing of writing and printing paper</t>
  </si>
  <si>
    <t>IVR A- (IS) / Stable</t>
  </si>
  <si>
    <t>Long Term
Bank Facility</t>
  </si>
  <si>
    <t>Short Term
Bank Facility</t>
  </si>
  <si>
    <t>Ultracab (India) Limited</t>
  </si>
  <si>
    <t>Manufacturing of Wires and cables</t>
  </si>
  <si>
    <t xml:space="preserve">Long Term
Bank Facilities </t>
  </si>
  <si>
    <t>Deepak Infra and Homes Private Limited</t>
  </si>
  <si>
    <t>Engaged in Real Estate Development</t>
  </si>
  <si>
    <t>Long Term Fund
Based Bank Facilities
– Dropline Over Draft</t>
  </si>
  <si>
    <t>Proposed Long Term
Fund Based Bank
Facilities – Term
Loan</t>
  </si>
  <si>
    <t>Megawin Switchgear Private Limited</t>
  </si>
  <si>
    <t>Manufacturing and selling of Switch Board</t>
  </si>
  <si>
    <t xml:space="preserve">Long-Term Bank
Facilities </t>
  </si>
  <si>
    <t xml:space="preserve">Short-Term Bank
Facilities </t>
  </si>
  <si>
    <t>B. E. Contracts Private Limited</t>
  </si>
  <si>
    <t>Undertakes Electrical Engineers &amp; Contractors Works</t>
  </si>
  <si>
    <t>Long term Bank
Facilities – Bank
Guarantee</t>
  </si>
  <si>
    <t>Short Term Bank
Facilities –
Overdraft</t>
  </si>
  <si>
    <t>Sova Solar Limited</t>
  </si>
  <si>
    <t>Manufactures solar PV (photovoltaic) modules</t>
  </si>
  <si>
    <t>Long Term/ Short Term
Bank Facilities
(including proposed limit of
Rs. 6.50 crore)</t>
  </si>
  <si>
    <t>Short Term Bank Facilities
(including proposed limit of
Rs. 42 crore)</t>
  </si>
  <si>
    <t>Sri Ganesh Sponge Iron Private Limited</t>
  </si>
  <si>
    <t>Proposed manufacturing facility of sponge iron, TMT bars and 1.05 MW of Power.</t>
  </si>
  <si>
    <t>Supported: Provisional IVR BBB (CE) / Stable &amp; IVR BB- / Stable</t>
  </si>
  <si>
    <t>Janta Land Promoters Private Limited</t>
  </si>
  <si>
    <t>Viviid Renewables Private Limited</t>
  </si>
  <si>
    <t>Installation of renewable energy infrastructure.</t>
  </si>
  <si>
    <t>Proposed Short Term Bank Facilities – Letter of Credit/ Bank Guarantee</t>
  </si>
  <si>
    <t>Passion Industries Private Limited</t>
  </si>
  <si>
    <t>Del Credere Agent of IOCL and dredging work of canals</t>
  </si>
  <si>
    <t>Indian Green Revolution Private Limited</t>
  </si>
  <si>
    <t>Trading of Sugar</t>
  </si>
  <si>
    <t>Bliss Anand Private Limited</t>
  </si>
  <si>
    <t>Manufacturer of field instrument</t>
  </si>
  <si>
    <t>Multitex Filtration Engineers Limited</t>
  </si>
  <si>
    <t>Designing and manufacturing filters, separators and allied products</t>
  </si>
  <si>
    <t>Wanbury Limited</t>
  </si>
  <si>
    <t>Manufacturing API &amp; formulation</t>
  </si>
  <si>
    <t>Balaji Dayalpura Infra Private Limited</t>
  </si>
  <si>
    <t>Construction Contractor</t>
  </si>
  <si>
    <t>Long Term Fund Based
Bank Facilities –
CC/SOD/ODBD</t>
  </si>
  <si>
    <t>Proposed Long Term
Fund Based Bank
Facilities – CC/OD</t>
  </si>
  <si>
    <t>Short Term Non-Fund
Based Bank Facilities –
BG</t>
  </si>
  <si>
    <t>Proposed Short Term
Non-Fund Based Bank
Facilities – BG</t>
  </si>
  <si>
    <t>Begorra Infrastructures And Development Private Limited</t>
  </si>
  <si>
    <t xml:space="preserve">EPC Contractor for construction of roads, bridges &amp; highways </t>
  </si>
  <si>
    <t>R K Chavan Infrastructure Private Limited</t>
  </si>
  <si>
    <t>Civil Construction Work</t>
  </si>
  <si>
    <t>Vishwa Samudra Engineering Private Limited</t>
  </si>
  <si>
    <t>Engaged in engineering and construction business</t>
  </si>
  <si>
    <t>Fund Based Bank
Facilities – Cash
Credit</t>
  </si>
  <si>
    <t>Fund Based Bank
Facilities – Proposed</t>
  </si>
  <si>
    <t>Non-Fund Based
Facilities – LC/BGs</t>
  </si>
  <si>
    <t>Non-Fund Based
Facilities – Proposed</t>
  </si>
  <si>
    <t>Svarog Global Power Private Limited</t>
  </si>
  <si>
    <t>Karp Impex Limited</t>
  </si>
  <si>
    <t>Gems &amp; Jewellery - Engaged in processing and trading of cut and polished diamonds.</t>
  </si>
  <si>
    <t>Long Term Bank
Facilities - Proposed</t>
  </si>
  <si>
    <t>Kalyani Transco Private Limited</t>
  </si>
  <si>
    <t>Land Transport Service Provider</t>
  </si>
  <si>
    <t>Master Capital Services Limited</t>
  </si>
  <si>
    <t>Mauli Metal Industries Private Limited</t>
  </si>
  <si>
    <t>Manufacturing of Non-ferrous Metal Alloy</t>
  </si>
  <si>
    <t>Vikas Ecotech Limited</t>
  </si>
  <si>
    <t>Engaged in the manufacturing and distribution of specialty polymers</t>
  </si>
  <si>
    <t>Short Term
Bank
Facilities</t>
  </si>
  <si>
    <t>C.G. Ispat Private Limited</t>
  </si>
  <si>
    <t>Manufactures re-rolling steel products</t>
  </si>
  <si>
    <t>Mamta Projects Private Limited</t>
  </si>
  <si>
    <t>Lending credit Platform for SME and providing digital platform and anchors</t>
  </si>
  <si>
    <t>Long
Term/Short
Term Bank
FacilitiesProposed</t>
  </si>
  <si>
    <t>M/s Smart Developers</t>
  </si>
  <si>
    <t>Eastern Track Udyog Private Limited</t>
  </si>
  <si>
    <t>Manufacturing of railway track items</t>
  </si>
  <si>
    <t>Long Term Fund based
facility- Cash Credit</t>
  </si>
  <si>
    <t xml:space="preserve">Long Term Non-fund based
facility- BG </t>
  </si>
  <si>
    <t>Short Term Non-fund
based facility- LC</t>
  </si>
  <si>
    <t>Kedsati Iron &amp; Steel Private Limited</t>
  </si>
  <si>
    <t xml:space="preserve">Long Term Fund based
facility- Cash Credit </t>
  </si>
  <si>
    <t>Long Term/ Short Term
Non- fund based facilityBG/LC</t>
  </si>
  <si>
    <t>Fabro Forge</t>
  </si>
  <si>
    <t xml:space="preserve">Long Term Bank FacilitiesCash Credit </t>
  </si>
  <si>
    <t>Long Term/Short term
Bank Facilities-OD/LC/BG</t>
  </si>
  <si>
    <t>Komarla Hatcheries</t>
  </si>
  <si>
    <t>Breeder Poultry and Hatchery operations</t>
  </si>
  <si>
    <t>Long Term Fund Based Bank Facilities –
Proposed</t>
  </si>
  <si>
    <t>Ramkrishna Cotspin Private Limited</t>
  </si>
  <si>
    <t>Engaged in cotton spinning business (manufacturing of cotton yarn)</t>
  </si>
  <si>
    <t>Long Term Fund
Based Bank Facilities
– Term Loan</t>
  </si>
  <si>
    <t>Long Term Fund
Based Bank Facilities
– Cash Credit</t>
  </si>
  <si>
    <t>Short Term Non
Fund Based Bank
Facilities – Bank
Guarantee</t>
  </si>
  <si>
    <t>Short Term Non
Fund Based Bank
Facilities – Credit
Exposure Limit</t>
  </si>
  <si>
    <t>S &amp; P feeds Private Limited</t>
  </si>
  <si>
    <t>ANS Private Limited</t>
  </si>
  <si>
    <t>Stockbroker &amp; Other Financial Services in Capital Market.</t>
  </si>
  <si>
    <t>Long
Term/Short
Term Facility –
Line of Credit
and Overdraft</t>
  </si>
  <si>
    <t>Short Term
Non Fund
Based Facility
– Bank
Guarantee</t>
  </si>
  <si>
    <t>Rayalaseema Steel Re Rolling Mills Private Limited</t>
  </si>
  <si>
    <t>Manufacturing of steel products as angles, channels etc.</t>
  </si>
  <si>
    <t>Haveus Aerotech India Private Limited</t>
  </si>
  <si>
    <t>Aircraft Solutions provider (Maintenance, Repair and overhaul of Aircraft)</t>
  </si>
  <si>
    <t>Nokha Cold Store Private Limited</t>
  </si>
  <si>
    <t>Engaged in the services of cold storage, dry warehousing and trading of agro and non agro commodities.</t>
  </si>
  <si>
    <t>C P Arora Engineers Contractors Private Limited</t>
  </si>
  <si>
    <t>Road Construction Projects</t>
  </si>
  <si>
    <t>Pyaar Dulaar Dairy Limited</t>
  </si>
  <si>
    <t>Long Term
/Short Term
Bank Facilities</t>
  </si>
  <si>
    <t>Asian Fab Tec Limited</t>
  </si>
  <si>
    <t>EPC Contractor undertaking electrical and civil works and installation of Solar Power Generation</t>
  </si>
  <si>
    <t>Long Term Fund Based
Bank Facilities</t>
  </si>
  <si>
    <t>Short Term Non-Fund
Based Bank Facilities</t>
  </si>
  <si>
    <t>Shri Sai Construction Company</t>
  </si>
  <si>
    <t>Vedika Credit Capital Limited</t>
  </si>
  <si>
    <t>Metamorphosis Engitech India Private Limited</t>
  </si>
  <si>
    <t xml:space="preserve">Manufacturing of precision tubes, electric resistance welded tubes, drawn over mandrel/ cold drawn electric welded tubes. </t>
  </si>
  <si>
    <t>Short Term Fund
Based Bank Facilities</t>
  </si>
  <si>
    <t xml:space="preserve">Short Term Non-Fund
Based Bank Facilities </t>
  </si>
  <si>
    <t>Findoc Investmart Private Limited</t>
  </si>
  <si>
    <t>Stock-brokers &amp; other financial services in capital market.</t>
  </si>
  <si>
    <t>Short Term
Bank Facilities
(Proposed)</t>
  </si>
  <si>
    <t>Shree Chanakya Education Society</t>
  </si>
  <si>
    <t>Long Term Fund
Based Bank Facilities
– Proposed</t>
  </si>
  <si>
    <t>A1 Agri Global Private Limited</t>
  </si>
  <si>
    <t>Trading &amp; import of edible oils, food grains, pulses &amp; oil seeds</t>
  </si>
  <si>
    <t>Long Term Fund Based
Bank Facilities – CC</t>
  </si>
  <si>
    <t>Proposed Long Term
Fund Based Bank
Facilities – CC</t>
  </si>
  <si>
    <t>N G Projects Limited</t>
  </si>
  <si>
    <t>Indreshwar Sugar Mills Limited</t>
  </si>
  <si>
    <t>Manufacturing of Sugar and its by product viz. molasses and ethanol and co-generation of bagasse-based power</t>
  </si>
  <si>
    <t>Kevadiya Construction Private Limited</t>
  </si>
  <si>
    <t xml:space="preserve">Proposed Short Term
Non-Fund Based Bank
Facilities – BG </t>
  </si>
  <si>
    <t>Mahaprabhu Residency LLP</t>
  </si>
  <si>
    <t>Long Term Bank
Facilitiy</t>
  </si>
  <si>
    <t>Preca Solutions India Private Limited</t>
  </si>
  <si>
    <t>Manufacturing, designing and supplying of Precast and Prestressed Concrete Products, turnkey execution, project contracting, providing solution on execution of challenging structures</t>
  </si>
  <si>
    <t>SP Sugar &amp; Agro Private Limited</t>
  </si>
  <si>
    <t>Production of jaggery and soyabean based solvent extraction</t>
  </si>
  <si>
    <t>Platinum Finleasing &amp; Infra Development Private Limited</t>
  </si>
  <si>
    <t>Construction &amp; Development of Residential and commercial s</t>
  </si>
  <si>
    <t>Long term Bank
Facilities - LRD</t>
  </si>
  <si>
    <t>Sanvijay Alloys and Power Limited</t>
  </si>
  <si>
    <t>Manufacturer of Sponge Iron and a power generation plant of 33 MW</t>
  </si>
  <si>
    <t>Long Term
Fund Based
Facility– Cash
Credit</t>
  </si>
  <si>
    <t>Long Term
Fund Based
Facility – Term
Loan</t>
  </si>
  <si>
    <t>Mayuri Broiler Breeding Farms Private Limited</t>
  </si>
  <si>
    <t>Hatching Eggs, Commercial Broiler Birds and Fresh Chicken</t>
  </si>
  <si>
    <t>Long Term Fund
Based Facility –
CC</t>
  </si>
  <si>
    <t>Long Term Fund
Based Facility –
Term Loan</t>
  </si>
  <si>
    <t>Long Term Fund
Based Facility –
UGECL</t>
  </si>
  <si>
    <t>Arham Wealth Management Private Limited</t>
  </si>
  <si>
    <t>Fund Based -Long/Short
Term Bank FacilitiesOverdraft</t>
  </si>
  <si>
    <t>Fund Based -Long/Short
Term Bank FacilitiesProposed Facilities</t>
  </si>
  <si>
    <t>Non fund Based -Long/Short
Term Bank Facilities- Bank
Guarantee</t>
  </si>
  <si>
    <t>Non fund Based -Long/Short
Term Bank Facilities -
Proposed Bank Guarantee</t>
  </si>
  <si>
    <t>Non fund Based -Long/Short
Term Bank Facilities –
Revolving Loan Facility (Intra
Day)</t>
  </si>
  <si>
    <t>Long /Short Term Bank Facilities</t>
  </si>
  <si>
    <t>IVR BBB-  /Stable</t>
  </si>
  <si>
    <t>Short Term Facility – Non
Fund Based – Bank Guarantee</t>
  </si>
  <si>
    <t>Paswara Papers Limited</t>
  </si>
  <si>
    <t>Long Term/Short
Term Bank
Facilities</t>
  </si>
  <si>
    <t>Prabodh Steel Private Limited</t>
  </si>
  <si>
    <t>Long Term Fund Based
Bank Facilities – Cash
Credit</t>
  </si>
  <si>
    <t>Short Term Non-Fund
Based Bank Facilities –
Bank Guarantee</t>
  </si>
  <si>
    <t>Manufacturer of M.S. Billets</t>
  </si>
  <si>
    <t>Ayyappa Infra Projects Private Limited</t>
  </si>
  <si>
    <t>Short-Term Bank
Facilities</t>
  </si>
  <si>
    <t>Construction of sewerage treatment plants, underground drains, and sewerage lines</t>
  </si>
  <si>
    <t>Vikas Lifecare Limited (erstwhile Vikas Multicorp Limited)</t>
  </si>
  <si>
    <t>Savi Leathers</t>
  </si>
  <si>
    <t>Proposed Long
Term/Short
Term</t>
  </si>
  <si>
    <t>Export House – leather garments and accessories</t>
  </si>
  <si>
    <t>Rexon Strips Limited</t>
  </si>
  <si>
    <t xml:space="preserve">Manufacture of Sponge Iron </t>
  </si>
  <si>
    <t>Metro Eco Green Resorts Limited</t>
  </si>
  <si>
    <t>Long-Term Bank
Facilities</t>
  </si>
  <si>
    <t>Hospitality (Hotel) and Transport Business</t>
  </si>
  <si>
    <t>Sharp Agricom Limited</t>
  </si>
  <si>
    <t>Proposed Long
term facility</t>
  </si>
  <si>
    <t>Processing and sale of Rice</t>
  </si>
  <si>
    <t>Tirubala International Private Limited</t>
  </si>
  <si>
    <t>Manufacturing of footwear for men, women and kids</t>
  </si>
  <si>
    <t>Idupulapadu Cotton Mills Private Limited</t>
  </si>
  <si>
    <t>Gemini Equipment and Rentals Private Limited</t>
  </si>
  <si>
    <t xml:space="preserve">Short Term
Bank Facilities </t>
  </si>
  <si>
    <t>Long Term /
Short Term
Bank Facilities</t>
  </si>
  <si>
    <t>Leases material handling equipment, aerial work platforms &amp; cleaning solutions</t>
  </si>
  <si>
    <t>Dhwaja Shares &amp; Securities Private Limited</t>
  </si>
  <si>
    <t>Stock-brokers &amp; other financial services in capital market</t>
  </si>
  <si>
    <t>Shiv Krupa Steel &amp; Alloys Private Limited</t>
  </si>
  <si>
    <t>Long Term Fund
Based Bank Facilities
– Over Draft</t>
  </si>
  <si>
    <t>Short Term Non
Fund Based Bank
Facilities – Letter of
Credit</t>
  </si>
  <si>
    <t>Engaged in manufacturing of Billets</t>
  </si>
  <si>
    <t>Pristine Commercials Private Limited</t>
  </si>
  <si>
    <t>Trading of Iron &amp; Steel Products</t>
  </si>
  <si>
    <t>Bhagwati Industries</t>
  </si>
  <si>
    <t>Processing of paddy and rice bran solvent extraction</t>
  </si>
  <si>
    <t>Vijay Kumar Mishra Construction Private Limited</t>
  </si>
  <si>
    <t>Real Estate development</t>
  </si>
  <si>
    <t>Neha Gandhi Family Trust</t>
  </si>
  <si>
    <t>Sri Sainath Industry Private Limited</t>
  </si>
  <si>
    <t>Exporter of rice</t>
  </si>
  <si>
    <t>RMC Switchgears Limited</t>
  </si>
  <si>
    <t>Short Term Bank
Facilities (Proposed)</t>
  </si>
  <si>
    <t>Manufacturing and supply of electrical enclosures and laminates</t>
  </si>
  <si>
    <t>Shanti Foundation</t>
  </si>
  <si>
    <t>Healthcare and education services</t>
  </si>
  <si>
    <t>Indraprastha Foods Limited</t>
  </si>
  <si>
    <t>Long term Bank
Facilities – Term
Loan/Cash credit</t>
  </si>
  <si>
    <t>Short Term Bank
Facilities – Forward
Contract Limit</t>
  </si>
  <si>
    <t>Trading &amp; Processing of Various Food Grains</t>
  </si>
  <si>
    <t>Long Term –
Series A1 PTCs
(Senior)</t>
  </si>
  <si>
    <t>Long Term –
Equity Tranche
PTCs
(Subordinated)</t>
  </si>
  <si>
    <t>Provisional IVR BBB+ (SO) /Stable</t>
  </si>
  <si>
    <t>Provisional IVR BBB- (SO) /Stable</t>
  </si>
  <si>
    <t>VMS TMT Private Limited</t>
  </si>
  <si>
    <t>Manufacturing of long steel products especially TMT bars</t>
  </si>
  <si>
    <t>IVR A3+ /INC</t>
  </si>
  <si>
    <t>Criyagen Agri &amp; Biotech Private Limited</t>
  </si>
  <si>
    <t>Manufacturing of Bio-chemical fertilizer, Bio 
fertilizer, PROM and Bio control agents</t>
  </si>
  <si>
    <t>Sivaguru Spinning Mills Pvt Ltd</t>
  </si>
  <si>
    <t>Short Term
Non-Fund
Based Facility –
BG</t>
  </si>
  <si>
    <t>Short Term
Non-Fund
Based Facility –
BG (Proposed)</t>
  </si>
  <si>
    <t>Manufacturing, Trading of Cotton, and Blended yarn of different counts</t>
  </si>
  <si>
    <t>Flags Hotels Private Limited</t>
  </si>
  <si>
    <t>Fund Based Long
Term Bank Facilities
– Term Loans</t>
  </si>
  <si>
    <t>Fund Based Long
Term Bank Facilities
– Proposed</t>
  </si>
  <si>
    <t>Operates four restaurants and seven banquet halls in Mumbai</t>
  </si>
  <si>
    <t>Marwadi Chandarana Intermediaries Brokers Private Limited</t>
  </si>
  <si>
    <t xml:space="preserve">Non-Fund Based
Long Term/Short
Term Bank Facilities
– Bank Guarantee </t>
  </si>
  <si>
    <t>Non-Fund Based
Long Term/Short
Term Bank Facilities
– Proposed Bank
Guarantee</t>
  </si>
  <si>
    <t>Business of Arbitrage Trading and jobbing in Indian Stock and Commodities market</t>
  </si>
  <si>
    <t>Cineline India Limited</t>
  </si>
  <si>
    <t>Film exhibition</t>
  </si>
  <si>
    <t>Long Term ECLGS</t>
  </si>
  <si>
    <t>Shri Balaji Construction Co.</t>
  </si>
  <si>
    <t>Road construction</t>
  </si>
  <si>
    <t>Agrawal Infrabuild Private Limited</t>
  </si>
  <si>
    <t>Civil works particularly road construction</t>
  </si>
  <si>
    <t>GMR Power and Urban Infra Limited</t>
  </si>
  <si>
    <t>Transportation &amp; Urban Infrastructure, EPC, Energy business, Special Investment Region</t>
  </si>
  <si>
    <t>IVR BB /CWDI</t>
  </si>
  <si>
    <t>Agroh Vadodara Mumbai Expressway Private Limited</t>
  </si>
  <si>
    <t>Long Term/ Short
Term Bank Facilities
– Bank Guarantee</t>
  </si>
  <si>
    <t>Supported: IVR BBB (CE) /Stable &amp; IVR A3+ (CE) &amp;  Unsupported: IVR BB /Stable</t>
  </si>
  <si>
    <t>Construction of eight lane access controlled expressway (Section of Vadodara Mumbai Expressway) in state of Maharashtra on hybrid annuity mode under Bharatmala Pariyojana.</t>
  </si>
  <si>
    <t>Safa Enterprises</t>
  </si>
  <si>
    <t>Sea food Exporting</t>
  </si>
  <si>
    <t>Grand Marine Foods</t>
  </si>
  <si>
    <t>Agrawal Sponge Private Limited</t>
  </si>
  <si>
    <t>Manufacturing of Sponge Iron &amp; Billets</t>
  </si>
  <si>
    <t>Padmavati Chains Private Limited</t>
  </si>
  <si>
    <t>Manufacturing and trading of gold jewellery</t>
  </si>
  <si>
    <t>Rashmi Sponge Iron And Power Industries Private Limited</t>
  </si>
  <si>
    <t>Beta Wind Farm Private Limited</t>
  </si>
  <si>
    <t>Long Term Bank
Facilities – Term
Loans</t>
  </si>
  <si>
    <t>Long Term Bank
Facilities – Cash
Credit</t>
  </si>
  <si>
    <t>Infrastructure (Wind, Power generation)</t>
  </si>
  <si>
    <t>Vraj Metaliks Private Limited</t>
  </si>
  <si>
    <t>Bentec India Limited</t>
  </si>
  <si>
    <t xml:space="preserve">Manufacturing of electrical equipment </t>
  </si>
  <si>
    <t>Tanmay Dhyata Steel Concast Limited</t>
  </si>
  <si>
    <t>Manufacturing of Iron Billets &amp; TMT Bars</t>
  </si>
  <si>
    <t>Chiripal Industries Limited</t>
  </si>
  <si>
    <t>IVR A+ /Positive</t>
  </si>
  <si>
    <t>Manufacturing of Partially oriented filament yarn, fully drawn yarn, texturized yarns and other type of synthetic yarns.</t>
  </si>
  <si>
    <t>CIEL HR Services Private Limited</t>
  </si>
  <si>
    <t>Long Term /
Short Term Bank
Facility – OD</t>
  </si>
  <si>
    <t>Staffing and Recruitment, Manpower Services</t>
  </si>
  <si>
    <t>The Abraham Memorial Educational Trust</t>
  </si>
  <si>
    <t>Manages a school - UEG Curriculum</t>
  </si>
  <si>
    <t>IVR C /Stable</t>
  </si>
  <si>
    <t>IVR BB+ /CWDI</t>
  </si>
  <si>
    <t>IVR A4+ /CWDI</t>
  </si>
  <si>
    <t>Science House Medicals Private Limited</t>
  </si>
  <si>
    <t>Medical Equipment and Diagnostic Centre</t>
  </si>
  <si>
    <t>Urjankur Shree Tatyasaheb Kore Warana Power Company Limited</t>
  </si>
  <si>
    <t>The company is engaged in the generation of power from bagasse</t>
  </si>
  <si>
    <t>K C Montessori Educational Society</t>
  </si>
  <si>
    <t>Long term Bank
Facilities – Term
Loan (Proposed)</t>
  </si>
  <si>
    <t>Short Term Bank
Facilities –
Overdraft
(Proposed)</t>
  </si>
  <si>
    <t>Akarshan Spinners Private Limited</t>
  </si>
  <si>
    <t>Manufacturing of Brushless DC Motors</t>
  </si>
  <si>
    <t>Vedx International Private Limited</t>
  </si>
  <si>
    <t>Trading of Non-ferrous metals</t>
  </si>
  <si>
    <t>K.K. Agro Trade Ventures Private Limited</t>
  </si>
  <si>
    <t>Trading of Agro Commodities</t>
  </si>
  <si>
    <t>Kiara Microcredit Private Limited</t>
  </si>
  <si>
    <t>Long Term Fund
Based Bank
Facility – Term
Loan</t>
  </si>
  <si>
    <t>Proposed Long
Term Fund Based
Facility – Term
Loan</t>
  </si>
  <si>
    <t>Jai Raj Ispat Limited</t>
  </si>
  <si>
    <t xml:space="preserve">Long Term Fund Based
Bank Facilities </t>
  </si>
  <si>
    <t>Manufacturing of Sponge Iron, Billets &amp; TMT Bars</t>
  </si>
  <si>
    <t>County Projects Private Limited</t>
  </si>
  <si>
    <t>IMAI Farms Private Limited</t>
  </si>
  <si>
    <t>Trading of farm based agro products</t>
  </si>
  <si>
    <t>NAR Infra Private Limited</t>
  </si>
  <si>
    <t>Long Term Fund Based
Bank Facilities – GECL</t>
  </si>
  <si>
    <t>Proposed Long Term
Fund Based Bank
Facilities – Cash Credit</t>
  </si>
  <si>
    <t>Proposed Short Term
Non-Fund Based Bank
Facilities – Bank
Guarantee</t>
  </si>
  <si>
    <t>Shah Foils Limited</t>
  </si>
  <si>
    <t>Manufacturing of stainless steel cold-rolled coils, strips and circles</t>
  </si>
  <si>
    <t>Ankoor Distilleries Private Limited</t>
  </si>
  <si>
    <t>Proposed manufacturing facility of grain-based distillery to produce Bioethanol under the Ethanol Blending Program scheme launched by GOI and 14.0 MW power plant</t>
  </si>
  <si>
    <t>Supported: Provisional IVR BBB (CE)/ Stable &amp;Unsupported: IVR BB- /Stable</t>
  </si>
  <si>
    <t>Delhi Airport Parking Services Private Limited</t>
  </si>
  <si>
    <t>Providing parking and related services at Delhi International Airport</t>
  </si>
  <si>
    <t>KLSR Infratech Limited</t>
  </si>
  <si>
    <t>IVR BBB (IS) /Stable</t>
  </si>
  <si>
    <t>Construction of Water Pipelines, Drinking Water treatment plants, water storage Reservoirs etc</t>
  </si>
  <si>
    <t>Rattha Holding Company Private Limited</t>
  </si>
  <si>
    <t>Long Term Bank
Facilities – LRD
Loans</t>
  </si>
  <si>
    <t>Construction &amp; Development of Residential and Commercial properties</t>
  </si>
  <si>
    <t>Regency Fincorp Limited</t>
  </si>
  <si>
    <t>Chahal Spintex Limited</t>
  </si>
  <si>
    <t>Manufacturing of Cotton yarn, Cotton Waste and trading of Cotton Seed</t>
  </si>
  <si>
    <t>Ayyappa Cotton Mills Private Limited</t>
  </si>
  <si>
    <t>Fund Based Long
Term Bank Facilities</t>
  </si>
  <si>
    <t>Trading and manufacturing of cotton bales</t>
  </si>
  <si>
    <t>Tirumalla Groundnuts Industries India Private Limited</t>
  </si>
  <si>
    <t>Long Term
Facility – Fund
Based – Term
Loan</t>
  </si>
  <si>
    <t>Long Term
Facility – Fund
Based – Cash
Credit</t>
  </si>
  <si>
    <t xml:space="preserve">Oil Extraction </t>
  </si>
  <si>
    <t>Surya Ferrous Alloys Private Limited</t>
  </si>
  <si>
    <t>Engaged in manufacturing of TMT Bars and MS Billets (Iron &amp; Steel)</t>
  </si>
  <si>
    <t>Reliable Industries</t>
  </si>
  <si>
    <t>Automobile Dealer of Maruti Suzuki, Hero Moto Corp, Castrol etc</t>
  </si>
  <si>
    <t>ALM Food Products Limited</t>
  </si>
  <si>
    <t>Involved in the processing and export of frozen buffalo meat and allied meat products</t>
  </si>
  <si>
    <t>Shree Naman Developers Private Limited</t>
  </si>
  <si>
    <t>Long-Term
Bank Facilities</t>
  </si>
  <si>
    <t>Laxmiroop Private Limited</t>
  </si>
  <si>
    <t xml:space="preserve">Manufacturing of MS Pipes &amp; TMT bars </t>
  </si>
  <si>
    <t>Long Term –
Series A1 (a)
PTCs (Senior)</t>
  </si>
  <si>
    <t>Long Term –
Series A1 (b)
PTCs
(Subordinated)</t>
  </si>
  <si>
    <t>Provisional IVR A (SO) / Stable</t>
  </si>
  <si>
    <t>Provisional IVR BBB+ (SO) / Stable</t>
  </si>
  <si>
    <t>Shree Ramdev Metalex LLP</t>
  </si>
  <si>
    <t>Long Term /Short
Term Bank Facilities
- Proposed</t>
  </si>
  <si>
    <t>Process Manufacturer, Importer &amp; Stockist of S.S.Sheets Coils in different finishes</t>
  </si>
  <si>
    <t>IVR BBB- /INC &amp; IVR A3 /INC</t>
  </si>
  <si>
    <t>D.K. Tissues &amp; Papers Private Limited</t>
  </si>
  <si>
    <t>Manufacturing of tissue paper, writing paper/newspaper and kraft paper</t>
  </si>
  <si>
    <t>Hari Prasad Gopi Krishna Saraf Private Limited</t>
  </si>
  <si>
    <t>Engaged in the retail business of gold and diamond jewellery</t>
  </si>
  <si>
    <t>Piotex Textech Private Limited</t>
  </si>
  <si>
    <t>Long Term /
Short Term Bank
Facilities
(Proposed)</t>
  </si>
  <si>
    <t>Trading and contract manufacturing of cotton bales</t>
  </si>
  <si>
    <t>.07-12-2022</t>
  </si>
  <si>
    <t>Libra International Limited</t>
  </si>
  <si>
    <t>Manufacturer of PU Foam and Coir Mattresses</t>
  </si>
  <si>
    <t>TSR Nirmaan Private Limited</t>
  </si>
  <si>
    <t>Engaged in execution of terrain works for the railway tracks which includes earth work, construction of major and minor bridges, construction of rail girders and other miscellaneous work</t>
  </si>
  <si>
    <t>Sunil Sponge Private Limited</t>
  </si>
  <si>
    <t>Long
Term/Short
Term Bank
Facilities</t>
  </si>
  <si>
    <t>Manufacturing Sponge Iron, Billets, Re-rolled Iron</t>
  </si>
  <si>
    <t>Deepak Hotels Infra Private Limited</t>
  </si>
  <si>
    <t>Proposed Long Term
Fund Based Bank
Facilities – Term Loan</t>
  </si>
  <si>
    <t>Supported: Provisional IVR BBB- (CE) /Stable &amp;  Unsupported: IVR BB /Stable</t>
  </si>
  <si>
    <t>Hotel &amp; Hospitality</t>
  </si>
  <si>
    <t>IVR BBB+ (SO) /Stable</t>
  </si>
  <si>
    <t>IVR BBB- (SO) /Stable</t>
  </si>
  <si>
    <t>Bharat Realty Venture Private Limited (Erstwhile Bharat Infrastructure and Engineering Private Limited)</t>
  </si>
  <si>
    <t>Supported: IVR BBB- (CE) /CWDI &amp; Unsupported; IVR BB /Stable</t>
  </si>
  <si>
    <t>Supported: IVR A3 (CE)/ CWDI &amp; Unsupported; IVR A4</t>
  </si>
  <si>
    <t>Highland Marine</t>
  </si>
  <si>
    <t xml:space="preserve">Engaged in processing of sea food (shrimp) </t>
  </si>
  <si>
    <t>Mathiyan Construction Private Limited</t>
  </si>
  <si>
    <t>Short Term Bank
Facilities –
(Proposed)</t>
  </si>
  <si>
    <t>Maintenance &amp; Construction of Road</t>
  </si>
  <si>
    <t>Highland De La Mer Private Limited</t>
  </si>
  <si>
    <t xml:space="preserve">Engaged in trading of sea food (shrimp) </t>
  </si>
  <si>
    <t>Shyama Power India Limited</t>
  </si>
  <si>
    <t>EPC Contracts</t>
  </si>
  <si>
    <t>Long term bank
facility – Term Loan</t>
  </si>
  <si>
    <t>Supported: IVR BBB (CE) /Stable &amp; IVR A3+ (CE) &amp; Unsupported: IVR BB /Stable &amp; IVR A4</t>
  </si>
  <si>
    <t>Supported: IVR BBB (CE) /Stable &amp; Unsupported; IVR BB /Stable</t>
  </si>
  <si>
    <t>Prompt Enterprises Private Limited</t>
  </si>
  <si>
    <t>Manufacturing of ERW Steel Tubes, C.R. Coil, H.R. Coil</t>
  </si>
  <si>
    <t>Hydrise Foods Private Limited</t>
  </si>
  <si>
    <t xml:space="preserve">Trading of Edible Oils </t>
  </si>
  <si>
    <t>Shree Tirupati Balajee FIBC Limited</t>
  </si>
  <si>
    <t>Manufacturing of FIBC</t>
  </si>
  <si>
    <t>Shri Gurudatt Sugars Limited</t>
  </si>
  <si>
    <t>IVR BBB (IS) /Positive</t>
  </si>
  <si>
    <t>Manufacture of Sugar &amp; allied products like Ethanol, Molasses, Bio Fertilizers, etc.</t>
  </si>
  <si>
    <t>Shree Tirupati Balajee Agro Trading Co. Private Limited</t>
  </si>
  <si>
    <t>Long Term Fund
based Facility –
CC (Proposed)</t>
  </si>
  <si>
    <t>Roger Industries Limited</t>
  </si>
  <si>
    <t>Manufacturer and exporter of leather footwear</t>
  </si>
  <si>
    <t>Mesaso Infrastructure Private Limited</t>
  </si>
  <si>
    <t>Real estate</t>
  </si>
  <si>
    <t>Naolin Infrastructure Private Limited</t>
  </si>
  <si>
    <t>EPC of Renewable Energy</t>
  </si>
  <si>
    <t>Core Green Sugar and Fuels Private Limited</t>
  </si>
  <si>
    <t>Manufacturing of Sugar, Captive Power generation and Ethanol</t>
  </si>
  <si>
    <t>IVR BB /Stable &amp; IVR A4+</t>
  </si>
  <si>
    <t>Baidyanath Bio Fuels Private Limited</t>
  </si>
  <si>
    <t>Long Term Bank
Facilities – Term
Loan</t>
  </si>
  <si>
    <t>Setting up grain-based 250 KLPD bioethanol plant along with 6MW Captive Power Plant</t>
  </si>
  <si>
    <t>Brizeal Realtors and Developers LLP</t>
  </si>
  <si>
    <t>Sejal Shakti Realtors LLP</t>
  </si>
  <si>
    <t>GBR Metals Private Limited</t>
  </si>
  <si>
    <t>Manufacturing and trading of TMT bars and MS billets</t>
  </si>
  <si>
    <t>Anadrone Systems Private Limited</t>
  </si>
  <si>
    <t>Manufacturing of arial target drone for defence sector</t>
  </si>
  <si>
    <t>Sanson Floorings LLP</t>
  </si>
  <si>
    <t>Manufacturing of complete flooring products including carpets, floorings, spc, wpc</t>
  </si>
  <si>
    <t>Times Infrabuild LLP</t>
  </si>
  <si>
    <t>Miracle Enterprise</t>
  </si>
  <si>
    <t>Hira Automobiles Limited</t>
  </si>
  <si>
    <t>Vishwa Samudra Kannur Expressway Private Limited</t>
  </si>
  <si>
    <t>ASSAM HOSPITAL LIMITED</t>
  </si>
  <si>
    <t xml:space="preserve">Healthcare (Hospital) </t>
  </si>
  <si>
    <t>Soparkar and Kothari Technologies Private Limited</t>
  </si>
  <si>
    <t>Long Term Fund Based
Bank Facilities – Term
Loans</t>
  </si>
  <si>
    <t>Proposed Long Term
Fund Based Bank
Facilities – Term Loans</t>
  </si>
  <si>
    <t>Short Term Non-Fund
Based Bank Facilities –
Letter of Credit</t>
  </si>
  <si>
    <t>Millennium Infra &amp; Realty Projects Private Limited</t>
  </si>
  <si>
    <t>EPC Contractors</t>
  </si>
  <si>
    <t>Milesh Marine Exports Private Limited</t>
  </si>
  <si>
    <t>Processing and export of shrimps</t>
  </si>
  <si>
    <t>Long Term
Bank
Facilities –
Term Loans</t>
  </si>
  <si>
    <t>Long Term
Bank
Facilities –
Cash Credit</t>
  </si>
  <si>
    <t>Short Term
Bank
Facilities –
Bank
Guarantee</t>
  </si>
  <si>
    <t>Supported: IVR A- (CE) /Stable &amp; Unsupported: IVR B+ /Stable</t>
  </si>
  <si>
    <t>Supported: IVR A2+ (CE) /Stable &amp; Unsupported: IVR B+ /Stable</t>
  </si>
  <si>
    <t>Shaligram Heights LLP</t>
  </si>
  <si>
    <t>Shree Tatyasaheb Kore Warana Sahakari Sakhar Karkhana Lt</t>
  </si>
  <si>
    <t>Sree Murali Mohana Boiled and Raw Rice Mill Private Limited</t>
  </si>
  <si>
    <t>Fund Based - Long
Term facilities – Cash
Credit</t>
  </si>
  <si>
    <t>Fund Based - Long
Term facilities –Term
Loans</t>
  </si>
  <si>
    <t>Fund based – Short
Term facilities –
PCFC</t>
  </si>
  <si>
    <t>Proposed Short Term
facilities</t>
  </si>
  <si>
    <t>Milling, processing and selling of boiled rice, raw rice, bran and husk</t>
  </si>
  <si>
    <t>Jakraya Sugar Limited</t>
  </si>
  <si>
    <t>Manufacturing of Sugar, Captive Power generation and industrial alcohol and ethanol</t>
  </si>
  <si>
    <t>Anagha Stones LLP</t>
  </si>
  <si>
    <t>Fund Based -
Long Term Bank
Facilities – Term
Loans</t>
  </si>
  <si>
    <t>Fund Based -
Long Term Bank
Facilities – Cash
Credit</t>
  </si>
  <si>
    <t>Granite processing and export</t>
  </si>
  <si>
    <t>Allied Engineering Works Private Limited</t>
  </si>
  <si>
    <t>Engaged in the business of manufacturing energy meters and cables</t>
  </si>
  <si>
    <t>Basil Infraspace LLP</t>
  </si>
  <si>
    <t>Anshika Fasteners Private Limited</t>
  </si>
  <si>
    <t>Manufacturing of Fasteners</t>
  </si>
  <si>
    <t>Hotel Tara Palace</t>
  </si>
  <si>
    <t>Hotel &amp; Hospitality – Resort cum Hotel, Lodging and Restauran</t>
  </si>
  <si>
    <t>JRM Foods Private Limited</t>
  </si>
  <si>
    <t>Manufacturer and exporter of Basmati and Non-Basmati rice</t>
  </si>
  <si>
    <t>IVR C /INC &amp; IVR A4 /INC</t>
  </si>
  <si>
    <t>Delton Cables Limited</t>
  </si>
  <si>
    <t>Long term Bank
Facilities – (Fund
Based)</t>
  </si>
  <si>
    <t>Samavesh Finserve Private Limited</t>
  </si>
  <si>
    <t>Kamal Timbers India Private Limited</t>
  </si>
  <si>
    <t>Long Term
Bank Facilities
(Proposed)</t>
  </si>
  <si>
    <t>Processing and trading of timber</t>
  </si>
  <si>
    <t>Mahamanav Ispat Private Limited</t>
  </si>
  <si>
    <t xml:space="preserve">Manufacturing of sponge iron </t>
  </si>
  <si>
    <t>GVR Infraconstructions India Private Limited</t>
  </si>
  <si>
    <t>Civil Construction (specifically into irrigation projects)</t>
  </si>
  <si>
    <t>Worldwide Oilfield Machine Private Limited</t>
  </si>
  <si>
    <t>Long Term /
Short Term
Bank Facilities
(Proposed)</t>
  </si>
  <si>
    <t>Design and manufacturing of pressure control products namely Gate Valves for Oil &amp; Gas Industry</t>
  </si>
  <si>
    <t>Ganesh Sponge Private Limited</t>
  </si>
  <si>
    <t>Manufacturer of Sponge Iron</t>
  </si>
  <si>
    <t>NJR Constructions Private Limited</t>
  </si>
  <si>
    <t>Engineering, Procurement, Construction &amp; Real Estate Development</t>
  </si>
  <si>
    <t>ECE Industries Limited</t>
  </si>
  <si>
    <t>Manufacturing of Transformers, Switch Gear, Elevators Etc.</t>
  </si>
  <si>
    <t>Tassos Construction Private Limited</t>
  </si>
  <si>
    <t>Long Term / Short
Term Bank Facilities
- Proposed</t>
  </si>
  <si>
    <t>Construction - sewerage networks, storm water, underground pipeline works</t>
  </si>
  <si>
    <t>IVR BB- /INC &amp;  IVR A4 /INC</t>
  </si>
  <si>
    <t>Raji Mathew &amp; Co.</t>
  </si>
  <si>
    <t>IVR BB /Positive &amp; IVR A4+</t>
  </si>
  <si>
    <t>Contracting work for Road Works</t>
  </si>
  <si>
    <t>Mother India Agrofoods Private Limited</t>
  </si>
  <si>
    <t>Manufacturing of food products</t>
  </si>
  <si>
    <t>Tirumala Enterprises</t>
  </si>
  <si>
    <t>Hospitality (Hotel)</t>
  </si>
  <si>
    <t>Aroma Agrotech Private Limited</t>
  </si>
  <si>
    <t>Milling and processing of rice</t>
  </si>
  <si>
    <t>JMJ Charitable Education Society</t>
  </si>
  <si>
    <t>Education Services</t>
  </si>
  <si>
    <t>Balaji Industrial and Agricultural Castings Private Limited</t>
  </si>
  <si>
    <t xml:space="preserve">Long-Term/ShortTerm Bank Facilities </t>
  </si>
  <si>
    <t>IVR BB -/Stable</t>
  </si>
  <si>
    <t>Jeyenkay Petrogels Private Limited</t>
  </si>
  <si>
    <t>Long Term/
Short Term Bank
Facilities</t>
  </si>
  <si>
    <t>Manufacturing various oil and petroleum products</t>
  </si>
  <si>
    <t>Sai Babuji Projects Private Limited</t>
  </si>
  <si>
    <t>Short-Term
Bank Facilities</t>
  </si>
  <si>
    <t>Manufacturing and Servicing and maintenance of
Soler energy product</t>
  </si>
  <si>
    <t>PMI Electro Mobility Solutions Private Limited</t>
  </si>
  <si>
    <t>Manufacturing of Electric Buses</t>
  </si>
  <si>
    <t>IVR BB+ /INC &amp; IVR A4+/INC</t>
  </si>
  <si>
    <t>Paliwal Sons Dairy Private Limited</t>
  </si>
  <si>
    <t>Dairy Business and Manufacturing of Milk Products</t>
  </si>
  <si>
    <t>Shubham Chemicals and Solvents Limited</t>
  </si>
  <si>
    <t>Trading of Industrial Chemicals and solvents</t>
  </si>
  <si>
    <t>Sri Shridevi Charitable Trust</t>
  </si>
  <si>
    <t>Fund Based - Long
Term facilities – Term
Loans</t>
  </si>
  <si>
    <t>Educational Institutions; NMC and AICTE approved</t>
  </si>
  <si>
    <t>Golkunda Diamonds and Jewellery Limited</t>
  </si>
  <si>
    <t>Long Term bank facilities</t>
  </si>
  <si>
    <t>Aegios Polyfilms Private Limited</t>
  </si>
  <si>
    <t>Supported: Provisional IVR A (CE) /Stable; Unsupported: IVR BBB- /Stable</t>
  </si>
  <si>
    <t>Manufacturing of Polyfims</t>
  </si>
  <si>
    <t>Jalna Siddhivinayak Alloys Private Limited</t>
  </si>
  <si>
    <t>Manufacturing of Steel Billets &amp; TMT Steel Bars</t>
  </si>
  <si>
    <t>Varun Agro Processing Foods Private Limited</t>
  </si>
  <si>
    <t>Manufacturing of Fruit Pulp and Tomato Paste</t>
  </si>
  <si>
    <t>IVR B- /Negative</t>
  </si>
  <si>
    <t>Daulat Ram Engineering Services Private Limited</t>
  </si>
  <si>
    <t>Manufacturing Dynamic brake resistors, Auxiliary motors, elevators etc. for Indian Railways</t>
  </si>
  <si>
    <t>Utkarsh Bars Private Limited</t>
  </si>
  <si>
    <t>Manufacturing of TMT bars</t>
  </si>
  <si>
    <t>Pragati Glass &amp; Industries Private Limited</t>
  </si>
  <si>
    <t>Manufacturing of glass bottles</t>
  </si>
  <si>
    <t>Jailaxmi Casting and Alloys Private Limited</t>
  </si>
  <si>
    <t>Engaged in manufacturing of special and alloy steel billet, bars for automotive, engineering, and allied industries</t>
  </si>
  <si>
    <t>IVR BB- /Negative</t>
  </si>
  <si>
    <t>Resona Hospitals &amp; Research Institute Limited</t>
  </si>
  <si>
    <t>Fund Based -
Long Term Bank
Facilities – Term
Loan</t>
  </si>
  <si>
    <t>Health Care Services (Multispecialty - Hospitals - All Departments.)</t>
  </si>
  <si>
    <t>Patchala Spintex Private Limited</t>
  </si>
  <si>
    <t>Shreem Electric Limited</t>
  </si>
  <si>
    <t>Manufacturing of electrical EPC component parts and presence in the electrical EPC industry</t>
  </si>
  <si>
    <t>Muthoot Mercantile Limited</t>
  </si>
  <si>
    <t>Fund based –
Proposed Term
Loans</t>
  </si>
  <si>
    <t>IVR BB- /Negative/INC</t>
  </si>
  <si>
    <t>IVR A3+ INC</t>
  </si>
  <si>
    <t>IVR BBB /Negative/INC</t>
  </si>
  <si>
    <t>IVR BBB /Negative/INC &amp; IVR A3+ INC</t>
  </si>
  <si>
    <t>IVR BB /Negative/INC</t>
  </si>
  <si>
    <t>Supported: IVR A+ (CE) /Stable; Unsupported: IVR BB /Stable</t>
  </si>
  <si>
    <t>National Capsules Private Limited</t>
  </si>
  <si>
    <t>Engaged in manufacturing of empty hard gelatine capsules.</t>
  </si>
  <si>
    <t>Supported: IVR BBB- (CE) /Stable &amp; IVR A3 (CE); Unsupported: IVR BB+ /Stable</t>
  </si>
  <si>
    <t>Supported: IVR BBB- (CE) /Stable; Unsupported: IVR BB /Stable</t>
  </si>
  <si>
    <t>Supported: IVR AA- (CE) /Stable; Unsupported: IVR BBB /Positive</t>
  </si>
  <si>
    <t>New Horizons Asphalt Private Limited (Formerly GP Global Asphalt Pvt Ltd)</t>
  </si>
  <si>
    <t>IVR C /Negative/INC</t>
  </si>
  <si>
    <t>20-00-2023</t>
  </si>
  <si>
    <t>Long Term Fund
Based Facility – CC</t>
  </si>
  <si>
    <t>Proposed Long Term
Fund Based Facility –
CC</t>
  </si>
  <si>
    <t>Short Term Fund
Based Facility – Short
Term Loan (Working
capital facility)</t>
  </si>
  <si>
    <t>Short Term Non-Fund
Based Facility – Bank
Guarantee</t>
  </si>
  <si>
    <t>Proposed Short Term
Non-Fund Based
Facility – Bank
Guarantee</t>
  </si>
  <si>
    <t>IVR B /Negative /INC</t>
  </si>
  <si>
    <t>IVR BB+ /Negative/INC</t>
  </si>
  <si>
    <t>IVR BB+ /RWDI</t>
  </si>
  <si>
    <t>IVR B+ /Negative/INC</t>
  </si>
  <si>
    <t>Supported: IVR A- (CE) /Stable; Unsupported: IVR BBB /Stable</t>
  </si>
  <si>
    <t>Krishna Defence and Allied Industries Limited</t>
  </si>
  <si>
    <t>Proposed
Long Term Bank
Facilities</t>
  </si>
  <si>
    <t>Manufacturing equipment for Defence, Security, Dairy &amp; Mega Kitchen equipment</t>
  </si>
  <si>
    <t>20-012023</t>
  </si>
  <si>
    <t>Stree Nidhi Credit Co-Operative Federation Limited</t>
  </si>
  <si>
    <t>Fund Based - Long
Term facilities –
Working Capital
Facilities</t>
  </si>
  <si>
    <t>Proposed Long Term
facilities</t>
  </si>
  <si>
    <t>Co-operative Society</t>
  </si>
  <si>
    <t>Southern Agrifurane Industries Private Limited</t>
  </si>
  <si>
    <t>IVR BBB- /RWDI</t>
  </si>
  <si>
    <t>Manufacturing of Indian Made Foreign Liquor (IMFL)</t>
  </si>
  <si>
    <t>IVR BB+ /Negative/INC &amp; IVR A4+ INC</t>
  </si>
  <si>
    <t>IVR BB+ / Negative/INC</t>
  </si>
  <si>
    <t>Venkatesh Infra Projects Private Limited</t>
  </si>
  <si>
    <t>Short-Term Bank
Facilities (Proposed)</t>
  </si>
  <si>
    <t>B2B sales of  Rolled Steel &amp; Structural Product</t>
  </si>
  <si>
    <t>IVR B /Negative/INC</t>
  </si>
  <si>
    <t>Baby Marine Eastern Exports</t>
  </si>
  <si>
    <t>Seafood Exporting</t>
  </si>
  <si>
    <t>Shyam Indus Power Solutions Private Limited</t>
  </si>
  <si>
    <t xml:space="preserve">Long Term Fund Based
Bank Facilities – Cash Credit </t>
  </si>
  <si>
    <t>Short Term Non-Fund Based
Bank Facilities – Bank
Guarantee</t>
  </si>
  <si>
    <t>Cyrix Healthcare Private Limited</t>
  </si>
  <si>
    <t>Proposed
Short Term Bank
Facilities</t>
  </si>
  <si>
    <t>Sales &amp; Service of Medical Equipments.</t>
  </si>
  <si>
    <t>APRN Enterprises Private Limited</t>
  </si>
  <si>
    <t>Manufacturing blister strip, aluminium foils, speciality laminates for primary packaging of pharmaceutical and food products</t>
  </si>
  <si>
    <t>Vibhor Vaibhav Infra Private Limited</t>
  </si>
  <si>
    <t>Civil and Electrical Contractor</t>
  </si>
  <si>
    <t>Khaitan Winding Wire Private Limited</t>
  </si>
  <si>
    <t xml:space="preserve">Long-Term
Bank Facilities </t>
  </si>
  <si>
    <t xml:space="preserve">Manufacturing of winding wire made of copper and aluminium  </t>
  </si>
  <si>
    <t>Sri Kanya Iron &amp; Steel Private Limited</t>
  </si>
  <si>
    <t>Trading, Dealing and Marketing of Iron &amp; Steel, Cement Products</t>
  </si>
  <si>
    <t>Anandji Haridas &amp; Company Private Limited</t>
  </si>
  <si>
    <t>Manufacturing of automotive and agricultural machinery components from sheet metal</t>
  </si>
  <si>
    <t>Ankush Shikshan Sanstha</t>
  </si>
  <si>
    <t>Sugmya Finance Private Limited</t>
  </si>
  <si>
    <t>Long Term
Bank Facilities -
Proposed</t>
  </si>
  <si>
    <t>Lending Income Generating Loans/Business Loans to MSME</t>
  </si>
  <si>
    <t>NTC Logistics India Private Limited</t>
  </si>
  <si>
    <t>Logistics service provider</t>
  </si>
  <si>
    <t>Concept Clothing Private Limited</t>
  </si>
  <si>
    <t>Manufacturing and Export of Women’s Garments</t>
  </si>
  <si>
    <t>H.D. Wire Private Limited</t>
  </si>
  <si>
    <t xml:space="preserve">Long Term/Short term
Bank Facilities </t>
  </si>
  <si>
    <t>Short term Bank facilities</t>
  </si>
  <si>
    <t>Manufacture of Steel wires, Galvanized Wires, Cables etc</t>
  </si>
  <si>
    <t>Fortune Rice Limited</t>
  </si>
  <si>
    <t>Processing and Export of Rice</t>
  </si>
  <si>
    <t>IVR B+ / Negative/INC</t>
  </si>
  <si>
    <t>Vijay Transmission Private Limited</t>
  </si>
  <si>
    <t>Manufacturing of transmission line towers, sub-station structures, railway structures etc.</t>
  </si>
  <si>
    <t>IVR B- /Negative/INC</t>
  </si>
  <si>
    <t>Blizaard Ceramica LLP</t>
  </si>
  <si>
    <t>Manufacturing of Ceramic Glazed Vitrified Tiles (GVT)</t>
  </si>
  <si>
    <t>IVR BB+ /RWDI &amp; IVR A4+ /RWDI</t>
  </si>
  <si>
    <t>IVR A (SO) /Stable</t>
  </si>
  <si>
    <t>Visag Biofuels Private Limited</t>
  </si>
  <si>
    <t>Long Term Bank
Facilities – Fund
Based – Cash
Credit</t>
  </si>
  <si>
    <t>Proposed manufacturing facility of grain-based distillery to produce 130 KLPD Bioethanol under the Ethanol Blending Program scheme launched by GOI and 2.5 MW power plant</t>
  </si>
  <si>
    <t>Arunnachala Impex Private Limited</t>
  </si>
  <si>
    <t>Long Term Fund Based
Bank Facilities – GECLS
Loans</t>
  </si>
  <si>
    <t>Long Term Fund Based
Bank Facilities – Cash Credit</t>
  </si>
  <si>
    <t>Short Term Non Fund Based
Bank Facilities – Letter of
Credit</t>
  </si>
  <si>
    <t>Engaged in trading of agricultural products, Majorly deals in pulses.</t>
  </si>
  <si>
    <t>Long Term Fund Based
Bank Facilities – Proposed
Cash Credit</t>
  </si>
  <si>
    <t>Short Term Non-Fund
Based Bank Facilities –
Proposed Bank Guarantee
/ Letter of Credit</t>
  </si>
  <si>
    <t>Sree Rengaraj Ispat Industries Private Limited</t>
  </si>
  <si>
    <t>Engaged in the manufacturing of steel, MS billets, TMT bars and power generation.</t>
  </si>
  <si>
    <t>IVR BBB- /Stable/INC</t>
  </si>
  <si>
    <t>IVR BBB- /Stable/INC &amp; IVR A3 INC</t>
  </si>
  <si>
    <t>Short Term Debt – Fund Based – Term Loan</t>
  </si>
  <si>
    <t>Krishna Darshan Enviro Care &amp; Infra Project Private Limited</t>
  </si>
  <si>
    <t>Roofs &amp; Ceilings (India) Private Limited</t>
  </si>
  <si>
    <t>Short Term Non Fund
Based Bank Facilities</t>
  </si>
  <si>
    <t>Installation of metal roofing, insulated metal roofing, metal false ceilings, Cladding, Façade, Passive Fire Protection</t>
  </si>
  <si>
    <t>IVR BBB- / Stable/INC</t>
  </si>
  <si>
    <t>Novelty Wheels Private Limited</t>
  </si>
  <si>
    <t>Jitendra New EV Tech Private Limited</t>
  </si>
  <si>
    <t xml:space="preserve">Engaged in manufacturing of 2 wheelers electric vehicles </t>
  </si>
  <si>
    <t>Prateek Realtors India Private Limited</t>
  </si>
  <si>
    <t>Long Term
Bank Facilities –
Proposed facility</t>
  </si>
  <si>
    <t>Sunil Kumar Agarwal</t>
  </si>
  <si>
    <t xml:space="preserve">Short Term Bank
Facility </t>
  </si>
  <si>
    <t>Construction of buildings, hospitals, institutions, shopping malls, temples and cultural centres, ropeway project, roads, bridges, etc.</t>
  </si>
  <si>
    <t>Shree Nakoda Pipe Implex Private Limited</t>
  </si>
  <si>
    <t>Long Term
Fund Based
Facility – Cash
Credit</t>
  </si>
  <si>
    <t>MS Black Pipe, GI Pipe. Sitting up of 2 x 100 TPD DRI Kiln, 5 MW Power Plant along with 6MVA Ferro alloy unit.</t>
  </si>
  <si>
    <t>Rose Malar Developmental Cooperative Society Limited</t>
  </si>
  <si>
    <t>Omax Autos Limited</t>
  </si>
  <si>
    <t>Manufacturing of sheet metal components</t>
  </si>
  <si>
    <t>Mahalakshmi Spintex Private Limited</t>
  </si>
  <si>
    <t>Involved in manufacturing of high-end recycled polyester fibre</t>
  </si>
  <si>
    <t>Engaged in the manufacturing of diamond studded 
gold jewelleries</t>
  </si>
  <si>
    <t>Shraddha Energy &amp; Infraprojects Private Limited</t>
  </si>
  <si>
    <t>Sugar Industry, Power unit &amp; Infrastructure</t>
  </si>
  <si>
    <t>Kusum Smelters Private Limited</t>
  </si>
  <si>
    <t>Proposed Long
Term Bank
Facility</t>
  </si>
  <si>
    <t>Supported: Provisional IVR BBB+ (CE) /Stable;  Unsupported: IVR BB+ / Stable</t>
  </si>
  <si>
    <t>Planning to set up a Sponge Iron, Ferro Alloy Manganese, Power Plant</t>
  </si>
  <si>
    <t>Beekay Engineering Corporation</t>
  </si>
  <si>
    <t>EPC Contractor for steel plants, Indian Railways and other core sectors</t>
  </si>
  <si>
    <t>Long Term Fund
Based Facilities –
Term Loans</t>
  </si>
  <si>
    <t>Long Term Fund
Based Limit – Cash
Credit</t>
  </si>
  <si>
    <t>Long Term Fund
Based Limit -
Covid/GECL Loan</t>
  </si>
  <si>
    <t>Short Term Fund
Based Limits -
PC/FBP/Gold Card</t>
  </si>
  <si>
    <t>Short Term Non- Fund
Based Limits - Letter
of Credit/ Bank
Guarantee</t>
  </si>
  <si>
    <t>Parekh Gadgets Private Limited</t>
  </si>
  <si>
    <t>Zonal distributor of Realme and Jio products, assembly of led tv and led bulb, manufacturing of perfume</t>
  </si>
  <si>
    <t>IVR BBB+ /Stable/INC</t>
  </si>
  <si>
    <t>Nandkamal Infotech Private Limited</t>
  </si>
  <si>
    <t>Long Term
Bank
Facilities –
Lease Rental
Discounting
(LRD)</t>
  </si>
  <si>
    <t>Construction and leasing of commercial properties</t>
  </si>
  <si>
    <t>Yeoman Marine Services Private Limited</t>
  </si>
  <si>
    <t>Machinery maintenance, production and trading of OEM spare parts connected with ship repair and marine contracts</t>
  </si>
  <si>
    <t>Krushi Infras India Private Limited</t>
  </si>
  <si>
    <t>Unique Chains Private Limited</t>
  </si>
  <si>
    <t>Long Term Fund
Based Bank Facilities</t>
  </si>
  <si>
    <t>Wholesale trading of gems and jewellery.</t>
  </si>
  <si>
    <t>Avon Tubetech Private Limited</t>
  </si>
  <si>
    <t>Modi Biotech Private Limited</t>
  </si>
  <si>
    <t>Proposed manufacturing facility of grain-based distillery to produce Bioethanol under the Ethanol Blending Program scheme launched by GOI and 5.5 MW power plant.</t>
  </si>
  <si>
    <t xml:space="preserve">NBFC </t>
  </si>
  <si>
    <t>Pelicans Automotive Products Pvt Ltd</t>
  </si>
  <si>
    <t>Kalika Steel Alloys Private Limited</t>
  </si>
  <si>
    <t>Manufacturing Of TMT Bars</t>
  </si>
  <si>
    <t>Alchemist Asset Reconstruction Company Limited</t>
  </si>
  <si>
    <t>Fund Based –
Proposed Long Term
Loans</t>
  </si>
  <si>
    <t>Fund based – Short
Term Facility –
Secured Over Draft</t>
  </si>
  <si>
    <t>Anuradha Holdings Private Limited</t>
  </si>
  <si>
    <t>Long term Bank
Facilities – (LRD)</t>
  </si>
  <si>
    <t>Management and consulting services, Joint 
Development and project management</t>
  </si>
  <si>
    <t>IVR BB- /Negative/INC &amp; IVR A4 INC</t>
  </si>
  <si>
    <t>Ravitej Projects</t>
  </si>
  <si>
    <t>Work Contract Service</t>
  </si>
  <si>
    <t>Agroha Steel and Power Private Limited (erstwhile Agroha Iron and Steel Industries)</t>
  </si>
  <si>
    <t>Hans Industries Private Limited</t>
  </si>
  <si>
    <t>Manufacturing of high-quality mild steel ERW black and galvanized pipes and tubes</t>
  </si>
  <si>
    <t>Sentini Flopipes India Private Limited</t>
  </si>
  <si>
    <t xml:space="preserve">Engaged in manufacturing of Chlorinated Polyvinyl Chloride </t>
  </si>
  <si>
    <t>PWDS Extrusions Private Limited (Formerly Prominance Window Systems)</t>
  </si>
  <si>
    <t>Satish Sugars Limited</t>
  </si>
  <si>
    <t>Manufacturing of Sugar, Ethanol &amp; Power</t>
  </si>
  <si>
    <t>The company is executing a road project under
Hybrid Annuity Mode (HAM) for
Shankarpur</t>
  </si>
  <si>
    <t>Long Term Fund
Based Facility – Cash
Credit</t>
  </si>
  <si>
    <t>Proposed Long Term
Fund Based Facility –
Term Loan</t>
  </si>
  <si>
    <t>Reliance Asset Reconstruction Company Limited</t>
  </si>
  <si>
    <t>Fund Based – Short
Term Bank Facilities
– Secured Overdraft</t>
  </si>
  <si>
    <t>Proposed Fund
Based – Short Term
Bank Facilities –
Secured Overdraft</t>
  </si>
  <si>
    <t>IVR A1 /RWDI</t>
  </si>
  <si>
    <t>SMC Power Generation Limited</t>
  </si>
  <si>
    <t>Engaged in manufacturing of sponge iron, billets and TMT bars</t>
  </si>
  <si>
    <t>2,81</t>
  </si>
  <si>
    <t>3,25</t>
  </si>
  <si>
    <t>Dayal Energy &amp; Protein Private Limited</t>
  </si>
  <si>
    <t>Short Term Bank Facilities - EPC</t>
  </si>
  <si>
    <t>Soyabean Oil Extraction &amp; Refinery</t>
  </si>
  <si>
    <t>Ess and Bee International</t>
  </si>
  <si>
    <t>Manufacturing and export of readymade garments</t>
  </si>
  <si>
    <t>Ganges Internationale Private Limited</t>
  </si>
  <si>
    <t>GIPCL is into manufacture of Telecom Towers, Transmission Line Towers, Solar Module Mounting Solutions, Crash barriers, Scaffolding and galvanizing services.</t>
  </si>
  <si>
    <t>GTEX</t>
  </si>
  <si>
    <t xml:space="preserve">Manufacturing of grey fabrics </t>
  </si>
  <si>
    <t>Kamakshi Amman Constructions</t>
  </si>
  <si>
    <t>Long Term/ Short Term Fund Based Facility – SOD</t>
  </si>
  <si>
    <t>Construction of Residential High Raise apartment, I</t>
  </si>
  <si>
    <t>Asrec India Limited</t>
  </si>
  <si>
    <t>Fund Based –Long Term Bank facilities – Term loans</t>
  </si>
  <si>
    <t>Proposed Fund Based – Long Term Bank facilities – Working capital Facilities</t>
  </si>
  <si>
    <t>Fund Based – Short Term Bank Facilities – Secured Overdraft</t>
  </si>
  <si>
    <t>Magadh Iron Private Limited</t>
  </si>
  <si>
    <t xml:space="preserve"> Trading in iron, steel and cement</t>
  </si>
  <si>
    <t>MKS Constro-Venture Private Limited</t>
  </si>
  <si>
    <t>Chandrakala Resort Hotels Private Limited</t>
  </si>
  <si>
    <t>Long Term Fund Based Facility – CC (Proposed)</t>
  </si>
  <si>
    <t>Establishing hotels, restaurants and lodging</t>
  </si>
  <si>
    <t>Innovators Facade Systems Limited</t>
  </si>
  <si>
    <t>Engaged in the business of design, engineering, fabrication, supply and installation of facade systems</t>
  </si>
  <si>
    <t>Ujjain Jaora Tollways Private Limited</t>
  </si>
  <si>
    <t>Business of construction, development, operations, and management of tol</t>
  </si>
  <si>
    <t>LTC Commercial Company Private Limited</t>
  </si>
  <si>
    <t xml:space="preserve">Cold storage and Allied Serves </t>
  </si>
  <si>
    <t>Kanodia Global Private Limited</t>
  </si>
  <si>
    <t>Manufacturing of Knitted Home Textiles</t>
  </si>
  <si>
    <t>MVR Technology</t>
  </si>
  <si>
    <t>Fund Based - Long Term Bank Facilities – Cash Credit</t>
  </si>
  <si>
    <t>Non-Fund Based - Short Term Bank Facilities – Bank Guarantee</t>
  </si>
  <si>
    <t>Non-Fund Based - Short Term Bank Facilities – Bank Guarantee (Proposed)</t>
  </si>
  <si>
    <t>Shrachi Realty Private Limited</t>
  </si>
  <si>
    <t>Long term Bank Facilities – Term Loan (Proposed)</t>
  </si>
  <si>
    <t>Real estate Development of Residential Project</t>
  </si>
  <si>
    <t>Voora Property Developers Private Limited</t>
  </si>
  <si>
    <t>Proposed Long Term Bank Facilities – Term Loan</t>
  </si>
  <si>
    <t>Tirupatee Agro Industries Private Limited</t>
  </si>
  <si>
    <t xml:space="preserve">Long Term Fund Based Bank
Facilities – Proposed </t>
  </si>
  <si>
    <t>Cotton Ginning &amp; Pressing</t>
  </si>
  <si>
    <t>Mangalam Alloys Limited</t>
  </si>
  <si>
    <t>Manufacturer of Stainless Steel</t>
  </si>
  <si>
    <t>HRMM Agro Overseas Private Limited</t>
  </si>
  <si>
    <t xml:space="preserve">Engaged in sorting and exporting of non-basmati rice </t>
  </si>
  <si>
    <t>East India Udyog Limited</t>
  </si>
  <si>
    <t>Long Term Bank Facilities Proposed</t>
  </si>
  <si>
    <t>EPC contractor in power distribution</t>
  </si>
  <si>
    <t>Wave Hospitality Private Limited</t>
  </si>
  <si>
    <t>Millennium Suppliers Private Limited</t>
  </si>
  <si>
    <t>Engaged in lifting and transportation of coal</t>
  </si>
  <si>
    <t>Supported: Provisional IVR BBB- (CE) /Stable; Unsupported: IVR BB /Stable</t>
  </si>
  <si>
    <t>IVR A- /RWNI</t>
  </si>
  <si>
    <t>Akme Fintrade (India) Limited</t>
  </si>
  <si>
    <t>Jodas Expoim Private Limited</t>
  </si>
  <si>
    <t xml:space="preserve">Engaged in manufacturing and sale of pharmaceutical </t>
  </si>
  <si>
    <t>RKEC Projects Limited</t>
  </si>
  <si>
    <t>Construction of Industrial Projects, Marine Works &amp; Bridges</t>
  </si>
  <si>
    <t>Paralam Global Private Limited</t>
  </si>
  <si>
    <t>Manufacturing of plain and pre-laminated particle board</t>
  </si>
  <si>
    <t>Independent Resources India Private Limited</t>
  </si>
  <si>
    <t>Raj Infrastructure Development India Private Limited</t>
  </si>
  <si>
    <t>Seth Roshan Lal Jain Trust</t>
  </si>
  <si>
    <t>IVR A3+ RWDI</t>
  </si>
  <si>
    <t>IVR BBB /RWDI</t>
  </si>
  <si>
    <t>M I A Construction Private Limited</t>
  </si>
  <si>
    <t>Short Term bank
Facilities</t>
  </si>
  <si>
    <t>Veer Plastics Private Limited</t>
  </si>
  <si>
    <t>Manufacturing of woven sacks and other packaging products</t>
  </si>
  <si>
    <t>Ratan Housing Development Limited</t>
  </si>
  <si>
    <t>Shri Bajrang Chemical Distillery LLP</t>
  </si>
  <si>
    <t>Long Term Fund Based Bank Facilities
– Term Loan</t>
  </si>
  <si>
    <t>Setting up Grain Based Ethanol Manufacturing</t>
  </si>
  <si>
    <t>Prestige Properties (PP)</t>
  </si>
  <si>
    <t>Long Term Fund Based Bank Facilities – Term Loan (Backed
by LRD)</t>
  </si>
  <si>
    <t>Ankur Biochem Private Limited</t>
  </si>
  <si>
    <t>Long Term/ Short Term
Bank Facility</t>
  </si>
  <si>
    <t>Fortpoint Automotive Mumbai Private Limited</t>
  </si>
  <si>
    <t>Long Term / Short Term Bank Facilities – Proposed
Facilities</t>
  </si>
  <si>
    <t>Authorized dealer of Eicher</t>
  </si>
  <si>
    <t>Masterchef</t>
  </si>
  <si>
    <t>Proposed Long-Term/ Short-Term
Bank Facilities</t>
  </si>
  <si>
    <t>Export of sea food</t>
  </si>
  <si>
    <t>Bharat Industrial Enterprises Private Limited</t>
  </si>
  <si>
    <t>Processing, Milling and Export of basmati</t>
  </si>
  <si>
    <t>Long Term / Short Term Bank Facilities -
(Proposed)</t>
  </si>
  <si>
    <t>LMJ Services Limited</t>
  </si>
  <si>
    <t>Dealer</t>
  </si>
  <si>
    <t>Oswal Cables Private Limited</t>
  </si>
  <si>
    <t>Core Energy Systems Private Limited</t>
  </si>
  <si>
    <t>Orient Green Power Company Limited</t>
  </si>
  <si>
    <t>Business of investment</t>
  </si>
  <si>
    <t>RK Laxmi General Sales Limited</t>
  </si>
  <si>
    <t>Rahul Cables Private Limited</t>
  </si>
  <si>
    <t>Satin Housing Finance Limited</t>
  </si>
  <si>
    <t>Fund Based - Long Term facilities – Term
Loans</t>
  </si>
  <si>
    <t>Fund Based - Long Term facilities –
Proposed Term Loans</t>
  </si>
  <si>
    <t>Sanvijay Rolling and Engineering Limited</t>
  </si>
  <si>
    <t xml:space="preserve">Long Term Fund Based
Facility – GECL </t>
  </si>
  <si>
    <t xml:space="preserve">Long Term Fund Based
Facility – Cash Credit </t>
  </si>
  <si>
    <t>Short Term Non-Fund Based Bank Facilities –
Bank Guarantee</t>
  </si>
  <si>
    <t>Proposed Long Term Fund Based Bank
Facilities</t>
  </si>
  <si>
    <t>Currently engaged in rolling and the sale of structural steel products</t>
  </si>
  <si>
    <t>Ubitech Private Limited</t>
  </si>
  <si>
    <t xml:space="preserve">Long term Bank
Facilities </t>
  </si>
  <si>
    <t>Electrification Projects on EPC</t>
  </si>
  <si>
    <t>Andhra Pradesh Power Generation Corporation Limited</t>
  </si>
  <si>
    <t>Power generation</t>
  </si>
  <si>
    <t>Core Jewellery Private Limited</t>
  </si>
  <si>
    <t xml:space="preserve">Long Term Fund
Based Bank Facilities </t>
  </si>
  <si>
    <t>Short Term Fund
Based Bank facilities</t>
  </si>
  <si>
    <t>Short Term Non - Fund Based Bank
facilities</t>
  </si>
  <si>
    <t>IVR A+</t>
  </si>
  <si>
    <t>Manufactures</t>
  </si>
  <si>
    <t>Grand Bazaar Developers LLP</t>
  </si>
  <si>
    <t>Proposed Long Term Bank
Facility</t>
  </si>
  <si>
    <t>Long Term/ Short Term Fund based facilities – Post Shipment Credit in Foreign Currency</t>
  </si>
  <si>
    <t>Long Term/ Short Term Fund based facilities – Sales Bill
Discounting</t>
  </si>
  <si>
    <t>Long Term/ Short Term Fund based facilities – Export Packing
Credit</t>
  </si>
  <si>
    <t>Long Term/ Short Term Fund
based facilities – Cash Credit</t>
  </si>
  <si>
    <t>Short Term Bank Facilities - Loan
Equivalent Risk</t>
  </si>
  <si>
    <t>Multiurban Infra Services Private Limited</t>
  </si>
  <si>
    <t>Primarily engaged in civil &amp; engineering</t>
  </si>
  <si>
    <t>Blue Ocean Beverages Private Limited</t>
  </si>
  <si>
    <t>Krishna Corporation</t>
  </si>
  <si>
    <t>Bhagyalaxmi Rolling Mill Private Limited</t>
  </si>
  <si>
    <t xml:space="preserve">Long Term/ Short Term
Bank Facilities </t>
  </si>
  <si>
    <t>Karnavati Infrastructure Private Limited</t>
  </si>
  <si>
    <t>Civil Contractor</t>
  </si>
  <si>
    <t>Vinod Rice Mills Private Limited</t>
  </si>
  <si>
    <t>IVR BB /Negative/INC &amp; IVR A4 INC</t>
  </si>
  <si>
    <t>M S V Constructions Company</t>
  </si>
  <si>
    <t>ARS Steels and Alloy International Private Limited</t>
  </si>
  <si>
    <t>Manufacturers of Mild Steel Billets and TMT Bar</t>
  </si>
  <si>
    <t>Rachana Infrastructure Limited</t>
  </si>
  <si>
    <t>Real Estate Receivables Trust</t>
  </si>
  <si>
    <t xml:space="preserve">Senior PTCs </t>
  </si>
  <si>
    <t>Junior PTCs</t>
  </si>
  <si>
    <t>IVR BB- (SO) /Stable</t>
  </si>
  <si>
    <t>IVR B (SO) /Stable</t>
  </si>
  <si>
    <t>Trust</t>
  </si>
  <si>
    <t>IVR BB+ /Stable/INC</t>
  </si>
  <si>
    <t>Arisinfra Solutions Private Limited</t>
  </si>
  <si>
    <t>Long Term Bank Facilities – Cash
Credit</t>
  </si>
  <si>
    <t>Proposed long Term Bank Facilities</t>
  </si>
  <si>
    <t>Trading, procuring, supplying, distributing, acting as a marketplace in the supply of all kinds of raw materials in the form of Aggregate, Ready Mix Concrete, Steel, Cement, Construction Chemical</t>
  </si>
  <si>
    <t>IVR A- (IS) /Stable</t>
  </si>
  <si>
    <t>Rakesh Construction Co.</t>
  </si>
  <si>
    <t xml:space="preserve">Civil construction work </t>
  </si>
  <si>
    <t>Prathu Ginning Mill Private Limited (Erstwhile Nandi Cotton Ginning Mill Private Limited)</t>
  </si>
  <si>
    <t>IVR BB  Negative/INC</t>
  </si>
  <si>
    <t>Jai Hanuman Udyog Limited</t>
  </si>
  <si>
    <t>Interlace India Private Limited</t>
  </si>
  <si>
    <t>IT Service provider</t>
  </si>
  <si>
    <t>B. N. Agritech Limited</t>
  </si>
  <si>
    <t>Long Term Fund Based Bank
Facilities</t>
  </si>
  <si>
    <t>Engaged In Refining and Packaging of Edible Oil</t>
  </si>
  <si>
    <t>LKP Finance Limited</t>
  </si>
  <si>
    <t>Fund Based –Long
Term Bank facilities –
Cash Credit</t>
  </si>
  <si>
    <t>Fund Based – Short
Term Bank Facilities –
Secured Overdraft</t>
  </si>
  <si>
    <t>My Car Private Limited</t>
  </si>
  <si>
    <t>Long term Bank
Facilities –</t>
  </si>
  <si>
    <t>NLC India Limited</t>
  </si>
  <si>
    <t xml:space="preserve">Lignite and coal mining and power generation </t>
  </si>
  <si>
    <t>B.P. Construction</t>
  </si>
  <si>
    <t>Rama Power and Steel Private Limited</t>
  </si>
  <si>
    <t>Aequs Private Limited</t>
  </si>
  <si>
    <t>Contract manufacturing – SBU: Aerospace, Consumer Durables and Toys</t>
  </si>
  <si>
    <t>IVR B /Negative/INC &amp; IVR A4 INC</t>
  </si>
  <si>
    <t>Sarna Chemicals Private Limited</t>
  </si>
  <si>
    <t>Short term Fund Based
Facility – EPC/PCFC</t>
  </si>
  <si>
    <t>Short Term Non-Fund Based Facility – Letter
of Credit</t>
  </si>
  <si>
    <t>Manufacturing and Selling of Dyes and Chemical Intermediates used as Input Materials in Dyes and Pharma Industries.</t>
  </si>
  <si>
    <t>Sai Computers Limited</t>
  </si>
  <si>
    <t>Manufacturer of transformers and IT Service and collection of electricity bills</t>
  </si>
  <si>
    <t>Suriya Spinning Mills</t>
  </si>
  <si>
    <t>Engaged in spinning of cotton and polyester yarn.</t>
  </si>
  <si>
    <t>Shree Warana Sahakari Dudh Utpadak Prakriya Sangh Limited</t>
  </si>
  <si>
    <t>engaged in milk processing and production of dairy products</t>
  </si>
  <si>
    <t>TPS Infrastructure Limited</t>
  </si>
  <si>
    <t>Manufacturing of Engineering and Infrastructure equipment</t>
  </si>
  <si>
    <t>AKM Hotels Private Limited</t>
  </si>
  <si>
    <t>Hospitality-Hotel</t>
  </si>
  <si>
    <t>Arete Institute of Medical Sciences Private Limited</t>
  </si>
  <si>
    <t>Proposed to set up a Hospital</t>
  </si>
  <si>
    <t>Proposed Commercial
Paper Programme</t>
  </si>
  <si>
    <t>Signet Industries Limited</t>
  </si>
  <si>
    <t>Long Term Bank
Facilities - Term loan</t>
  </si>
  <si>
    <t xml:space="preserve">Long Term Bank
Facilities - Cash Credit </t>
  </si>
  <si>
    <t>Short Term Bank Facilities - Letter of credit &amp; Bank
Guarantee</t>
  </si>
  <si>
    <t>Manufacturing of plastic pipes and fittings for Micro Irrigation System</t>
  </si>
  <si>
    <t>Jay Ambe Concrete</t>
  </si>
  <si>
    <t>Manufacturer of ready-mix concrete for building infrastructure</t>
  </si>
  <si>
    <t>Essar Constructions India Limited</t>
  </si>
  <si>
    <t>Short Term Bank Facilities (Including proposed facility of
Rs.127.50 crores)</t>
  </si>
  <si>
    <t>Construction projects and contracting/ subcontracting of industrial projects.</t>
  </si>
  <si>
    <t>Kapsons Industries Private Limited</t>
  </si>
  <si>
    <t>Long term Bank Facilities – (Term Loan &amp; C.C) -
Proposed</t>
  </si>
  <si>
    <t>Manufacturer of electrical stampings, electrical motors and aluminium pressure die castings.</t>
  </si>
  <si>
    <t>Univastu India Limited</t>
  </si>
  <si>
    <t>Short Term NonFund Based
Bank Facilities</t>
  </si>
  <si>
    <t>Proposed Short
Term</t>
  </si>
  <si>
    <t>Gandhi Institute of Technology and Management</t>
  </si>
  <si>
    <t>Short Term Bank Facilities – Term 
Loans</t>
  </si>
  <si>
    <t>Badri Rai &amp; Company</t>
  </si>
  <si>
    <t xml:space="preserve">Short Term Bank facilities </t>
  </si>
  <si>
    <t>Civil and road construction</t>
  </si>
  <si>
    <t>Orbit Resorts Limited</t>
  </si>
  <si>
    <t>2403-2023</t>
  </si>
  <si>
    <t>Lion Fabrics Private Limited</t>
  </si>
  <si>
    <t>Manufacturing of denim fabric</t>
  </si>
  <si>
    <t>Rajadhiraj Tirupani Vinayak Natraj Private Limited</t>
  </si>
  <si>
    <t>Proposed Long-Term Bank
Facility</t>
  </si>
  <si>
    <t>Proposed Short-Term Bank
Facility</t>
  </si>
  <si>
    <t>Asiatic Colour-Chem Industries Private Limited</t>
  </si>
  <si>
    <t>Fund Based - Long
Term Bank
Facilities – Term
Loan</t>
  </si>
  <si>
    <t>Fund Based - Long Term/Short Term Bank Facilities –
EPC/FBP/EBR</t>
  </si>
  <si>
    <t>Non-Fund Based -
Short Term Bank
Facilities – Letter of
Credit</t>
  </si>
  <si>
    <t>Non-Fund Based -
Short Term Bank
Facilities – CEL</t>
  </si>
  <si>
    <t>Dyes &amp; dyes intermediates (Chemical
Industry)</t>
  </si>
  <si>
    <t>Brichem Sciences Private Limited</t>
  </si>
  <si>
    <t>Engaged in manufacturing of sex hormone API drug.</t>
  </si>
  <si>
    <t>IVR BB /Negative</t>
  </si>
  <si>
    <t>IVR BB-  Negative/INC</t>
  </si>
  <si>
    <t>Fintree Finance Private Limited</t>
  </si>
  <si>
    <t xml:space="preserve">Long Term –
Series A1
PTCs </t>
  </si>
  <si>
    <t>Lands Mill Agro Private Limited</t>
  </si>
  <si>
    <t>Long term Bank
Facilities – (C.C)</t>
  </si>
  <si>
    <t>Manufacturing &amp; Trading of Edible Oils.</t>
  </si>
  <si>
    <t>Short Term Bank Facilities- Term Loan</t>
  </si>
  <si>
    <t>West Bengal State Electricity Transmission Company Limited</t>
  </si>
  <si>
    <t>Power Transmission in the state of West Bengal</t>
  </si>
  <si>
    <t>Annexure V - History of Credit Rating of all Outstanding Rating 31.03.2022 (Other then Securities)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</si>
</sst>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dd/mm/yyyy;@"/>
    <numFmt numFmtId="166" formatCode="_ * #,##0.000_ ;_ * \-#,##0.000_ ;_ * &quot;-&quot;??_ ;_ @_ "/>
    <numFmt numFmtId="167" formatCode="0.00;[Red]0.00"/>
    <numFmt numFmtId="168" formatCode="[$-409]d\-mmm\-yyyy;@"/>
  </numFmts>
  <fonts count="14"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color rgb="FFFF0000"/>
      <name val="Times New Roman"/>
      <family val="1"/>
    </font>
    <font>
      <sz val="12"/>
      <color rgb="FF000000"/>
      <name val="Times New Roman"/>
      <family val="1"/>
    </font>
    <font>
      <sz val="12"/>
      <name val="Times New Roman"/>
      <family val="1"/>
    </font>
    <font>
      <sz val="12"/>
      <color rgb="FF323130"/>
      <name val="Times New Roman"/>
      <family val="1"/>
    </font>
    <font>
      <sz val="11"/>
      <color rgb="FF000000"/>
      <name val="Times New Roman"/>
      <family val="1"/>
    </font>
    <font>
      <sz val="11"/>
      <color theme="1"/>
      <name val="Times New Roman"/>
      <family val="1"/>
    </font>
    <font>
      <b/>
      <sz val="11"/>
      <color theme="1"/>
      <name val="Times New Roman"/>
      <family val="1"/>
    </font>
    <font>
      <sz val="11"/>
      <name val="Times New Roman"/>
      <family val="1"/>
    </font>
    <font>
      <sz val="10"/>
      <color theme="1"/>
      <name val="Times New Roman"/>
      <family val="1"/>
    </font>
    <font>
      <b/>
      <sz val="12"/>
      <name val="Times New Roman"/>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373">
    <xf numFmtId="0" fontId="0" fillId="0" borderId="0" xfId="0"/>
    <xf numFmtId="164" fontId="2" fillId="0" borderId="1" xfId="1" applyFont="1" applyFill="1" applyBorder="1" applyAlignment="1">
      <alignment horizontal="left" vertical="top"/>
    </xf>
    <xf numFmtId="2" fontId="4" fillId="0" borderId="1" xfId="1" applyNumberFormat="1" applyFont="1" applyFill="1" applyBorder="1" applyAlignment="1">
      <alignment horizontal="left" vertical="top"/>
    </xf>
    <xf numFmtId="2" fontId="6" fillId="0" borderId="1" xfId="1" applyNumberFormat="1" applyFont="1" applyFill="1" applyBorder="1" applyAlignment="1">
      <alignment horizontal="left" vertical="top"/>
    </xf>
    <xf numFmtId="2" fontId="5" fillId="0" borderId="1" xfId="1" applyNumberFormat="1" applyFont="1" applyFill="1" applyBorder="1" applyAlignment="1">
      <alignment horizontal="left" vertical="top"/>
    </xf>
    <xf numFmtId="166" fontId="2" fillId="0" borderId="1" xfId="1" applyNumberFormat="1" applyFont="1" applyFill="1" applyBorder="1" applyAlignment="1">
      <alignment horizontal="left" vertical="top"/>
    </xf>
    <xf numFmtId="2" fontId="9" fillId="0" borderId="1" xfId="0" applyNumberFormat="1" applyFont="1" applyBorder="1" applyAlignment="1">
      <alignment horizontal="left" vertical="top" wrapText="1"/>
    </xf>
    <xf numFmtId="2" fontId="6" fillId="0" borderId="1" xfId="0" applyNumberFormat="1" applyFont="1" applyBorder="1" applyAlignment="1">
      <alignment horizontal="left" vertical="top" wrapText="1"/>
    </xf>
    <xf numFmtId="2" fontId="6" fillId="0" borderId="1" xfId="0" applyNumberFormat="1" applyFont="1" applyBorder="1" applyAlignment="1">
      <alignment horizontal="left" vertical="top"/>
    </xf>
    <xf numFmtId="167" fontId="9" fillId="0" borderId="1" xfId="0" applyNumberFormat="1" applyFont="1" applyBorder="1" applyAlignment="1">
      <alignment horizontal="left" vertical="center" wrapText="1"/>
    </xf>
    <xf numFmtId="167" fontId="9" fillId="0" borderId="1" xfId="0" applyNumberFormat="1" applyFont="1" applyBorder="1" applyAlignment="1">
      <alignment horizontal="left" vertical="top" wrapText="1"/>
    </xf>
    <xf numFmtId="2" fontId="2" fillId="0" borderId="1" xfId="0" applyNumberFormat="1" applyFont="1" applyBorder="1" applyAlignment="1">
      <alignment horizontal="left" vertical="top"/>
    </xf>
    <xf numFmtId="2" fontId="2" fillId="0" borderId="3" xfId="1" applyNumberFormat="1" applyFont="1" applyFill="1" applyBorder="1" applyAlignment="1">
      <alignment horizontal="left" vertical="top"/>
    </xf>
    <xf numFmtId="2" fontId="2" fillId="0" borderId="4" xfId="1" applyNumberFormat="1" applyFont="1" applyFill="1" applyBorder="1" applyAlignment="1">
      <alignment horizontal="left" vertical="top"/>
    </xf>
    <xf numFmtId="14" fontId="6" fillId="0" borderId="1" xfId="0" applyNumberFormat="1" applyFont="1" applyBorder="1" applyAlignment="1">
      <alignment horizontal="left" vertical="top"/>
    </xf>
    <xf numFmtId="2" fontId="2" fillId="0" borderId="1" xfId="1" applyNumberFormat="1" applyFont="1" applyFill="1" applyBorder="1" applyAlignment="1">
      <alignment horizontal="left" vertical="top"/>
    </xf>
    <xf numFmtId="0" fontId="2" fillId="0" borderId="2" xfId="0" applyFont="1" applyBorder="1" applyAlignment="1">
      <alignment horizontal="left" vertical="top"/>
    </xf>
    <xf numFmtId="0" fontId="2" fillId="0" borderId="0" xfId="0" applyFont="1" applyAlignment="1">
      <alignment horizontal="left" vertical="top"/>
    </xf>
    <xf numFmtId="0" fontId="9" fillId="0" borderId="0" xfId="0" applyFont="1" applyAlignment="1">
      <alignment horizontal="left" vertical="top"/>
    </xf>
    <xf numFmtId="2" fontId="2" fillId="0" borderId="0" xfId="0" applyNumberFormat="1" applyFont="1" applyAlignment="1">
      <alignment horizontal="left" vertical="top"/>
    </xf>
    <xf numFmtId="0" fontId="9" fillId="0" borderId="4" xfId="0" applyFont="1" applyBorder="1" applyAlignment="1">
      <alignment horizontal="left" vertical="center" wrapText="1"/>
    </xf>
    <xf numFmtId="2" fontId="9" fillId="0" borderId="1" xfId="0" applyNumberFormat="1" applyFont="1" applyBorder="1" applyAlignment="1">
      <alignment horizontal="left" vertical="center" wrapText="1"/>
    </xf>
    <xf numFmtId="0" fontId="9" fillId="0" borderId="3" xfId="0" applyFont="1" applyBorder="1" applyAlignment="1">
      <alignment horizontal="left" vertical="center" wrapText="1"/>
    </xf>
    <xf numFmtId="14" fontId="2" fillId="0" borderId="0" xfId="0" applyNumberFormat="1" applyFont="1" applyAlignment="1">
      <alignment horizontal="left" vertical="top"/>
    </xf>
    <xf numFmtId="0" fontId="9" fillId="0" borderId="1" xfId="0" applyFont="1" applyBorder="1" applyAlignment="1">
      <alignment horizontal="left" vertical="center"/>
    </xf>
    <xf numFmtId="0" fontId="9" fillId="0" borderId="1" xfId="0" applyFont="1" applyBorder="1" applyAlignment="1">
      <alignment horizontal="left" vertical="top"/>
    </xf>
    <xf numFmtId="167" fontId="9" fillId="0" borderId="3" xfId="0" applyNumberFormat="1" applyFont="1" applyBorder="1" applyAlignment="1">
      <alignment horizontal="left" vertical="center" wrapText="1"/>
    </xf>
    <xf numFmtId="0" fontId="9" fillId="0" borderId="1" xfId="0" applyFont="1" applyBorder="1" applyAlignment="1">
      <alignment horizontal="left" wrapText="1"/>
    </xf>
    <xf numFmtId="14" fontId="2" fillId="0" borderId="1" xfId="0" applyNumberFormat="1" applyFont="1" applyBorder="1" applyAlignment="1">
      <alignment horizontal="left" vertical="top"/>
    </xf>
    <xf numFmtId="0" fontId="2" fillId="0" borderId="1" xfId="0" applyFont="1" applyBorder="1" applyAlignment="1">
      <alignment horizontal="left" vertical="top"/>
    </xf>
    <xf numFmtId="0" fontId="9" fillId="0" borderId="1" xfId="0" applyFont="1" applyBorder="1" applyAlignment="1">
      <alignment horizontal="left" vertical="top" wrapText="1"/>
    </xf>
    <xf numFmtId="2" fontId="9" fillId="0" borderId="3" xfId="0" applyNumberFormat="1" applyFont="1" applyBorder="1" applyAlignment="1">
      <alignment horizontal="left" vertical="center" wrapText="1"/>
    </xf>
    <xf numFmtId="2" fontId="9" fillId="0" borderId="4" xfId="0" applyNumberFormat="1" applyFont="1" applyBorder="1" applyAlignment="1">
      <alignment horizontal="left" vertical="center" wrapText="1"/>
    </xf>
    <xf numFmtId="14" fontId="2" fillId="0" borderId="5" xfId="0" applyNumberFormat="1" applyFont="1" applyBorder="1" applyAlignment="1">
      <alignment horizontal="left" vertical="top"/>
    </xf>
    <xf numFmtId="0" fontId="2" fillId="0" borderId="4" xfId="0" applyFont="1" applyBorder="1" applyAlignment="1">
      <alignment horizontal="left" vertical="top"/>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14" fontId="2" fillId="0" borderId="3" xfId="0" applyNumberFormat="1" applyFont="1" applyBorder="1" applyAlignment="1">
      <alignment horizontal="left" vertical="top"/>
    </xf>
    <xf numFmtId="0" fontId="2" fillId="0" borderId="1" xfId="0" applyFont="1" applyBorder="1" applyAlignment="1">
      <alignment horizontal="left" vertical="top" wrapText="1"/>
    </xf>
    <xf numFmtId="0" fontId="2" fillId="0" borderId="5" xfId="0" applyFont="1" applyBorder="1" applyAlignment="1">
      <alignment horizontal="left" vertical="top"/>
    </xf>
    <xf numFmtId="0" fontId="2" fillId="0" borderId="3" xfId="0" applyFont="1" applyBorder="1" applyAlignment="1">
      <alignment horizontal="left" vertical="top"/>
    </xf>
    <xf numFmtId="0" fontId="9" fillId="0" borderId="1" xfId="0" applyFont="1" applyBorder="1" applyAlignment="1">
      <alignment horizontal="left" vertical="center" wrapText="1"/>
    </xf>
    <xf numFmtId="14" fontId="2" fillId="0" borderId="4" xfId="0" applyNumberFormat="1" applyFont="1" applyBorder="1" applyAlignment="1">
      <alignment horizontal="left" vertical="top"/>
    </xf>
    <xf numFmtId="2" fontId="2" fillId="0" borderId="3" xfId="0" applyNumberFormat="1" applyFont="1" applyBorder="1" applyAlignment="1">
      <alignment horizontal="left" vertical="top"/>
    </xf>
    <xf numFmtId="2" fontId="2" fillId="0" borderId="4" xfId="0" applyNumberFormat="1" applyFont="1" applyBorder="1" applyAlignment="1">
      <alignment horizontal="left"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165" fontId="2" fillId="0" borderId="1" xfId="0" applyNumberFormat="1" applyFont="1" applyBorder="1" applyAlignment="1">
      <alignment horizontal="left" vertical="top"/>
    </xf>
    <xf numFmtId="165" fontId="2" fillId="0" borderId="1" xfId="0" applyNumberFormat="1" applyFont="1" applyBorder="1" applyAlignment="1">
      <alignment horizontal="left" vertical="top" wrapText="1"/>
    </xf>
    <xf numFmtId="14" fontId="6" fillId="0" borderId="1" xfId="0" applyNumberFormat="1" applyFont="1" applyBorder="1" applyAlignment="1">
      <alignment horizontal="left" vertical="top" wrapText="1"/>
    </xf>
    <xf numFmtId="164" fontId="2" fillId="0" borderId="1" xfId="1" applyFont="1" applyFill="1" applyBorder="1" applyAlignment="1">
      <alignment horizontal="left" vertical="top" wrapText="1"/>
    </xf>
    <xf numFmtId="0" fontId="5"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14" fontId="2" fillId="0" borderId="3" xfId="0" applyNumberFormat="1" applyFont="1" applyBorder="1" applyAlignment="1">
      <alignment horizontal="left" vertical="top" wrapText="1"/>
    </xf>
    <xf numFmtId="14" fontId="2" fillId="0" borderId="5" xfId="0" applyNumberFormat="1" applyFont="1" applyBorder="1" applyAlignment="1">
      <alignment horizontal="left" vertical="top" wrapText="1"/>
    </xf>
    <xf numFmtId="14" fontId="2" fillId="0" borderId="4" xfId="0" applyNumberFormat="1" applyFont="1" applyBorder="1" applyAlignment="1">
      <alignment horizontal="left" vertical="top" wrapText="1"/>
    </xf>
    <xf numFmtId="14" fontId="6" fillId="0" borderId="3" xfId="0" applyNumberFormat="1" applyFont="1" applyBorder="1" applyAlignment="1">
      <alignment horizontal="left" vertical="top" wrapText="1"/>
    </xf>
    <xf numFmtId="167" fontId="9" fillId="0" borderId="4" xfId="0" applyNumberFormat="1" applyFont="1" applyBorder="1" applyAlignment="1">
      <alignment horizontal="left" vertical="top" wrapText="1"/>
    </xf>
    <xf numFmtId="0" fontId="6" fillId="0" borderId="1" xfId="0" applyFont="1" applyBorder="1" applyAlignment="1">
      <alignment horizontal="left" vertical="top" wrapText="1"/>
    </xf>
    <xf numFmtId="2" fontId="9" fillId="0" borderId="3" xfId="0" applyNumberFormat="1" applyFont="1" applyBorder="1" applyAlignment="1">
      <alignment horizontal="left" vertical="top" wrapText="1"/>
    </xf>
    <xf numFmtId="2" fontId="2" fillId="0" borderId="3" xfId="0" applyNumberFormat="1" applyFont="1" applyBorder="1" applyAlignment="1">
      <alignment horizontal="left" vertical="top" wrapText="1"/>
    </xf>
    <xf numFmtId="2" fontId="2" fillId="0" borderId="4" xfId="0" applyNumberFormat="1" applyFont="1" applyBorder="1" applyAlignment="1">
      <alignment horizontal="left" vertical="top" wrapText="1"/>
    </xf>
    <xf numFmtId="2" fontId="2" fillId="0" borderId="1" xfId="0" applyNumberFormat="1" applyFont="1" applyBorder="1" applyAlignment="1">
      <alignment horizontal="left" vertical="top" wrapText="1"/>
    </xf>
    <xf numFmtId="0" fontId="13" fillId="0" borderId="0" xfId="0" applyFont="1" applyAlignment="1">
      <alignment vertical="top"/>
    </xf>
    <xf numFmtId="0" fontId="6" fillId="0" borderId="0" xfId="0" applyFont="1"/>
    <xf numFmtId="0" fontId="3" fillId="0" borderId="1" xfId="0" applyFont="1" applyBorder="1" applyAlignment="1">
      <alignment horizontal="left" vertical="top" wrapText="1"/>
    </xf>
    <xf numFmtId="2" fontId="3" fillId="0" borderId="1" xfId="0" applyNumberFormat="1" applyFont="1" applyBorder="1" applyAlignment="1">
      <alignment horizontal="left" vertical="top" wrapText="1"/>
    </xf>
    <xf numFmtId="2" fontId="5" fillId="0" borderId="1" xfId="0" applyNumberFormat="1" applyFont="1" applyBorder="1" applyAlignment="1">
      <alignment horizontal="left" vertical="top"/>
    </xf>
    <xf numFmtId="0" fontId="6" fillId="0" borderId="1" xfId="0" applyFont="1" applyBorder="1" applyAlignment="1">
      <alignment horizontal="left" vertical="top"/>
    </xf>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Border="1" applyAlignment="1">
      <alignment horizontal="left" vertical="top" wrapText="1"/>
    </xf>
    <xf numFmtId="0" fontId="5" fillId="0" borderId="1" xfId="0" applyFont="1" applyBorder="1" applyAlignment="1">
      <alignment horizontal="left" vertical="top"/>
    </xf>
    <xf numFmtId="14" fontId="5" fillId="0" borderId="1" xfId="0" applyNumberFormat="1" applyFont="1" applyBorder="1" applyAlignment="1">
      <alignment horizontal="left" vertical="top"/>
    </xf>
    <xf numFmtId="0" fontId="5" fillId="0" borderId="3" xfId="0" applyFont="1" applyBorder="1" applyAlignment="1">
      <alignment horizontal="left" vertical="top" wrapText="1"/>
    </xf>
    <xf numFmtId="165" fontId="2" fillId="0" borderId="3" xfId="0" applyNumberFormat="1" applyFont="1" applyBorder="1" applyAlignment="1">
      <alignment horizontal="left" vertical="top"/>
    </xf>
    <xf numFmtId="0" fontId="9" fillId="0" borderId="9" xfId="0" applyFont="1" applyBorder="1" applyAlignment="1">
      <alignment horizontal="left" vertical="center" wrapText="1"/>
    </xf>
    <xf numFmtId="2" fontId="4" fillId="0" borderId="1" xfId="0" applyNumberFormat="1" applyFont="1" applyBorder="1" applyAlignment="1">
      <alignment horizontal="left" vertical="top"/>
    </xf>
    <xf numFmtId="2" fontId="3" fillId="0" borderId="3" xfId="0" applyNumberFormat="1" applyFont="1" applyBorder="1" applyAlignment="1">
      <alignment horizontal="left" vertical="top"/>
    </xf>
    <xf numFmtId="2" fontId="10"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2" fontId="4" fillId="0" borderId="1" xfId="0" applyNumberFormat="1" applyFont="1" applyBorder="1" applyAlignment="1">
      <alignment horizontal="left" vertical="top" wrapText="1"/>
    </xf>
    <xf numFmtId="2" fontId="3" fillId="0" borderId="1" xfId="0" applyNumberFormat="1" applyFont="1" applyBorder="1" applyAlignment="1">
      <alignment horizontal="left" vertical="top"/>
    </xf>
    <xf numFmtId="0" fontId="9" fillId="0" borderId="0" xfId="0" applyFont="1" applyAlignment="1">
      <alignment horizontal="left" vertical="center"/>
    </xf>
    <xf numFmtId="165" fontId="2" fillId="0" borderId="3" xfId="0" applyNumberFormat="1" applyFont="1" applyBorder="1" applyAlignment="1">
      <alignment horizontal="left" vertical="top" wrapText="1"/>
    </xf>
    <xf numFmtId="165" fontId="4" fillId="0" borderId="1" xfId="0" applyNumberFormat="1" applyFont="1" applyBorder="1" applyAlignment="1">
      <alignment horizontal="left" vertical="top"/>
    </xf>
    <xf numFmtId="14" fontId="4" fillId="0" borderId="3" xfId="0" applyNumberFormat="1" applyFont="1" applyBorder="1" applyAlignment="1">
      <alignment horizontal="left" vertical="top" wrapText="1"/>
    </xf>
    <xf numFmtId="14" fontId="4" fillId="0" borderId="3" xfId="0" applyNumberFormat="1" applyFont="1" applyBorder="1" applyAlignment="1">
      <alignment horizontal="left" vertical="top"/>
    </xf>
    <xf numFmtId="14" fontId="4" fillId="0" borderId="1" xfId="0" applyNumberFormat="1" applyFont="1" applyBorder="1" applyAlignment="1">
      <alignment horizontal="left" vertical="top" wrapText="1"/>
    </xf>
    <xf numFmtId="14" fontId="6" fillId="0" borderId="3" xfId="0" applyNumberFormat="1" applyFont="1" applyBorder="1" applyAlignment="1">
      <alignment horizontal="left" vertical="top"/>
    </xf>
    <xf numFmtId="165" fontId="2" fillId="0" borderId="4" xfId="0" applyNumberFormat="1" applyFont="1" applyBorder="1" applyAlignment="1">
      <alignment horizontal="left" vertical="top"/>
    </xf>
    <xf numFmtId="14" fontId="6" fillId="0" borderId="5" xfId="0" applyNumberFormat="1" applyFont="1" applyBorder="1" applyAlignment="1">
      <alignment horizontal="left" vertical="top"/>
    </xf>
    <xf numFmtId="0" fontId="6" fillId="0" borderId="0" xfId="0" applyFont="1" applyAlignment="1">
      <alignment horizontal="left" vertical="top"/>
    </xf>
    <xf numFmtId="167" fontId="9" fillId="0" borderId="1" xfId="0" applyNumberFormat="1" applyFont="1" applyBorder="1" applyAlignment="1">
      <alignment horizontal="left" wrapText="1"/>
    </xf>
    <xf numFmtId="2" fontId="8" fillId="0" borderId="1" xfId="0" applyNumberFormat="1" applyFont="1" applyBorder="1" applyAlignment="1">
      <alignment horizontal="left" vertical="top" wrapText="1"/>
    </xf>
    <xf numFmtId="2" fontId="2" fillId="0" borderId="5" xfId="0" applyNumberFormat="1" applyFont="1" applyBorder="1" applyAlignment="1">
      <alignment horizontal="left" vertical="top"/>
    </xf>
    <xf numFmtId="2" fontId="9" fillId="0" borderId="1" xfId="0" applyNumberFormat="1" applyFont="1" applyBorder="1" applyAlignment="1">
      <alignment horizontal="left" vertical="top"/>
    </xf>
    <xf numFmtId="167" fontId="11" fillId="0" borderId="1" xfId="0" applyNumberFormat="1" applyFont="1" applyBorder="1" applyAlignment="1">
      <alignment horizontal="left" vertical="top" wrapText="1"/>
    </xf>
    <xf numFmtId="0" fontId="2" fillId="0" borderId="0" xfId="0" applyFont="1" applyAlignment="1">
      <alignment horizontal="left" vertical="top" wrapText="1"/>
    </xf>
    <xf numFmtId="2" fontId="2" fillId="0" borderId="0" xfId="0" applyNumberFormat="1" applyFont="1" applyAlignment="1">
      <alignment horizontal="left"/>
    </xf>
    <xf numFmtId="0" fontId="2" fillId="0" borderId="0" xfId="0" applyFont="1" applyAlignment="1">
      <alignment horizontal="left"/>
    </xf>
    <xf numFmtId="14" fontId="9" fillId="0" borderId="1" xfId="0" applyNumberFormat="1" applyFont="1" applyBorder="1" applyAlignment="1">
      <alignment horizontal="left" vertical="center" wrapText="1"/>
    </xf>
    <xf numFmtId="0" fontId="2" fillId="0" borderId="1" xfId="0" applyFont="1" applyBorder="1" applyAlignment="1">
      <alignment vertical="top"/>
    </xf>
    <xf numFmtId="0" fontId="2" fillId="0" borderId="1" xfId="0" applyFont="1" applyBorder="1" applyAlignment="1">
      <alignment vertical="top" wrapText="1"/>
    </xf>
    <xf numFmtId="14" fontId="2" fillId="0" borderId="1" xfId="0" applyNumberFormat="1" applyFont="1" applyBorder="1" applyAlignment="1">
      <alignment vertical="top"/>
    </xf>
    <xf numFmtId="2" fontId="2" fillId="0" borderId="1" xfId="0" applyNumberFormat="1" applyFont="1" applyBorder="1" applyAlignment="1">
      <alignment vertical="top"/>
    </xf>
    <xf numFmtId="2" fontId="2" fillId="0" borderId="4" xfId="0" quotePrefix="1" applyNumberFormat="1" applyFont="1" applyBorder="1" applyAlignment="1">
      <alignment horizontal="left" vertical="top" wrapText="1"/>
    </xf>
    <xf numFmtId="0" fontId="9" fillId="0" borderId="3" xfId="0" applyFont="1" applyBorder="1" applyAlignment="1">
      <alignment horizontal="left" vertical="top"/>
    </xf>
    <xf numFmtId="2" fontId="9" fillId="0" borderId="4" xfId="0" applyNumberFormat="1" applyFont="1" applyBorder="1" applyAlignment="1">
      <alignment horizontal="left" vertical="top" wrapText="1"/>
    </xf>
    <xf numFmtId="2" fontId="9" fillId="0" borderId="5" xfId="0" applyNumberFormat="1" applyFont="1" applyBorder="1" applyAlignment="1">
      <alignment horizontal="left" vertical="top" wrapText="1"/>
    </xf>
    <xf numFmtId="2" fontId="6" fillId="0" borderId="0" xfId="0" applyNumberFormat="1" applyFont="1" applyAlignment="1">
      <alignment horizontal="left" vertical="top"/>
    </xf>
    <xf numFmtId="2" fontId="2" fillId="0" borderId="0" xfId="0" applyNumberFormat="1" applyFont="1" applyAlignment="1">
      <alignment horizontal="left" vertical="top" wrapText="1"/>
    </xf>
    <xf numFmtId="0" fontId="8" fillId="0" borderId="1" xfId="0" applyFont="1" applyBorder="1" applyAlignment="1">
      <alignment horizontal="left" vertical="top" wrapText="1"/>
    </xf>
    <xf numFmtId="0" fontId="9" fillId="0" borderId="9" xfId="0" applyFont="1" applyBorder="1" applyAlignment="1">
      <alignment horizontal="left" vertical="top" wrapText="1"/>
    </xf>
    <xf numFmtId="14" fontId="2" fillId="0" borderId="1" xfId="0" applyNumberFormat="1" applyFont="1" applyBorder="1" applyAlignment="1">
      <alignment horizontal="center" vertical="top"/>
    </xf>
    <xf numFmtId="0" fontId="2" fillId="0" borderId="0" xfId="0" applyFont="1" applyAlignment="1">
      <alignment vertical="top"/>
    </xf>
    <xf numFmtId="167" fontId="9" fillId="0" borderId="3" xfId="0" applyNumberFormat="1" applyFont="1" applyBorder="1" applyAlignment="1">
      <alignment horizontal="left" vertical="top" wrapText="1"/>
    </xf>
    <xf numFmtId="0" fontId="9" fillId="0" borderId="3" xfId="0" applyFont="1" applyBorder="1" applyAlignment="1">
      <alignment vertical="top" wrapText="1"/>
    </xf>
    <xf numFmtId="0" fontId="2" fillId="0" borderId="3" xfId="0" applyFont="1" applyBorder="1" applyAlignment="1">
      <alignment vertical="top" wrapText="1"/>
    </xf>
    <xf numFmtId="14" fontId="2" fillId="0" borderId="3" xfId="0" applyNumberFormat="1" applyFont="1" applyBorder="1" applyAlignment="1">
      <alignment vertical="top"/>
    </xf>
    <xf numFmtId="0" fontId="12" fillId="0" borderId="1" xfId="0" applyFont="1" applyBorder="1" applyAlignment="1">
      <alignment horizontal="left" vertical="top" wrapText="1"/>
    </xf>
    <xf numFmtId="0" fontId="2" fillId="0" borderId="1" xfId="0" applyFont="1" applyBorder="1" applyAlignment="1">
      <alignment wrapText="1"/>
    </xf>
    <xf numFmtId="0" fontId="2" fillId="0" borderId="4" xfId="0" applyFont="1" applyBorder="1" applyAlignment="1">
      <alignment vertical="top" wrapText="1"/>
    </xf>
    <xf numFmtId="0" fontId="2" fillId="0" borderId="3" xfId="0" applyFont="1" applyBorder="1" applyAlignment="1">
      <alignment vertical="top"/>
    </xf>
    <xf numFmtId="0" fontId="2" fillId="0" borderId="4" xfId="0" applyFont="1" applyBorder="1" applyAlignment="1">
      <alignment vertical="top"/>
    </xf>
    <xf numFmtId="2"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1" xfId="0" applyFont="1" applyBorder="1" applyAlignment="1">
      <alignment vertical="top" wrapText="1"/>
    </xf>
    <xf numFmtId="0" fontId="11" fillId="0" borderId="1" xfId="0" applyFont="1" applyBorder="1" applyAlignment="1">
      <alignment horizontal="center" vertical="center" wrapText="1"/>
    </xf>
    <xf numFmtId="0" fontId="9" fillId="0" borderId="0" xfId="0" applyFont="1"/>
    <xf numFmtId="2" fontId="11" fillId="0" borderId="1" xfId="0" applyNumberFormat="1" applyFont="1" applyBorder="1" applyAlignment="1">
      <alignment horizontal="left" vertical="top" wrapText="1"/>
    </xf>
    <xf numFmtId="0" fontId="11" fillId="0" borderId="1" xfId="0" applyFont="1" applyBorder="1" applyAlignment="1">
      <alignment horizontal="left" vertical="center" wrapText="1"/>
    </xf>
    <xf numFmtId="2" fontId="11" fillId="0" borderId="1" xfId="0" applyNumberFormat="1" applyFont="1" applyBorder="1" applyAlignment="1">
      <alignment horizontal="left" vertical="center" wrapText="1"/>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9" fillId="0" borderId="1" xfId="0" applyFont="1" applyBorder="1" applyAlignment="1">
      <alignment vertical="top"/>
    </xf>
    <xf numFmtId="0" fontId="11" fillId="0" borderId="1" xfId="0" applyFont="1" applyBorder="1" applyAlignment="1">
      <alignment vertical="top" wrapText="1"/>
    </xf>
    <xf numFmtId="0" fontId="3" fillId="0" borderId="1" xfId="0" applyFont="1" applyBorder="1" applyAlignment="1">
      <alignment vertical="top" wrapText="1"/>
    </xf>
    <xf numFmtId="0" fontId="5" fillId="0" borderId="1" xfId="0" applyFont="1" applyBorder="1" applyAlignment="1">
      <alignment vertical="top" wrapText="1"/>
    </xf>
    <xf numFmtId="164" fontId="2" fillId="0" borderId="1" xfId="1" applyFont="1" applyFill="1" applyBorder="1" applyAlignment="1">
      <alignment vertical="top" wrapText="1"/>
    </xf>
    <xf numFmtId="2" fontId="6" fillId="0" borderId="1" xfId="1" applyNumberFormat="1" applyFont="1" applyFill="1" applyBorder="1" applyAlignment="1">
      <alignment vertical="top"/>
    </xf>
    <xf numFmtId="0" fontId="6" fillId="0" borderId="1" xfId="0" applyFont="1" applyBorder="1" applyAlignment="1">
      <alignment vertical="top"/>
    </xf>
    <xf numFmtId="0" fontId="6" fillId="0" borderId="1" xfId="0" applyFont="1" applyBorder="1" applyAlignment="1">
      <alignment vertical="top" wrapText="1"/>
    </xf>
    <xf numFmtId="164" fontId="2" fillId="0" borderId="1" xfId="1" applyFont="1" applyFill="1" applyBorder="1" applyAlignment="1">
      <alignment vertical="top"/>
    </xf>
    <xf numFmtId="164" fontId="4" fillId="0" borderId="1" xfId="1" applyFont="1" applyFill="1" applyBorder="1" applyAlignment="1">
      <alignment vertical="top"/>
    </xf>
    <xf numFmtId="0" fontId="5" fillId="0" borderId="1" xfId="0" applyFont="1" applyBorder="1" applyAlignment="1">
      <alignment vertical="top"/>
    </xf>
    <xf numFmtId="0" fontId="4" fillId="0" borderId="1" xfId="0" applyFont="1" applyBorder="1" applyAlignment="1">
      <alignment vertical="top"/>
    </xf>
    <xf numFmtId="2" fontId="2" fillId="0" borderId="1" xfId="0" applyNumberFormat="1" applyFont="1" applyBorder="1" applyAlignment="1">
      <alignment vertical="top" wrapText="1"/>
    </xf>
    <xf numFmtId="2" fontId="4" fillId="0" borderId="1" xfId="0" applyNumberFormat="1" applyFont="1" applyBorder="1" applyAlignment="1">
      <alignment vertical="top"/>
    </xf>
    <xf numFmtId="0" fontId="4" fillId="0" borderId="1" xfId="0" applyFont="1" applyBorder="1" applyAlignment="1">
      <alignment vertical="top" wrapText="1"/>
    </xf>
    <xf numFmtId="14" fontId="2" fillId="0" borderId="1" xfId="0" applyNumberFormat="1" applyFont="1" applyBorder="1" applyAlignment="1">
      <alignment vertical="top" wrapText="1"/>
    </xf>
    <xf numFmtId="0" fontId="2" fillId="0" borderId="0" xfId="0" applyFont="1" applyAlignment="1">
      <alignment vertical="top" wrapText="1"/>
    </xf>
    <xf numFmtId="0" fontId="9" fillId="0" borderId="6" xfId="0" applyFont="1" applyBorder="1" applyAlignment="1">
      <alignment vertical="top" wrapText="1"/>
    </xf>
    <xf numFmtId="0" fontId="2" fillId="0" borderId="6" xfId="0" applyFont="1" applyBorder="1" applyAlignment="1">
      <alignment vertical="top"/>
    </xf>
    <xf numFmtId="0" fontId="9" fillId="0" borderId="1" xfId="0" applyFont="1" applyBorder="1"/>
    <xf numFmtId="0" fontId="9" fillId="0" borderId="1" xfId="0" applyFont="1" applyBorder="1" applyAlignment="1">
      <alignment wrapText="1"/>
    </xf>
    <xf numFmtId="0" fontId="9" fillId="0" borderId="1" xfId="0" applyFont="1" applyBorder="1" applyAlignment="1">
      <alignment vertical="center"/>
    </xf>
    <xf numFmtId="0" fontId="11" fillId="0" borderId="1" xfId="0" applyFont="1" applyBorder="1" applyAlignment="1">
      <alignment vertical="center" wrapText="1"/>
    </xf>
    <xf numFmtId="0" fontId="13" fillId="0" borderId="0" xfId="0" applyFont="1" applyAlignment="1">
      <alignment horizontal="left" vertical="top"/>
    </xf>
    <xf numFmtId="0" fontId="6" fillId="0" borderId="0" xfId="0" applyFont="1" applyAlignment="1">
      <alignment horizontal="left"/>
    </xf>
    <xf numFmtId="0" fontId="3" fillId="0" borderId="0" xfId="0" applyFont="1" applyAlignment="1">
      <alignment horizontal="left" vertical="top" wrapText="1"/>
    </xf>
    <xf numFmtId="0" fontId="3" fillId="0" borderId="14" xfId="0" applyFont="1" applyBorder="1" applyAlignment="1">
      <alignment horizontal="left" vertical="top" wrapText="1"/>
    </xf>
    <xf numFmtId="14" fontId="2" fillId="0" borderId="1" xfId="0" applyNumberFormat="1"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9" fillId="0" borderId="1" xfId="0" applyFont="1" applyBorder="1" applyAlignment="1">
      <alignment horizontal="left" vertical="top" wrapText="1"/>
    </xf>
    <xf numFmtId="14" fontId="2" fillId="0" borderId="3" xfId="0" applyNumberFormat="1" applyFont="1" applyBorder="1" applyAlignment="1">
      <alignment horizontal="center" vertical="top"/>
    </xf>
    <xf numFmtId="0" fontId="2" fillId="0" borderId="5" xfId="0" applyFont="1" applyBorder="1" applyAlignment="1">
      <alignment horizontal="center" vertical="top"/>
    </xf>
    <xf numFmtId="0" fontId="2" fillId="0" borderId="4" xfId="0" applyFont="1" applyBorder="1" applyAlignment="1">
      <alignment horizontal="center" vertical="top"/>
    </xf>
    <xf numFmtId="14" fontId="2" fillId="0" borderId="3" xfId="0" applyNumberFormat="1" applyFont="1" applyBorder="1" applyAlignment="1">
      <alignment horizontal="left" vertical="top"/>
    </xf>
    <xf numFmtId="0" fontId="2" fillId="0" borderId="5" xfId="0" applyFont="1" applyBorder="1" applyAlignment="1">
      <alignment horizontal="left" vertical="top"/>
    </xf>
    <xf numFmtId="0" fontId="2" fillId="0" borderId="4" xfId="0" applyFont="1" applyBorder="1" applyAlignment="1">
      <alignment horizontal="left" vertical="top"/>
    </xf>
    <xf numFmtId="0" fontId="6" fillId="0" borderId="3" xfId="0" applyFont="1" applyBorder="1" applyAlignment="1">
      <alignment horizontal="center" vertical="top" wrapText="1"/>
    </xf>
    <xf numFmtId="0" fontId="6" fillId="0" borderId="5" xfId="0" applyFont="1" applyBorder="1" applyAlignment="1">
      <alignment horizontal="center" vertical="top" wrapText="1"/>
    </xf>
    <xf numFmtId="0" fontId="6" fillId="0" borderId="4" xfId="0" applyFont="1" applyBorder="1" applyAlignment="1">
      <alignment horizontal="center" vertical="top" wrapText="1"/>
    </xf>
    <xf numFmtId="14" fontId="2" fillId="0" borderId="1" xfId="0" applyNumberFormat="1" applyFont="1" applyBorder="1" applyAlignment="1">
      <alignment horizontal="center" vertical="top"/>
    </xf>
    <xf numFmtId="0" fontId="2" fillId="0" borderId="1" xfId="0" applyFont="1" applyBorder="1" applyAlignment="1">
      <alignment horizontal="center" vertical="top"/>
    </xf>
    <xf numFmtId="0" fontId="2" fillId="0" borderId="1" xfId="0" applyFont="1" applyBorder="1" applyAlignment="1">
      <alignment horizontal="center" vertical="top" wrapText="1"/>
    </xf>
    <xf numFmtId="2" fontId="2" fillId="0" borderId="3" xfId="0" applyNumberFormat="1" applyFont="1" applyBorder="1" applyAlignment="1">
      <alignment horizontal="left" vertical="top" wrapText="1"/>
    </xf>
    <xf numFmtId="2" fontId="2" fillId="0" borderId="5" xfId="0" applyNumberFormat="1" applyFont="1" applyBorder="1" applyAlignment="1">
      <alignment horizontal="left" vertical="top" wrapText="1"/>
    </xf>
    <xf numFmtId="2" fontId="2" fillId="0" borderId="4" xfId="0" applyNumberFormat="1" applyFont="1" applyBorder="1" applyAlignment="1">
      <alignment horizontal="left" vertical="top" wrapText="1"/>
    </xf>
    <xf numFmtId="2" fontId="2" fillId="0" borderId="3" xfId="0" applyNumberFormat="1" applyFont="1" applyBorder="1" applyAlignment="1">
      <alignment horizontal="left" vertical="top"/>
    </xf>
    <xf numFmtId="2" fontId="2" fillId="0" borderId="5" xfId="0" applyNumberFormat="1" applyFont="1" applyBorder="1" applyAlignment="1">
      <alignment horizontal="left" vertical="top"/>
    </xf>
    <xf numFmtId="2" fontId="2" fillId="0" borderId="4" xfId="0" applyNumberFormat="1" applyFont="1" applyBorder="1" applyAlignment="1">
      <alignment horizontal="left" vertical="top"/>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xf>
    <xf numFmtId="14" fontId="2" fillId="0" borderId="5" xfId="0" applyNumberFormat="1" applyFont="1" applyBorder="1" applyAlignment="1">
      <alignment horizontal="center" vertical="top"/>
    </xf>
    <xf numFmtId="14" fontId="2" fillId="0" borderId="4" xfId="0" applyNumberFormat="1" applyFont="1" applyBorder="1" applyAlignment="1">
      <alignment horizontal="center" vertical="top"/>
    </xf>
    <xf numFmtId="14" fontId="2" fillId="0" borderId="3" xfId="0" applyNumberFormat="1" applyFont="1" applyBorder="1" applyAlignment="1">
      <alignment horizontal="left" vertical="top" wrapText="1"/>
    </xf>
    <xf numFmtId="14" fontId="2" fillId="0" borderId="5" xfId="0" applyNumberFormat="1" applyFont="1" applyBorder="1" applyAlignment="1">
      <alignment horizontal="left" vertical="top" wrapText="1"/>
    </xf>
    <xf numFmtId="14" fontId="2" fillId="0" borderId="4" xfId="0" applyNumberFormat="1" applyFont="1" applyBorder="1" applyAlignment="1">
      <alignment horizontal="left" vertical="top" wrapText="1"/>
    </xf>
    <xf numFmtId="0" fontId="2" fillId="0" borderId="3" xfId="0" applyFont="1" applyBorder="1" applyAlignment="1">
      <alignment horizontal="center" vertical="top"/>
    </xf>
    <xf numFmtId="0" fontId="2" fillId="0" borderId="3" xfId="0" applyFont="1" applyBorder="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horizontal="center" vertical="top" wrapText="1"/>
    </xf>
    <xf numFmtId="16" fontId="2" fillId="0" borderId="3" xfId="0" applyNumberFormat="1" applyFont="1" applyBorder="1" applyAlignment="1">
      <alignment horizontal="left" vertical="top"/>
    </xf>
    <xf numFmtId="14" fontId="2" fillId="0" borderId="11" xfId="0" applyNumberFormat="1" applyFont="1" applyBorder="1" applyAlignment="1">
      <alignment horizontal="center" vertical="top"/>
    </xf>
    <xf numFmtId="0" fontId="2" fillId="0" borderId="13" xfId="0" applyFont="1" applyBorder="1" applyAlignment="1">
      <alignment horizontal="center" vertical="top"/>
    </xf>
    <xf numFmtId="14" fontId="2" fillId="0" borderId="10" xfId="0" applyNumberFormat="1" applyFont="1" applyBorder="1" applyAlignment="1">
      <alignment horizontal="center" vertical="top"/>
    </xf>
    <xf numFmtId="0" fontId="2" fillId="0" borderId="14" xfId="0"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2" fontId="9" fillId="0" borderId="3" xfId="0" applyNumberFormat="1" applyFont="1" applyBorder="1" applyAlignment="1">
      <alignment horizontal="left" vertical="top" wrapText="1"/>
    </xf>
    <xf numFmtId="2" fontId="9" fillId="0" borderId="4" xfId="0" applyNumberFormat="1" applyFont="1" applyBorder="1" applyAlignment="1">
      <alignment horizontal="left" vertical="top" wrapText="1"/>
    </xf>
    <xf numFmtId="0" fontId="2" fillId="0" borderId="3" xfId="0" applyFont="1" applyBorder="1" applyAlignment="1">
      <alignment vertical="top" wrapText="1"/>
    </xf>
    <xf numFmtId="0" fontId="2" fillId="0" borderId="4" xfId="0" applyFont="1" applyBorder="1" applyAlignment="1">
      <alignment vertical="top" wrapText="1"/>
    </xf>
    <xf numFmtId="14" fontId="2" fillId="0" borderId="1" xfId="0" applyNumberFormat="1" applyFont="1" applyBorder="1" applyAlignment="1">
      <alignment horizontal="left" vertical="top" wrapText="1"/>
    </xf>
    <xf numFmtId="0" fontId="9" fillId="0" borderId="1" xfId="0" applyFont="1" applyBorder="1" applyAlignment="1">
      <alignment vertical="top" wrapText="1"/>
    </xf>
    <xf numFmtId="0" fontId="9" fillId="0" borderId="5" xfId="0" applyFont="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12" xfId="0" applyFont="1" applyBorder="1" applyAlignment="1">
      <alignment horizontal="center" vertical="top"/>
    </xf>
    <xf numFmtId="14" fontId="2" fillId="0" borderId="5" xfId="0" applyNumberFormat="1" applyFont="1" applyBorder="1" applyAlignment="1">
      <alignment horizontal="left" vertical="top"/>
    </xf>
    <xf numFmtId="14" fontId="2" fillId="0" borderId="4" xfId="0" applyNumberFormat="1" applyFont="1" applyBorder="1" applyAlignment="1">
      <alignment horizontal="left" vertical="top"/>
    </xf>
    <xf numFmtId="14" fontId="2" fillId="0" borderId="3" xfId="0" applyNumberFormat="1" applyFont="1" applyBorder="1" applyAlignment="1">
      <alignment vertical="top"/>
    </xf>
    <xf numFmtId="0" fontId="2" fillId="0" borderId="4" xfId="0" applyFont="1" applyBorder="1" applyAlignment="1">
      <alignment vertical="top"/>
    </xf>
    <xf numFmtId="14" fontId="2" fillId="0" borderId="1" xfId="0" applyNumberFormat="1" applyFont="1" applyBorder="1" applyAlignment="1">
      <alignment vertical="top"/>
    </xf>
    <xf numFmtId="0" fontId="2" fillId="0" borderId="1" xfId="0" applyFont="1" applyBorder="1" applyAlignment="1">
      <alignment vertical="top"/>
    </xf>
    <xf numFmtId="0" fontId="9" fillId="0" borderId="3" xfId="0" applyFont="1" applyBorder="1" applyAlignment="1">
      <alignment vertical="top" wrapText="1"/>
    </xf>
    <xf numFmtId="0" fontId="9" fillId="0" borderId="4" xfId="0" applyFont="1" applyBorder="1" applyAlignment="1">
      <alignment vertical="top" wrapText="1"/>
    </xf>
    <xf numFmtId="2" fontId="2" fillId="0" borderId="1" xfId="0" applyNumberFormat="1" applyFont="1" applyBorder="1" applyAlignment="1">
      <alignment horizontal="left" vertical="top" wrapText="1"/>
    </xf>
    <xf numFmtId="0" fontId="9" fillId="0" borderId="1" xfId="0" applyFont="1" applyBorder="1" applyAlignment="1">
      <alignment vertical="top"/>
    </xf>
    <xf numFmtId="0" fontId="2" fillId="0" borderId="10" xfId="0" applyFont="1" applyBorder="1" applyAlignment="1">
      <alignment vertical="top"/>
    </xf>
    <xf numFmtId="0" fontId="2" fillId="0" borderId="0" xfId="0" applyFont="1" applyAlignment="1">
      <alignment vertical="top"/>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4" fontId="2" fillId="0" borderId="12" xfId="0" applyNumberFormat="1"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14" fontId="2" fillId="0" borderId="0" xfId="0" applyNumberFormat="1" applyFont="1" applyAlignment="1">
      <alignment horizontal="left" vertical="top"/>
    </xf>
    <xf numFmtId="0" fontId="2" fillId="0" borderId="0" xfId="0" applyFont="1" applyAlignment="1">
      <alignment horizontal="left" vertical="top"/>
    </xf>
    <xf numFmtId="0" fontId="2" fillId="0" borderId="14" xfId="0" applyFont="1" applyBorder="1" applyAlignment="1">
      <alignment horizontal="left" vertical="top"/>
    </xf>
    <xf numFmtId="0" fontId="9" fillId="0" borderId="1" xfId="0" applyFont="1" applyBorder="1" applyAlignment="1">
      <alignment horizontal="center" vertical="center" wrapText="1"/>
    </xf>
    <xf numFmtId="0" fontId="9" fillId="0" borderId="3" xfId="0" applyFont="1" applyBorder="1" applyAlignment="1">
      <alignment horizontal="left" vertical="top"/>
    </xf>
    <xf numFmtId="0" fontId="9" fillId="0" borderId="5" xfId="0" applyFont="1" applyBorder="1" applyAlignment="1">
      <alignment horizontal="left" vertical="top"/>
    </xf>
    <xf numFmtId="0" fontId="9" fillId="0" borderId="4" xfId="0" applyFont="1" applyBorder="1" applyAlignment="1">
      <alignment horizontal="left" vertical="top"/>
    </xf>
    <xf numFmtId="14" fontId="6" fillId="0" borderId="1" xfId="0" applyNumberFormat="1" applyFont="1" applyBorder="1" applyAlignment="1">
      <alignment horizontal="left" vertical="top" wrapText="1"/>
    </xf>
    <xf numFmtId="0" fontId="9" fillId="0" borderId="5" xfId="0" applyFont="1" applyBorder="1" applyAlignment="1">
      <alignment vertical="top"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left" vertical="top"/>
    </xf>
    <xf numFmtId="2" fontId="2" fillId="0" borderId="1" xfId="0" applyNumberFormat="1" applyFont="1" applyBorder="1" applyAlignment="1">
      <alignment horizontal="left" vertical="top"/>
    </xf>
    <xf numFmtId="0" fontId="9" fillId="0" borderId="5" xfId="0" applyFont="1" applyBorder="1" applyAlignment="1">
      <alignment horizontal="left" vertical="center" wrapText="1"/>
    </xf>
    <xf numFmtId="14" fontId="6" fillId="0" borderId="6" xfId="0" applyNumberFormat="1" applyFont="1" applyBorder="1" applyAlignment="1">
      <alignment horizontal="left" vertical="top" wrapText="1"/>
    </xf>
    <xf numFmtId="14" fontId="6" fillId="0" borderId="7" xfId="0" applyNumberFormat="1" applyFont="1" applyBorder="1" applyAlignment="1">
      <alignment horizontal="left" vertical="top" wrapText="1"/>
    </xf>
    <xf numFmtId="14" fontId="6" fillId="0" borderId="2" xfId="0" applyNumberFormat="1" applyFont="1" applyBorder="1" applyAlignment="1">
      <alignment horizontal="left" vertical="top" wrapText="1"/>
    </xf>
    <xf numFmtId="167" fontId="9" fillId="0" borderId="3" xfId="0" applyNumberFormat="1" applyFont="1" applyBorder="1" applyAlignment="1">
      <alignment horizontal="left" vertical="top" wrapText="1"/>
    </xf>
    <xf numFmtId="167" fontId="9" fillId="0" borderId="4" xfId="0" applyNumberFormat="1" applyFont="1" applyBorder="1" applyAlignment="1">
      <alignment horizontal="left" vertical="top" wrapText="1"/>
    </xf>
    <xf numFmtId="167" fontId="9" fillId="0" borderId="1" xfId="0" applyNumberFormat="1" applyFont="1" applyBorder="1" applyAlignment="1">
      <alignment horizontal="left" vertical="top" wrapText="1"/>
    </xf>
    <xf numFmtId="0" fontId="2" fillId="0" borderId="1" xfId="0" applyFont="1" applyBorder="1" applyAlignment="1">
      <alignment vertical="top" wrapText="1"/>
    </xf>
    <xf numFmtId="2" fontId="9" fillId="0" borderId="3" xfId="0" applyNumberFormat="1" applyFont="1" applyBorder="1" applyAlignment="1">
      <alignment horizontal="left" vertical="center" wrapText="1"/>
    </xf>
    <xf numFmtId="2" fontId="9" fillId="0" borderId="4" xfId="0" applyNumberFormat="1" applyFont="1" applyBorder="1" applyAlignment="1">
      <alignment horizontal="left" vertical="center" wrapText="1"/>
    </xf>
    <xf numFmtId="0" fontId="2" fillId="0" borderId="10" xfId="0" applyFont="1" applyBorder="1" applyAlignment="1">
      <alignment vertical="top" wrapText="1"/>
    </xf>
    <xf numFmtId="0" fontId="2" fillId="0" borderId="0" xfId="0" applyFont="1" applyAlignment="1">
      <alignment vertical="top" wrapText="1"/>
    </xf>
    <xf numFmtId="14" fontId="6" fillId="0" borderId="3" xfId="0" applyNumberFormat="1"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9" fillId="0" borderId="1" xfId="0" applyFont="1" applyBorder="1" applyAlignment="1">
      <alignment horizontal="left" vertical="center" wrapText="1"/>
    </xf>
    <xf numFmtId="14" fontId="6" fillId="0" borderId="1" xfId="0" applyNumberFormat="1" applyFont="1" applyBorder="1" applyAlignment="1">
      <alignment horizontal="left" vertical="top"/>
    </xf>
    <xf numFmtId="165" fontId="2" fillId="0" borderId="1" xfId="0" applyNumberFormat="1" applyFont="1" applyBorder="1" applyAlignment="1">
      <alignment horizontal="left" vertical="top"/>
    </xf>
    <xf numFmtId="14" fontId="2" fillId="0" borderId="6" xfId="0" applyNumberFormat="1" applyFont="1" applyBorder="1" applyAlignment="1">
      <alignment horizontal="left" vertical="top"/>
    </xf>
    <xf numFmtId="14" fontId="2" fillId="0" borderId="7" xfId="0" applyNumberFormat="1" applyFont="1" applyBorder="1" applyAlignment="1">
      <alignment horizontal="left" vertical="top"/>
    </xf>
    <xf numFmtId="14" fontId="2" fillId="0" borderId="2" xfId="0" applyNumberFormat="1" applyFont="1" applyBorder="1" applyAlignment="1">
      <alignment horizontal="left" vertical="top"/>
    </xf>
    <xf numFmtId="0" fontId="6" fillId="0" borderId="1" xfId="0" applyFont="1" applyBorder="1" applyAlignment="1">
      <alignment horizontal="left" vertical="top" wrapText="1"/>
    </xf>
    <xf numFmtId="165" fontId="2" fillId="0" borderId="1" xfId="0" applyNumberFormat="1" applyFont="1" applyBorder="1" applyAlignment="1">
      <alignment horizontal="left" vertical="top" wrapText="1"/>
    </xf>
    <xf numFmtId="165" fontId="2" fillId="0" borderId="3" xfId="0" applyNumberFormat="1" applyFont="1" applyBorder="1" applyAlignment="1">
      <alignment horizontal="left" vertical="top"/>
    </xf>
    <xf numFmtId="165" fontId="2" fillId="0" borderId="4" xfId="0" applyNumberFormat="1" applyFont="1" applyBorder="1" applyAlignment="1">
      <alignment horizontal="left"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14" fontId="9" fillId="0" borderId="3" xfId="0" applyNumberFormat="1" applyFont="1" applyBorder="1" applyAlignment="1">
      <alignment horizontal="left" vertical="top" wrapText="1"/>
    </xf>
    <xf numFmtId="0" fontId="6" fillId="0" borderId="3" xfId="0" applyFont="1" applyBorder="1" applyAlignment="1">
      <alignment horizontal="left" vertical="top"/>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164" fontId="2" fillId="0" borderId="1" xfId="1" applyFont="1" applyFill="1" applyBorder="1" applyAlignment="1">
      <alignment horizontal="left" vertical="top" wrapText="1"/>
    </xf>
    <xf numFmtId="0" fontId="5" fillId="0" borderId="1" xfId="0" applyFont="1" applyBorder="1" applyAlignment="1">
      <alignment horizontal="left" vertical="top" wrapText="1"/>
    </xf>
    <xf numFmtId="2" fontId="6" fillId="0" borderId="1" xfId="0" applyNumberFormat="1" applyFont="1" applyBorder="1" applyAlignment="1">
      <alignment horizontal="left" vertical="top" wrapText="1"/>
    </xf>
    <xf numFmtId="14" fontId="2" fillId="0" borderId="11" xfId="0" applyNumberFormat="1" applyFont="1" applyBorder="1" applyAlignment="1">
      <alignment horizontal="left" vertical="top"/>
    </xf>
    <xf numFmtId="14" fontId="2" fillId="0" borderId="10" xfId="0" applyNumberFormat="1" applyFont="1" applyBorder="1" applyAlignment="1">
      <alignment horizontal="left" vertical="top"/>
    </xf>
    <xf numFmtId="14" fontId="2" fillId="0" borderId="8" xfId="0" applyNumberFormat="1" applyFont="1" applyBorder="1" applyAlignment="1">
      <alignment horizontal="left" vertical="top"/>
    </xf>
    <xf numFmtId="14" fontId="2" fillId="0" borderId="13" xfId="0" applyNumberFormat="1" applyFont="1" applyBorder="1" applyAlignment="1">
      <alignment horizontal="left" vertical="top"/>
    </xf>
    <xf numFmtId="14" fontId="2" fillId="0" borderId="14" xfId="0" applyNumberFormat="1" applyFont="1" applyBorder="1" applyAlignment="1">
      <alignment horizontal="left" vertical="top"/>
    </xf>
    <xf numFmtId="14" fontId="2" fillId="0" borderId="15" xfId="0" applyNumberFormat="1" applyFont="1" applyBorder="1" applyAlignment="1">
      <alignment horizontal="left" vertical="top"/>
    </xf>
    <xf numFmtId="0" fontId="2" fillId="0" borderId="11"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5" xfId="0" applyFont="1" applyBorder="1" applyAlignment="1">
      <alignment horizontal="left" vertical="top"/>
    </xf>
    <xf numFmtId="2" fontId="9" fillId="0" borderId="3" xfId="0" applyNumberFormat="1" applyFont="1" applyBorder="1" applyAlignment="1">
      <alignment horizontal="left" vertical="center"/>
    </xf>
    <xf numFmtId="2" fontId="9" fillId="0" borderId="4" xfId="0" applyNumberFormat="1" applyFont="1" applyBorder="1" applyAlignment="1">
      <alignment horizontal="left" vertical="center"/>
    </xf>
    <xf numFmtId="168" fontId="9" fillId="0" borderId="1" xfId="0" applyNumberFormat="1" applyFont="1" applyBorder="1" applyAlignment="1">
      <alignment horizontal="left" vertical="top" wrapText="1"/>
    </xf>
    <xf numFmtId="0" fontId="9" fillId="0" borderId="9" xfId="0" applyFont="1" applyBorder="1" applyAlignment="1">
      <alignment horizontal="left" vertical="top" wrapText="1"/>
    </xf>
    <xf numFmtId="0" fontId="9" fillId="0" borderId="15" xfId="0" applyFont="1" applyBorder="1" applyAlignment="1">
      <alignment horizontal="left" vertical="top" wrapText="1"/>
    </xf>
    <xf numFmtId="0" fontId="9" fillId="0" borderId="1" xfId="0" applyFont="1" applyBorder="1" applyAlignment="1">
      <alignment vertical="center" wrapText="1"/>
    </xf>
    <xf numFmtId="168" fontId="9" fillId="0" borderId="3" xfId="0" applyNumberFormat="1" applyFont="1" applyBorder="1" applyAlignment="1">
      <alignment horizontal="left" vertical="top" wrapText="1"/>
    </xf>
    <xf numFmtId="168" fontId="9" fillId="0" borderId="4" xfId="0" applyNumberFormat="1" applyFont="1" applyBorder="1" applyAlignment="1">
      <alignment horizontal="left" vertical="top" wrapText="1"/>
    </xf>
    <xf numFmtId="14" fontId="9" fillId="0" borderId="3" xfId="0" applyNumberFormat="1" applyFont="1" applyBorder="1" applyAlignment="1">
      <alignment horizontal="left" vertical="center"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14" fontId="2" fillId="0" borderId="3" xfId="0" applyNumberFormat="1" applyFont="1" applyBorder="1" applyAlignment="1">
      <alignment horizontal="left"/>
    </xf>
    <xf numFmtId="0" fontId="2" fillId="0" borderId="4" xfId="0" applyFont="1" applyBorder="1" applyAlignment="1">
      <alignment horizontal="left"/>
    </xf>
    <xf numFmtId="167" fontId="9" fillId="0" borderId="3" xfId="0" applyNumberFormat="1" applyFont="1" applyBorder="1" applyAlignment="1">
      <alignment horizontal="left" vertical="center" wrapText="1"/>
    </xf>
    <xf numFmtId="167" fontId="9" fillId="0" borderId="4" xfId="0" applyNumberFormat="1" applyFont="1" applyBorder="1" applyAlignment="1">
      <alignment horizontal="left" vertical="center"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2" fillId="0" borderId="5" xfId="0" applyFont="1" applyBorder="1" applyAlignment="1">
      <alignment vertical="top" wrapText="1"/>
    </xf>
    <xf numFmtId="0" fontId="2" fillId="0" borderId="3" xfId="0" applyFont="1" applyBorder="1" applyAlignment="1">
      <alignment vertical="top"/>
    </xf>
    <xf numFmtId="0" fontId="2" fillId="0" borderId="3" xfId="0" applyFont="1" applyBorder="1" applyAlignment="1">
      <alignment horizontal="left"/>
    </xf>
    <xf numFmtId="0" fontId="2" fillId="0" borderId="5" xfId="0" applyFont="1" applyBorder="1" applyAlignment="1">
      <alignment horizontal="left"/>
    </xf>
    <xf numFmtId="165" fontId="2" fillId="0" borderId="3" xfId="0" applyNumberFormat="1" applyFont="1" applyBorder="1" applyAlignment="1">
      <alignment horizontal="left" vertical="top" wrapText="1"/>
    </xf>
    <xf numFmtId="165" fontId="2" fillId="0" borderId="5" xfId="0" applyNumberFormat="1" applyFont="1" applyBorder="1" applyAlignment="1">
      <alignment horizontal="left" vertical="top" wrapText="1"/>
    </xf>
    <xf numFmtId="165" fontId="2" fillId="0" borderId="4" xfId="0" applyNumberFormat="1" applyFont="1" applyBorder="1" applyAlignment="1">
      <alignment horizontal="left" vertical="top" wrapText="1"/>
    </xf>
    <xf numFmtId="14" fontId="6" fillId="0" borderId="3" xfId="0" applyNumberFormat="1" applyFont="1" applyBorder="1" applyAlignment="1">
      <alignment horizontal="left" vertical="top" wrapText="1"/>
    </xf>
    <xf numFmtId="14" fontId="6" fillId="0" borderId="4" xfId="0" applyNumberFormat="1" applyFont="1" applyBorder="1" applyAlignment="1">
      <alignment horizontal="left" vertical="top" wrapText="1"/>
    </xf>
    <xf numFmtId="14" fontId="9" fillId="0" borderId="3" xfId="0" applyNumberFormat="1" applyFont="1" applyBorder="1" applyAlignment="1">
      <alignment horizontal="left" vertical="top"/>
    </xf>
    <xf numFmtId="14" fontId="9" fillId="0" borderId="5" xfId="0" applyNumberFormat="1" applyFont="1" applyBorder="1" applyAlignment="1">
      <alignment horizontal="left" vertical="top"/>
    </xf>
    <xf numFmtId="2" fontId="9" fillId="0" borderId="1" xfId="0" applyNumberFormat="1" applyFont="1" applyBorder="1" applyAlignment="1">
      <alignment horizontal="left" vertical="center" wrapText="1"/>
    </xf>
    <xf numFmtId="14" fontId="5" fillId="0" borderId="1" xfId="0" applyNumberFormat="1" applyFont="1" applyBorder="1" applyAlignment="1">
      <alignment horizontal="left" vertical="top"/>
    </xf>
    <xf numFmtId="0" fontId="3" fillId="0" borderId="1" xfId="0" applyFont="1" applyBorder="1" applyAlignment="1">
      <alignment horizontal="left" vertical="top"/>
    </xf>
    <xf numFmtId="0" fontId="3" fillId="0" borderId="1" xfId="0" applyFont="1" applyBorder="1" applyAlignment="1">
      <alignment horizontal="left" vertical="top" wrapText="1"/>
    </xf>
    <xf numFmtId="2" fontId="3" fillId="0" borderId="1" xfId="0" applyNumberFormat="1" applyFont="1" applyBorder="1" applyAlignment="1">
      <alignment horizontal="left" vertical="center"/>
    </xf>
    <xf numFmtId="2" fontId="3" fillId="0" borderId="1" xfId="0" applyNumberFormat="1" applyFont="1" applyBorder="1" applyAlignment="1">
      <alignment horizontal="left" vertical="top"/>
    </xf>
    <xf numFmtId="164" fontId="2" fillId="0" borderId="3" xfId="1" applyFont="1" applyFill="1" applyBorder="1" applyAlignment="1">
      <alignment horizontal="left" vertical="top" wrapText="1"/>
    </xf>
    <xf numFmtId="164" fontId="2" fillId="0" borderId="5" xfId="1" applyFont="1" applyFill="1" applyBorder="1" applyAlignment="1">
      <alignment horizontal="left" vertical="top" wrapText="1"/>
    </xf>
    <xf numFmtId="164" fontId="2" fillId="0" borderId="4" xfId="1" applyFont="1" applyFill="1" applyBorder="1" applyAlignment="1">
      <alignment horizontal="left" vertical="top" wrapText="1"/>
    </xf>
    <xf numFmtId="0" fontId="6" fillId="0" borderId="5" xfId="0" applyFont="1" applyBorder="1" applyAlignment="1">
      <alignment horizontal="left" vertical="top" wrapText="1"/>
    </xf>
    <xf numFmtId="14" fontId="5" fillId="0" borderId="1" xfId="0" applyNumberFormat="1" applyFont="1" applyBorder="1" applyAlignment="1">
      <alignment horizontal="left" vertical="top" wrapText="1"/>
    </xf>
    <xf numFmtId="2" fontId="9" fillId="0" borderId="5" xfId="0" applyNumberFormat="1" applyFont="1" applyBorder="1" applyAlignment="1">
      <alignment horizontal="left" vertical="top" wrapText="1"/>
    </xf>
    <xf numFmtId="14" fontId="2" fillId="0" borderId="1" xfId="0" applyNumberFormat="1" applyFont="1" applyBorder="1" applyAlignment="1">
      <alignment horizontal="left"/>
    </xf>
    <xf numFmtId="2" fontId="9" fillId="0" borderId="5" xfId="0" applyNumberFormat="1" applyFont="1" applyBorder="1" applyAlignment="1">
      <alignment horizontal="left" vertical="center" wrapText="1"/>
    </xf>
    <xf numFmtId="2" fontId="2" fillId="0" borderId="3" xfId="0" quotePrefix="1" applyNumberFormat="1" applyFont="1" applyBorder="1" applyAlignment="1">
      <alignment horizontal="left" vertical="top" wrapText="1"/>
    </xf>
    <xf numFmtId="2" fontId="2" fillId="0" borderId="5" xfId="0" quotePrefix="1" applyNumberFormat="1" applyFont="1" applyBorder="1" applyAlignment="1">
      <alignment horizontal="left" vertical="top" wrapText="1"/>
    </xf>
    <xf numFmtId="2" fontId="2" fillId="0" borderId="4" xfId="0" quotePrefix="1" applyNumberFormat="1" applyFont="1" applyBorder="1" applyAlignment="1">
      <alignment horizontal="left" vertical="top" wrapText="1"/>
    </xf>
    <xf numFmtId="0" fontId="4" fillId="0" borderId="3" xfId="0" applyFont="1" applyBorder="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left" vertical="top"/>
    </xf>
    <xf numFmtId="2" fontId="9" fillId="0" borderId="3" xfId="0" applyNumberFormat="1" applyFont="1" applyBorder="1" applyAlignment="1">
      <alignment horizontal="left" vertical="top"/>
    </xf>
    <xf numFmtId="2" fontId="9" fillId="0" borderId="4" xfId="0" applyNumberFormat="1" applyFont="1" applyBorder="1" applyAlignment="1">
      <alignment horizontal="left" vertical="top"/>
    </xf>
    <xf numFmtId="14" fontId="2" fillId="0" borderId="9" xfId="0" applyNumberFormat="1" applyFont="1" applyBorder="1" applyAlignment="1">
      <alignment horizontal="left" vertical="top"/>
    </xf>
    <xf numFmtId="2" fontId="6" fillId="0" borderId="3" xfId="0" applyNumberFormat="1" applyFont="1" applyBorder="1" applyAlignment="1">
      <alignment horizontal="left" vertical="top" wrapText="1"/>
    </xf>
    <xf numFmtId="2" fontId="6" fillId="0" borderId="4" xfId="0" applyNumberFormat="1" applyFont="1" applyBorder="1" applyAlignment="1">
      <alignment horizontal="left" vertical="top" wrapText="1"/>
    </xf>
    <xf numFmtId="2" fontId="9" fillId="0" borderId="1" xfId="0" applyNumberFormat="1" applyFont="1" applyBorder="1" applyAlignment="1">
      <alignment horizontal="left" vertical="top" wrapText="1"/>
    </xf>
    <xf numFmtId="165" fontId="6" fillId="0" borderId="3" xfId="0" applyNumberFormat="1" applyFont="1" applyBorder="1" applyAlignment="1">
      <alignment horizontal="left" vertical="top"/>
    </xf>
    <xf numFmtId="165" fontId="6" fillId="0" borderId="5" xfId="0" applyNumberFormat="1" applyFont="1" applyBorder="1" applyAlignment="1">
      <alignment horizontal="left" vertical="top"/>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3" fillId="0" borderId="14" xfId="0" applyFont="1" applyBorder="1" applyAlignment="1">
      <alignment horizontal="left" vertical="top"/>
    </xf>
    <xf numFmtId="0" fontId="4" fillId="0" borderId="11" xfId="0" applyFont="1" applyBorder="1" applyAlignment="1">
      <alignment horizontal="left" vertical="top"/>
    </xf>
    <xf numFmtId="0" fontId="4" fillId="0" borderId="10" xfId="0" applyFont="1" applyBorder="1" applyAlignment="1">
      <alignment horizontal="left" vertical="top"/>
    </xf>
    <xf numFmtId="0" fontId="4" fillId="0" borderId="8" xfId="0" applyFont="1" applyBorder="1" applyAlignment="1">
      <alignment horizontal="left" vertical="top"/>
    </xf>
    <xf numFmtId="0" fontId="4" fillId="0" borderId="12" xfId="0" applyFont="1" applyBorder="1" applyAlignment="1">
      <alignment horizontal="left" vertical="top"/>
    </xf>
    <xf numFmtId="0" fontId="4" fillId="0" borderId="0" xfId="0" applyFont="1" applyAlignment="1">
      <alignment horizontal="left" vertical="top"/>
    </xf>
    <xf numFmtId="0" fontId="4" fillId="0" borderId="9"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9" fillId="0" borderId="3" xfId="0" applyFont="1" applyBorder="1" applyAlignment="1">
      <alignment vertical="center" wrapText="1"/>
    </xf>
    <xf numFmtId="0" fontId="9" fillId="0" borderId="4" xfId="0" applyFont="1" applyBorder="1" applyAlignment="1">
      <alignment vertical="center" wrapText="1"/>
    </xf>
    <xf numFmtId="2" fontId="9" fillId="0" borderId="3" xfId="0" applyNumberFormat="1" applyFont="1" applyBorder="1" applyAlignment="1">
      <alignment horizontal="center" vertical="center" wrapText="1"/>
    </xf>
    <xf numFmtId="2" fontId="9" fillId="0" borderId="4" xfId="0" applyNumberFormat="1" applyFont="1" applyBorder="1" applyAlignment="1">
      <alignment horizontal="center" vertical="center" wrapText="1"/>
    </xf>
    <xf numFmtId="0" fontId="9" fillId="0" borderId="5" xfId="0" applyFont="1" applyBorder="1" applyAlignment="1">
      <alignment horizontal="center" vertical="center" wrapText="1"/>
    </xf>
  </cellXfs>
  <cellStyles count="3">
    <cellStyle name="Comma" xfId="1" builtinId="3"/>
    <cellStyle name="Comma 2" xfId="2" xr:uid="{3B4C669D-8CFA-47AF-8B8E-4D83A8C1EC36}"/>
    <cellStyle name="Normal" xfId="0" builtinId="0"/>
  </cellStyles>
  <dxfs count="0"/>
  <tableStyles count="0" defaultTableStyle="TableStyleMedium2" defaultPivotStyle="PivotStyleMedium9"/>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Y3846"/>
  <sheetViews>
    <sheetView tabSelected="1" zoomScale="70" zoomScaleNormal="70" workbookViewId="0">
      <pane xSplit="5" ySplit="5" topLeftCell="F6" activePane="bottomRight" state="frozen"/>
      <selection pane="topRight" activeCell="F1" sqref="F1"/>
      <selection pane="bottomLeft" activeCell="A4" sqref="A4"/>
      <selection pane="bottomRight" activeCell="B2" sqref="B2"/>
    </sheetView>
  </sheetViews>
  <sheetFormatPr baseColWidth="10" defaultColWidth="9.1640625" defaultRowHeight="16" x14ac:dyDescent="0.2"/>
  <cols>
    <col min="1" max="1" width="26" style="99" customWidth="1"/>
    <col min="2" max="2" width="26.6640625" style="99" customWidth="1"/>
    <col min="3" max="3" width="18.6640625" style="99" bestFit="1" customWidth="1"/>
    <col min="4" max="4" width="18.6640625" style="99" customWidth="1"/>
    <col min="5" max="5" width="28.33203125" style="99" customWidth="1"/>
    <col min="6" max="6" width="15.1640625" style="17" customWidth="1"/>
    <col min="7" max="7" width="14.5" style="19" customWidth="1"/>
    <col min="8" max="8" width="15.33203125" style="17" customWidth="1"/>
    <col min="9" max="9" width="26.5" style="116" customWidth="1"/>
    <col min="10" max="10" width="16.1640625" style="17" customWidth="1"/>
    <col min="11" max="11" width="14.33203125" style="19" customWidth="1"/>
    <col min="12" max="12" width="17.5" style="17" customWidth="1"/>
    <col min="13" max="13" width="27.1640625" style="17" customWidth="1"/>
    <col min="14" max="14" width="16.5" style="17" customWidth="1"/>
    <col min="15" max="15" width="14" style="19" customWidth="1"/>
    <col min="16" max="16" width="14.83203125" style="17" customWidth="1"/>
    <col min="17" max="17" width="28.33203125" style="17" customWidth="1"/>
    <col min="18" max="18" width="18.5" style="17" customWidth="1"/>
    <col min="19" max="19" width="14.33203125" style="17" customWidth="1"/>
    <col min="20" max="20" width="17.83203125" style="17" customWidth="1"/>
    <col min="21" max="21" width="25.1640625" style="17" customWidth="1"/>
    <col min="22" max="22" width="15.33203125" style="17" customWidth="1"/>
    <col min="23" max="23" width="13.33203125" style="17" customWidth="1"/>
    <col min="24" max="24" width="15.5" style="17" customWidth="1"/>
    <col min="25" max="25" width="21.33203125" style="17" customWidth="1"/>
    <col min="26" max="26" width="14.1640625" style="17" customWidth="1"/>
    <col min="27" max="27" width="14" style="17" customWidth="1"/>
    <col min="28" max="28" width="14.5" style="17" customWidth="1"/>
    <col min="29" max="29" width="21.5" style="17" customWidth="1"/>
    <col min="30" max="30" width="14" style="17" customWidth="1"/>
    <col min="31" max="31" width="9.5" style="17" customWidth="1"/>
    <col min="32" max="32" width="14" style="17" customWidth="1"/>
    <col min="33" max="33" width="23.5" style="17" customWidth="1"/>
    <col min="34" max="34" width="14" style="17" customWidth="1"/>
    <col min="35" max="35" width="9.33203125" style="17" customWidth="1"/>
    <col min="36" max="36" width="14" style="17" customWidth="1"/>
    <col min="37" max="37" width="27.1640625" style="17" customWidth="1"/>
    <col min="38" max="38" width="10.33203125" style="17" customWidth="1"/>
    <col min="39" max="39" width="9.1640625" style="17" customWidth="1"/>
    <col min="40" max="40" width="10.33203125" style="17" customWidth="1"/>
    <col min="41" max="42" width="9.1640625" style="17" customWidth="1"/>
    <col min="43" max="43" width="34" style="17" customWidth="1"/>
    <col min="44" max="16384" width="9.1640625" style="17"/>
  </cols>
  <sheetData>
    <row r="3" spans="1:93" s="65" customFormat="1" x14ac:dyDescent="0.2">
      <c r="A3" s="353" t="s">
        <v>6002</v>
      </c>
      <c r="B3" s="353"/>
      <c r="C3" s="353"/>
      <c r="D3" s="353"/>
      <c r="E3" s="353"/>
      <c r="F3" s="353"/>
      <c r="G3" s="353"/>
      <c r="H3" s="353"/>
      <c r="I3" s="353"/>
      <c r="J3" s="64"/>
      <c r="K3" s="161"/>
      <c r="L3" s="64"/>
      <c r="M3" s="161"/>
      <c r="N3" s="161"/>
      <c r="O3" s="161"/>
      <c r="P3" s="162"/>
      <c r="Q3" s="162"/>
      <c r="R3" s="162"/>
      <c r="S3" s="93"/>
      <c r="U3" s="93"/>
      <c r="V3" s="162"/>
      <c r="W3" s="93"/>
      <c r="X3" s="162"/>
      <c r="Y3" s="93"/>
      <c r="Z3" s="93"/>
      <c r="AA3" s="93"/>
      <c r="AB3" s="93"/>
      <c r="AC3" s="93"/>
      <c r="AQ3" s="93"/>
    </row>
    <row r="4" spans="1:93" x14ac:dyDescent="0.2">
      <c r="A4" s="309" t="s">
        <v>0</v>
      </c>
      <c r="B4" s="326" t="s">
        <v>1</v>
      </c>
      <c r="C4" s="326" t="s">
        <v>2</v>
      </c>
      <c r="D4" s="309" t="s">
        <v>3</v>
      </c>
      <c r="E4" s="326" t="s">
        <v>4</v>
      </c>
      <c r="F4" s="327" t="s">
        <v>5</v>
      </c>
      <c r="G4" s="327"/>
      <c r="H4" s="327"/>
      <c r="I4" s="327"/>
      <c r="J4" s="328" t="s">
        <v>6</v>
      </c>
      <c r="K4" s="328"/>
      <c r="L4" s="328"/>
      <c r="M4" s="328"/>
      <c r="N4" s="328" t="s">
        <v>7</v>
      </c>
      <c r="O4" s="328"/>
      <c r="P4" s="328"/>
      <c r="Q4" s="328"/>
      <c r="R4" s="325" t="s">
        <v>8</v>
      </c>
      <c r="S4" s="325"/>
      <c r="T4" s="325"/>
      <c r="U4" s="325"/>
      <c r="V4" s="325" t="s">
        <v>9</v>
      </c>
      <c r="W4" s="325"/>
      <c r="X4" s="325"/>
      <c r="Y4" s="325"/>
      <c r="Z4" s="325" t="s">
        <v>10</v>
      </c>
      <c r="AA4" s="325"/>
      <c r="AB4" s="325"/>
      <c r="AC4" s="325"/>
      <c r="AD4" s="325" t="s">
        <v>11</v>
      </c>
      <c r="AE4" s="325"/>
      <c r="AF4" s="325"/>
      <c r="AG4" s="325"/>
      <c r="AH4" s="325" t="s">
        <v>12</v>
      </c>
      <c r="AI4" s="325"/>
      <c r="AJ4" s="325"/>
      <c r="AK4" s="325"/>
      <c r="AL4" s="325" t="s">
        <v>13</v>
      </c>
      <c r="AM4" s="325"/>
      <c r="AN4" s="325"/>
      <c r="AO4" s="325"/>
      <c r="AQ4" s="163" t="s">
        <v>18</v>
      </c>
    </row>
    <row r="5" spans="1:93" ht="51" x14ac:dyDescent="0.2">
      <c r="A5" s="311"/>
      <c r="B5" s="326"/>
      <c r="C5" s="326"/>
      <c r="D5" s="311"/>
      <c r="E5" s="326"/>
      <c r="F5" s="66" t="s">
        <v>14</v>
      </c>
      <c r="G5" s="66" t="s">
        <v>15</v>
      </c>
      <c r="H5" s="66" t="s">
        <v>16</v>
      </c>
      <c r="I5" s="140" t="s">
        <v>17</v>
      </c>
      <c r="J5" s="66" t="s">
        <v>14</v>
      </c>
      <c r="K5" s="66" t="s">
        <v>15</v>
      </c>
      <c r="L5" s="66" t="s">
        <v>16</v>
      </c>
      <c r="M5" s="66" t="s">
        <v>17</v>
      </c>
      <c r="N5" s="66" t="s">
        <v>14</v>
      </c>
      <c r="O5" s="66" t="s">
        <v>15</v>
      </c>
      <c r="P5" s="66" t="s">
        <v>16</v>
      </c>
      <c r="Q5" s="66" t="s">
        <v>17</v>
      </c>
      <c r="R5" s="66" t="s">
        <v>14</v>
      </c>
      <c r="S5" s="66" t="s">
        <v>15</v>
      </c>
      <c r="T5" s="66" t="s">
        <v>16</v>
      </c>
      <c r="U5" s="66" t="s">
        <v>17</v>
      </c>
      <c r="V5" s="66" t="s">
        <v>14</v>
      </c>
      <c r="W5" s="67" t="s">
        <v>15</v>
      </c>
      <c r="X5" s="66" t="s">
        <v>16</v>
      </c>
      <c r="Y5" s="66" t="s">
        <v>17</v>
      </c>
      <c r="Z5" s="66" t="s">
        <v>14</v>
      </c>
      <c r="AA5" s="67" t="s">
        <v>15</v>
      </c>
      <c r="AB5" s="66" t="s">
        <v>16</v>
      </c>
      <c r="AC5" s="66" t="s">
        <v>17</v>
      </c>
      <c r="AD5" s="66" t="s">
        <v>14</v>
      </c>
      <c r="AE5" s="67" t="s">
        <v>15</v>
      </c>
      <c r="AF5" s="66" t="s">
        <v>16</v>
      </c>
      <c r="AG5" s="66" t="s">
        <v>17</v>
      </c>
      <c r="AH5" s="66" t="s">
        <v>14</v>
      </c>
      <c r="AI5" s="67" t="s">
        <v>15</v>
      </c>
      <c r="AJ5" s="66" t="s">
        <v>16</v>
      </c>
      <c r="AK5" s="66" t="s">
        <v>17</v>
      </c>
      <c r="AL5" s="66" t="s">
        <v>14</v>
      </c>
      <c r="AM5" s="67" t="s">
        <v>15</v>
      </c>
      <c r="AN5" s="66" t="s">
        <v>16</v>
      </c>
      <c r="AO5" s="66" t="s">
        <v>17</v>
      </c>
      <c r="AQ5" s="164"/>
    </row>
    <row r="6" spans="1:93" ht="31.5" customHeight="1" x14ac:dyDescent="0.2">
      <c r="A6" s="277" t="s">
        <v>19</v>
      </c>
      <c r="B6" s="277" t="s">
        <v>20</v>
      </c>
      <c r="C6" s="277" t="s">
        <v>21</v>
      </c>
      <c r="D6" s="11">
        <v>75</v>
      </c>
      <c r="E6" s="39" t="s">
        <v>22</v>
      </c>
      <c r="F6" s="29" t="s">
        <v>23</v>
      </c>
      <c r="G6" s="29" t="s">
        <v>23</v>
      </c>
      <c r="H6" s="29" t="s">
        <v>23</v>
      </c>
      <c r="I6" s="103" t="s">
        <v>23</v>
      </c>
      <c r="J6" s="28">
        <v>42937</v>
      </c>
      <c r="K6" s="15">
        <v>75</v>
      </c>
      <c r="L6" s="28">
        <v>42947</v>
      </c>
      <c r="M6" s="29" t="s">
        <v>24</v>
      </c>
      <c r="N6" s="29" t="s">
        <v>23</v>
      </c>
      <c r="O6" s="29" t="s">
        <v>23</v>
      </c>
      <c r="P6" s="29" t="s">
        <v>23</v>
      </c>
      <c r="Q6" s="29" t="s">
        <v>23</v>
      </c>
      <c r="R6" s="28">
        <v>43384</v>
      </c>
      <c r="S6" s="11">
        <v>75</v>
      </c>
      <c r="T6" s="28">
        <v>43395</v>
      </c>
      <c r="U6" s="29" t="s">
        <v>24</v>
      </c>
      <c r="V6" s="28">
        <v>43812</v>
      </c>
      <c r="W6" s="11">
        <v>75</v>
      </c>
      <c r="X6" s="28">
        <v>43815</v>
      </c>
      <c r="Y6" s="29" t="s">
        <v>25</v>
      </c>
      <c r="Z6" s="48">
        <v>43883</v>
      </c>
      <c r="AA6" s="11">
        <v>75</v>
      </c>
      <c r="AB6" s="48">
        <v>43883</v>
      </c>
      <c r="AC6" s="29" t="s">
        <v>26</v>
      </c>
      <c r="AD6" s="48">
        <v>44336</v>
      </c>
      <c r="AE6" s="11">
        <v>75</v>
      </c>
      <c r="AF6" s="48">
        <v>44337</v>
      </c>
      <c r="AG6" s="29" t="s">
        <v>27</v>
      </c>
      <c r="AH6" s="173"/>
      <c r="AI6" s="11">
        <v>75</v>
      </c>
      <c r="AJ6" s="173"/>
      <c r="AK6" s="29" t="s">
        <v>27</v>
      </c>
      <c r="AL6" s="29"/>
      <c r="AM6" s="29"/>
      <c r="AN6" s="29"/>
      <c r="AO6" s="29"/>
      <c r="AQ6" s="29" t="s">
        <v>28</v>
      </c>
    </row>
    <row r="7" spans="1:93" ht="17" x14ac:dyDescent="0.2">
      <c r="A7" s="279"/>
      <c r="B7" s="279"/>
      <c r="C7" s="279"/>
      <c r="D7" s="11">
        <v>2600</v>
      </c>
      <c r="E7" s="39" t="s">
        <v>29</v>
      </c>
      <c r="F7" s="53">
        <v>43438</v>
      </c>
      <c r="G7" s="15">
        <v>2600</v>
      </c>
      <c r="H7" s="28">
        <v>43446</v>
      </c>
      <c r="I7" s="103" t="s">
        <v>30</v>
      </c>
      <c r="J7" s="29" t="s">
        <v>23</v>
      </c>
      <c r="K7" s="29" t="s">
        <v>23</v>
      </c>
      <c r="L7" s="29" t="s">
        <v>23</v>
      </c>
      <c r="M7" s="29" t="s">
        <v>23</v>
      </c>
      <c r="N7" s="29" t="s">
        <v>23</v>
      </c>
      <c r="O7" s="29" t="s">
        <v>23</v>
      </c>
      <c r="P7" s="29" t="s">
        <v>23</v>
      </c>
      <c r="Q7" s="29" t="s">
        <v>23</v>
      </c>
      <c r="R7" s="28">
        <v>43384</v>
      </c>
      <c r="S7" s="11">
        <v>75</v>
      </c>
      <c r="T7" s="28">
        <v>43395</v>
      </c>
      <c r="U7" s="29" t="s">
        <v>24</v>
      </c>
      <c r="V7" s="28">
        <v>43812</v>
      </c>
      <c r="W7" s="11">
        <v>2600</v>
      </c>
      <c r="X7" s="28">
        <v>43815</v>
      </c>
      <c r="Y7" s="29" t="s">
        <v>31</v>
      </c>
      <c r="Z7" s="48">
        <v>43883</v>
      </c>
      <c r="AA7" s="11">
        <v>2600</v>
      </c>
      <c r="AB7" s="48">
        <v>43883</v>
      </c>
      <c r="AC7" s="29" t="s">
        <v>26</v>
      </c>
      <c r="AD7" s="48">
        <v>44336</v>
      </c>
      <c r="AE7" s="11">
        <v>2600</v>
      </c>
      <c r="AF7" s="48">
        <v>44337</v>
      </c>
      <c r="AG7" s="29" t="s">
        <v>27</v>
      </c>
      <c r="AH7" s="174"/>
      <c r="AI7" s="11">
        <v>2600</v>
      </c>
      <c r="AJ7" s="174"/>
      <c r="AK7" s="29" t="s">
        <v>27</v>
      </c>
      <c r="AL7" s="29"/>
      <c r="AM7" s="29"/>
      <c r="AN7" s="29"/>
      <c r="AO7" s="29"/>
      <c r="AQ7" s="29" t="s">
        <v>28</v>
      </c>
    </row>
    <row r="8" spans="1:93" ht="34" x14ac:dyDescent="0.2">
      <c r="A8" s="52" t="s">
        <v>32</v>
      </c>
      <c r="B8" s="52" t="s">
        <v>33</v>
      </c>
      <c r="C8" s="52" t="s">
        <v>34</v>
      </c>
      <c r="D8" s="10">
        <v>26.44</v>
      </c>
      <c r="E8" s="39" t="s">
        <v>35</v>
      </c>
      <c r="F8" s="28">
        <v>42971</v>
      </c>
      <c r="G8" s="15">
        <v>32</v>
      </c>
      <c r="H8" s="28">
        <v>42975</v>
      </c>
      <c r="I8" s="103" t="s">
        <v>36</v>
      </c>
      <c r="J8" s="28">
        <v>43426</v>
      </c>
      <c r="K8" s="11">
        <v>32</v>
      </c>
      <c r="L8" s="28">
        <v>43431</v>
      </c>
      <c r="M8" s="29" t="s">
        <v>37</v>
      </c>
      <c r="N8" s="28">
        <v>43829</v>
      </c>
      <c r="O8" s="11">
        <v>32</v>
      </c>
      <c r="P8" s="48">
        <v>43832</v>
      </c>
      <c r="Q8" s="29" t="s">
        <v>38</v>
      </c>
      <c r="R8" s="28">
        <v>44260</v>
      </c>
      <c r="S8" s="63">
        <v>31.44</v>
      </c>
      <c r="T8" s="28">
        <v>44264</v>
      </c>
      <c r="U8" s="39" t="s">
        <v>39</v>
      </c>
      <c r="V8" s="29"/>
      <c r="W8" s="10">
        <v>26.44</v>
      </c>
      <c r="X8" s="28">
        <v>44720</v>
      </c>
      <c r="Y8" s="30" t="s">
        <v>40</v>
      </c>
      <c r="Z8" s="29"/>
      <c r="AA8" s="29"/>
      <c r="AB8" s="29"/>
      <c r="AC8" s="29"/>
      <c r="AD8" s="29"/>
      <c r="AE8" s="29"/>
      <c r="AF8" s="29"/>
      <c r="AG8" s="29"/>
      <c r="AH8" s="29"/>
      <c r="AI8" s="29"/>
      <c r="AJ8" s="29"/>
      <c r="AK8" s="29"/>
      <c r="AL8" s="29"/>
      <c r="AM8" s="29"/>
      <c r="AN8" s="29"/>
      <c r="AO8" s="29"/>
      <c r="AQ8" s="30" t="s">
        <v>41</v>
      </c>
    </row>
    <row r="9" spans="1:93" ht="34" x14ac:dyDescent="0.2">
      <c r="A9" s="277" t="s">
        <v>42</v>
      </c>
      <c r="B9" s="281" t="s">
        <v>43</v>
      </c>
      <c r="C9" s="281" t="s">
        <v>34</v>
      </c>
      <c r="D9" s="10">
        <v>5.85</v>
      </c>
      <c r="E9" s="39" t="s">
        <v>44</v>
      </c>
      <c r="F9" s="165">
        <v>42971</v>
      </c>
      <c r="G9" s="15">
        <v>5.85</v>
      </c>
      <c r="H9" s="165">
        <v>42982</v>
      </c>
      <c r="I9" s="104" t="s">
        <v>45</v>
      </c>
      <c r="J9" s="165">
        <v>43420</v>
      </c>
      <c r="K9" s="15">
        <v>5.85</v>
      </c>
      <c r="L9" s="165">
        <v>43424</v>
      </c>
      <c r="M9" s="39" t="s">
        <v>46</v>
      </c>
      <c r="N9" s="165">
        <v>43879</v>
      </c>
      <c r="O9" s="11">
        <v>5.85</v>
      </c>
      <c r="P9" s="265">
        <v>43881</v>
      </c>
      <c r="Q9" s="39" t="s">
        <v>47</v>
      </c>
      <c r="R9" s="165">
        <v>44273</v>
      </c>
      <c r="S9" s="63">
        <v>5.85</v>
      </c>
      <c r="T9" s="165">
        <v>44274</v>
      </c>
      <c r="U9" s="53" t="s">
        <v>48</v>
      </c>
      <c r="V9" s="29"/>
      <c r="W9" s="10">
        <v>5.85</v>
      </c>
      <c r="X9" s="172">
        <v>44722</v>
      </c>
      <c r="Y9" s="30" t="s">
        <v>49</v>
      </c>
      <c r="Z9" s="29"/>
      <c r="AA9" s="29"/>
      <c r="AB9" s="29"/>
      <c r="AC9" s="29"/>
      <c r="AD9" s="29"/>
      <c r="AE9" s="29"/>
      <c r="AF9" s="29"/>
      <c r="AG9" s="29"/>
      <c r="AH9" s="29"/>
      <c r="AI9" s="29"/>
      <c r="AJ9" s="29"/>
      <c r="AK9" s="29"/>
      <c r="AL9" s="29"/>
      <c r="AM9" s="29"/>
      <c r="AN9" s="29"/>
      <c r="AO9" s="29"/>
      <c r="AQ9" s="30" t="s">
        <v>50</v>
      </c>
    </row>
    <row r="10" spans="1:93" ht="34" x14ac:dyDescent="0.2">
      <c r="A10" s="279"/>
      <c r="B10" s="281"/>
      <c r="C10" s="281"/>
      <c r="D10" s="10">
        <v>46.15</v>
      </c>
      <c r="E10" s="39" t="s">
        <v>51</v>
      </c>
      <c r="F10" s="165"/>
      <c r="G10" s="15">
        <v>46.15</v>
      </c>
      <c r="H10" s="165"/>
      <c r="I10" s="104" t="s">
        <v>52</v>
      </c>
      <c r="J10" s="165"/>
      <c r="K10" s="15">
        <v>46.15</v>
      </c>
      <c r="L10" s="165"/>
      <c r="M10" s="39" t="s">
        <v>53</v>
      </c>
      <c r="N10" s="165"/>
      <c r="O10" s="11">
        <v>46.15</v>
      </c>
      <c r="P10" s="265"/>
      <c r="Q10" s="39" t="s">
        <v>54</v>
      </c>
      <c r="R10" s="165"/>
      <c r="S10" s="63">
        <v>46.15</v>
      </c>
      <c r="T10" s="165"/>
      <c r="U10" s="53" t="s">
        <v>55</v>
      </c>
      <c r="V10" s="29"/>
      <c r="W10" s="10">
        <v>46.15</v>
      </c>
      <c r="X10" s="174"/>
      <c r="Y10" s="30" t="s">
        <v>56</v>
      </c>
      <c r="Z10" s="29"/>
      <c r="AA10" s="29"/>
      <c r="AB10" s="29"/>
      <c r="AC10" s="29"/>
      <c r="AD10" s="29"/>
      <c r="AE10" s="29"/>
      <c r="AF10" s="29"/>
      <c r="AG10" s="29"/>
      <c r="AH10" s="29"/>
      <c r="AI10" s="29"/>
      <c r="AJ10" s="29"/>
      <c r="AK10" s="29"/>
      <c r="AL10" s="29"/>
      <c r="AM10" s="29"/>
      <c r="AN10" s="29"/>
      <c r="AO10" s="29"/>
      <c r="AQ10" s="30" t="s">
        <v>57</v>
      </c>
    </row>
    <row r="11" spans="1:93" ht="51" x14ac:dyDescent="0.2">
      <c r="A11" s="277" t="s">
        <v>58</v>
      </c>
      <c r="B11" s="281" t="s">
        <v>59</v>
      </c>
      <c r="C11" s="281" t="s">
        <v>34</v>
      </c>
      <c r="D11" s="6">
        <v>67.900000000000006</v>
      </c>
      <c r="E11" s="39" t="s">
        <v>60</v>
      </c>
      <c r="F11" s="165">
        <v>43032</v>
      </c>
      <c r="G11" s="15">
        <v>70</v>
      </c>
      <c r="H11" s="165">
        <v>43040</v>
      </c>
      <c r="I11" s="141" t="s">
        <v>61</v>
      </c>
      <c r="J11" s="165">
        <v>43500</v>
      </c>
      <c r="K11" s="68">
        <v>70</v>
      </c>
      <c r="L11" s="165">
        <v>43507</v>
      </c>
      <c r="M11" s="52" t="s">
        <v>38</v>
      </c>
      <c r="N11" s="211">
        <v>43966</v>
      </c>
      <c r="O11" s="11">
        <v>58</v>
      </c>
      <c r="P11" s="165">
        <v>43970</v>
      </c>
      <c r="Q11" s="39" t="s">
        <v>62</v>
      </c>
      <c r="R11" s="211">
        <v>44424</v>
      </c>
      <c r="S11" s="11">
        <v>58</v>
      </c>
      <c r="T11" s="165">
        <v>44426</v>
      </c>
      <c r="U11" s="39" t="s">
        <v>63</v>
      </c>
      <c r="V11" s="172">
        <v>44854</v>
      </c>
      <c r="W11" s="6">
        <v>67.900000000000006</v>
      </c>
      <c r="X11" s="172">
        <v>44859</v>
      </c>
      <c r="Y11" s="30" t="s">
        <v>450</v>
      </c>
      <c r="Z11" s="172">
        <v>44886</v>
      </c>
      <c r="AA11" s="6">
        <v>67.900000000000006</v>
      </c>
      <c r="AB11" s="172">
        <v>44889</v>
      </c>
      <c r="AC11" s="30" t="s">
        <v>560</v>
      </c>
      <c r="AD11" s="29"/>
      <c r="AE11" s="29"/>
      <c r="AF11" s="29"/>
      <c r="AG11" s="29"/>
      <c r="AH11" s="29"/>
      <c r="AI11" s="29"/>
      <c r="AJ11" s="29"/>
      <c r="AK11" s="29"/>
      <c r="AL11" s="29"/>
      <c r="AM11" s="29"/>
      <c r="AN11" s="29"/>
      <c r="AO11" s="29"/>
      <c r="AQ11" s="30" t="s">
        <v>560</v>
      </c>
    </row>
    <row r="12" spans="1:93" ht="51" x14ac:dyDescent="0.2">
      <c r="A12" s="279"/>
      <c r="B12" s="281"/>
      <c r="C12" s="281"/>
      <c r="D12" s="6">
        <v>32</v>
      </c>
      <c r="E12" s="35" t="s">
        <v>65</v>
      </c>
      <c r="F12" s="165"/>
      <c r="G12" s="12">
        <v>96</v>
      </c>
      <c r="H12" s="165"/>
      <c r="I12" s="124" t="s">
        <v>25</v>
      </c>
      <c r="J12" s="165"/>
      <c r="K12" s="44">
        <v>70</v>
      </c>
      <c r="L12" s="165"/>
      <c r="M12" s="41" t="s">
        <v>66</v>
      </c>
      <c r="N12" s="211"/>
      <c r="O12" s="44">
        <v>32</v>
      </c>
      <c r="P12" s="165"/>
      <c r="Q12" s="41" t="s">
        <v>67</v>
      </c>
      <c r="R12" s="211"/>
      <c r="S12" s="44">
        <v>32</v>
      </c>
      <c r="T12" s="165"/>
      <c r="U12" s="35" t="s">
        <v>67</v>
      </c>
      <c r="V12" s="174"/>
      <c r="W12" s="6">
        <v>32</v>
      </c>
      <c r="X12" s="174"/>
      <c r="Y12" s="30" t="s">
        <v>67</v>
      </c>
      <c r="Z12" s="174"/>
      <c r="AA12" s="6">
        <v>32</v>
      </c>
      <c r="AB12" s="174"/>
      <c r="AC12" s="30" t="s">
        <v>183</v>
      </c>
      <c r="AD12" s="41"/>
      <c r="AE12" s="41"/>
      <c r="AF12" s="41"/>
      <c r="AG12" s="41"/>
      <c r="AH12" s="41"/>
      <c r="AI12" s="41"/>
      <c r="AJ12" s="41"/>
      <c r="AK12" s="41"/>
      <c r="AL12" s="41"/>
      <c r="AM12" s="41"/>
      <c r="AN12" s="41"/>
      <c r="AO12" s="41"/>
      <c r="AQ12" s="30" t="s">
        <v>183</v>
      </c>
    </row>
    <row r="13" spans="1:93" s="29" customFormat="1" ht="34" x14ac:dyDescent="0.2">
      <c r="A13" s="52" t="s">
        <v>68</v>
      </c>
      <c r="B13" s="52" t="s">
        <v>69</v>
      </c>
      <c r="C13" s="52" t="s">
        <v>34</v>
      </c>
      <c r="D13" s="63">
        <v>2</v>
      </c>
      <c r="E13" s="39" t="s">
        <v>70</v>
      </c>
      <c r="F13" s="28">
        <v>43048</v>
      </c>
      <c r="G13" s="15">
        <v>17.41</v>
      </c>
      <c r="H13" s="28">
        <v>43056</v>
      </c>
      <c r="I13" s="103" t="s">
        <v>71</v>
      </c>
      <c r="J13" s="28">
        <v>43364</v>
      </c>
      <c r="K13" s="15">
        <v>2</v>
      </c>
      <c r="L13" s="28">
        <v>43371</v>
      </c>
      <c r="M13" s="51" t="s">
        <v>72</v>
      </c>
      <c r="N13" s="28">
        <v>43826</v>
      </c>
      <c r="O13" s="11">
        <v>2</v>
      </c>
      <c r="P13" s="48">
        <v>43832</v>
      </c>
      <c r="Q13" s="29" t="s">
        <v>38</v>
      </c>
      <c r="R13" s="53">
        <v>44250</v>
      </c>
      <c r="S13" s="63">
        <v>2</v>
      </c>
      <c r="T13" s="28">
        <v>44253</v>
      </c>
      <c r="U13" s="39" t="s">
        <v>73</v>
      </c>
      <c r="V13" s="28">
        <v>44592</v>
      </c>
      <c r="W13" s="63">
        <v>2</v>
      </c>
      <c r="X13" s="28">
        <v>44594</v>
      </c>
      <c r="Y13" s="39" t="s">
        <v>74</v>
      </c>
      <c r="Z13" s="38">
        <v>44991</v>
      </c>
      <c r="AA13" s="6">
        <v>2</v>
      </c>
      <c r="AB13" s="38">
        <v>44998</v>
      </c>
      <c r="AC13" s="41" t="s">
        <v>5612</v>
      </c>
      <c r="AD13" s="41"/>
      <c r="AE13" s="41"/>
      <c r="AF13" s="41"/>
      <c r="AG13" s="41"/>
      <c r="AH13" s="41"/>
      <c r="AI13" s="41"/>
      <c r="AJ13" s="41"/>
      <c r="AK13" s="41"/>
      <c r="AL13" s="41"/>
      <c r="AM13" s="41"/>
      <c r="AN13" s="41"/>
      <c r="AO13" s="41"/>
      <c r="AP13" s="41"/>
      <c r="AQ13" s="29" t="s">
        <v>5612</v>
      </c>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6"/>
    </row>
    <row r="14" spans="1:93" ht="15.75" customHeight="1" x14ac:dyDescent="0.2">
      <c r="A14" s="277" t="s">
        <v>76</v>
      </c>
      <c r="B14" s="281" t="s">
        <v>77</v>
      </c>
      <c r="C14" s="281" t="s">
        <v>34</v>
      </c>
      <c r="D14" s="109">
        <v>13.31</v>
      </c>
      <c r="E14" s="37" t="s">
        <v>78</v>
      </c>
      <c r="F14" s="165">
        <v>43074</v>
      </c>
      <c r="G14" s="13">
        <v>13.31</v>
      </c>
      <c r="H14" s="165">
        <v>43080</v>
      </c>
      <c r="I14" s="125" t="s">
        <v>52</v>
      </c>
      <c r="J14" s="165">
        <v>43525</v>
      </c>
      <c r="K14" s="45">
        <v>13.31</v>
      </c>
      <c r="L14" s="165">
        <v>43529</v>
      </c>
      <c r="M14" s="37" t="s">
        <v>54</v>
      </c>
      <c r="N14" s="211">
        <v>43960</v>
      </c>
      <c r="O14" s="45">
        <v>13.31</v>
      </c>
      <c r="P14" s="165">
        <v>43963</v>
      </c>
      <c r="Q14" s="37" t="s">
        <v>54</v>
      </c>
      <c r="R14" s="211">
        <v>44408</v>
      </c>
      <c r="S14" s="45">
        <v>13.31</v>
      </c>
      <c r="T14" s="165">
        <v>44413</v>
      </c>
      <c r="U14" s="37" t="s">
        <v>79</v>
      </c>
      <c r="V14" s="172">
        <v>44795</v>
      </c>
      <c r="W14" s="109">
        <v>13.31</v>
      </c>
      <c r="X14" s="172">
        <v>44797</v>
      </c>
      <c r="Y14" s="47" t="s">
        <v>80</v>
      </c>
      <c r="Z14" s="34"/>
      <c r="AA14" s="34"/>
      <c r="AB14" s="34"/>
      <c r="AC14" s="34"/>
      <c r="AD14" s="34"/>
      <c r="AE14" s="34"/>
      <c r="AF14" s="34"/>
      <c r="AG14" s="34"/>
      <c r="AH14" s="34"/>
      <c r="AI14" s="34"/>
      <c r="AJ14" s="34"/>
      <c r="AK14" s="34"/>
      <c r="AL14" s="34"/>
      <c r="AM14" s="34"/>
      <c r="AN14" s="34"/>
      <c r="AO14" s="34"/>
      <c r="AQ14" s="187" t="s">
        <v>81</v>
      </c>
    </row>
    <row r="15" spans="1:93" ht="34" x14ac:dyDescent="0.2">
      <c r="A15" s="278"/>
      <c r="B15" s="281"/>
      <c r="C15" s="281"/>
      <c r="D15" s="6">
        <v>4</v>
      </c>
      <c r="E15" s="39" t="s">
        <v>82</v>
      </c>
      <c r="F15" s="165"/>
      <c r="G15" s="15">
        <v>4</v>
      </c>
      <c r="H15" s="165"/>
      <c r="I15" s="103" t="s">
        <v>52</v>
      </c>
      <c r="J15" s="165"/>
      <c r="K15" s="11">
        <v>4</v>
      </c>
      <c r="L15" s="165"/>
      <c r="M15" s="39" t="s">
        <v>54</v>
      </c>
      <c r="N15" s="211"/>
      <c r="O15" s="11">
        <v>4</v>
      </c>
      <c r="P15" s="165"/>
      <c r="Q15" s="39" t="s">
        <v>54</v>
      </c>
      <c r="R15" s="211"/>
      <c r="S15" s="11">
        <v>4</v>
      </c>
      <c r="T15" s="165"/>
      <c r="U15" s="39" t="s">
        <v>79</v>
      </c>
      <c r="V15" s="173"/>
      <c r="W15" s="6">
        <v>4</v>
      </c>
      <c r="X15" s="173"/>
      <c r="Y15" s="30" t="s">
        <v>80</v>
      </c>
      <c r="Z15" s="29"/>
      <c r="AA15" s="29"/>
      <c r="AB15" s="29"/>
      <c r="AC15" s="29"/>
      <c r="AD15" s="29"/>
      <c r="AE15" s="29"/>
      <c r="AF15" s="29"/>
      <c r="AG15" s="29"/>
      <c r="AH15" s="29"/>
      <c r="AI15" s="29"/>
      <c r="AJ15" s="29"/>
      <c r="AK15" s="29"/>
      <c r="AL15" s="29"/>
      <c r="AM15" s="29"/>
      <c r="AN15" s="29"/>
      <c r="AO15" s="29"/>
      <c r="AQ15" s="189" t="s">
        <v>81</v>
      </c>
    </row>
    <row r="16" spans="1:93" ht="34" x14ac:dyDescent="0.2">
      <c r="A16" s="279"/>
      <c r="B16" s="281"/>
      <c r="C16" s="281"/>
      <c r="D16" s="6" t="s">
        <v>83</v>
      </c>
      <c r="E16" s="39" t="s">
        <v>84</v>
      </c>
      <c r="F16" s="165"/>
      <c r="G16" s="15">
        <v>2.69</v>
      </c>
      <c r="H16" s="165"/>
      <c r="I16" s="103" t="s">
        <v>67</v>
      </c>
      <c r="J16" s="165"/>
      <c r="K16" s="29">
        <v>2.69</v>
      </c>
      <c r="L16" s="165"/>
      <c r="M16" s="39" t="s">
        <v>85</v>
      </c>
      <c r="N16" s="211"/>
      <c r="O16" s="11">
        <v>2.69</v>
      </c>
      <c r="P16" s="165"/>
      <c r="Q16" s="39" t="s">
        <v>85</v>
      </c>
      <c r="R16" s="211"/>
      <c r="S16" s="11">
        <v>2.69</v>
      </c>
      <c r="T16" s="165"/>
      <c r="U16" s="39" t="s">
        <v>86</v>
      </c>
      <c r="V16" s="174"/>
      <c r="W16" s="6" t="s">
        <v>83</v>
      </c>
      <c r="X16" s="174"/>
      <c r="Y16" s="30" t="s">
        <v>87</v>
      </c>
      <c r="Z16" s="29"/>
      <c r="AA16" s="29"/>
      <c r="AB16" s="29"/>
      <c r="AC16" s="29"/>
      <c r="AD16" s="29"/>
      <c r="AE16" s="29"/>
      <c r="AF16" s="29"/>
      <c r="AG16" s="29"/>
      <c r="AH16" s="29"/>
      <c r="AI16" s="29"/>
      <c r="AJ16" s="29"/>
      <c r="AK16" s="29"/>
      <c r="AL16" s="29"/>
      <c r="AM16" s="29"/>
      <c r="AN16" s="29"/>
      <c r="AO16" s="29"/>
      <c r="AQ16" s="39" t="s">
        <v>88</v>
      </c>
    </row>
    <row r="17" spans="1:43" ht="34" x14ac:dyDescent="0.2">
      <c r="A17" s="52" t="s">
        <v>89</v>
      </c>
      <c r="B17" s="52" t="s">
        <v>90</v>
      </c>
      <c r="C17" s="52" t="s">
        <v>34</v>
      </c>
      <c r="D17" s="6">
        <v>150</v>
      </c>
      <c r="E17" s="39" t="s">
        <v>44</v>
      </c>
      <c r="F17" s="53">
        <v>43074</v>
      </c>
      <c r="G17" s="3">
        <v>150</v>
      </c>
      <c r="H17" s="28">
        <v>43083</v>
      </c>
      <c r="I17" s="104" t="s">
        <v>91</v>
      </c>
      <c r="J17" s="28">
        <v>43381</v>
      </c>
      <c r="K17" s="15">
        <v>150</v>
      </c>
      <c r="L17" s="28">
        <v>43381</v>
      </c>
      <c r="M17" s="29" t="s">
        <v>92</v>
      </c>
      <c r="N17" s="28">
        <v>43875</v>
      </c>
      <c r="O17" s="11">
        <v>150</v>
      </c>
      <c r="P17" s="48">
        <v>43878</v>
      </c>
      <c r="Q17" s="39" t="s">
        <v>93</v>
      </c>
      <c r="R17" s="28">
        <v>44258</v>
      </c>
      <c r="S17" s="63">
        <v>150</v>
      </c>
      <c r="T17" s="28">
        <v>44260</v>
      </c>
      <c r="U17" s="39" t="s">
        <v>94</v>
      </c>
      <c r="V17" s="28">
        <v>44629</v>
      </c>
      <c r="W17" s="6">
        <v>150</v>
      </c>
      <c r="X17" s="28">
        <v>44632</v>
      </c>
      <c r="Y17" s="30" t="s">
        <v>95</v>
      </c>
      <c r="Z17" s="28">
        <v>45009</v>
      </c>
      <c r="AA17" s="6">
        <v>150</v>
      </c>
      <c r="AB17" s="28">
        <v>45013</v>
      </c>
      <c r="AC17" s="30" t="s">
        <v>101</v>
      </c>
      <c r="AD17" s="29"/>
      <c r="AE17" s="29"/>
      <c r="AF17" s="29"/>
      <c r="AG17" s="29"/>
      <c r="AH17" s="29"/>
      <c r="AI17" s="29"/>
      <c r="AJ17" s="29"/>
      <c r="AK17" s="29"/>
      <c r="AL17" s="29"/>
      <c r="AM17" s="29"/>
      <c r="AN17" s="29"/>
      <c r="AO17" s="29"/>
      <c r="AQ17" s="127" t="s">
        <v>101</v>
      </c>
    </row>
    <row r="18" spans="1:43" ht="34" x14ac:dyDescent="0.2">
      <c r="A18" s="277" t="s">
        <v>96</v>
      </c>
      <c r="B18" s="281" t="s">
        <v>90</v>
      </c>
      <c r="C18" s="281" t="s">
        <v>34</v>
      </c>
      <c r="D18" s="6">
        <v>75</v>
      </c>
      <c r="E18" s="39" t="s">
        <v>97</v>
      </c>
      <c r="F18" s="165">
        <v>43074</v>
      </c>
      <c r="G18" s="3">
        <v>75</v>
      </c>
      <c r="H18" s="165">
        <v>43083</v>
      </c>
      <c r="I18" s="104" t="s">
        <v>98</v>
      </c>
      <c r="J18" s="165">
        <v>43381</v>
      </c>
      <c r="K18" s="15">
        <v>75</v>
      </c>
      <c r="L18" s="165">
        <v>43381</v>
      </c>
      <c r="M18" s="29" t="s">
        <v>26</v>
      </c>
      <c r="N18" s="165">
        <v>43875</v>
      </c>
      <c r="O18" s="11">
        <v>75</v>
      </c>
      <c r="P18" s="265">
        <v>43878</v>
      </c>
      <c r="Q18" s="39" t="s">
        <v>99</v>
      </c>
      <c r="R18" s="165">
        <v>44258</v>
      </c>
      <c r="S18" s="63">
        <v>75</v>
      </c>
      <c r="T18" s="165">
        <v>44260</v>
      </c>
      <c r="U18" s="39" t="s">
        <v>99</v>
      </c>
      <c r="V18" s="172">
        <v>44629</v>
      </c>
      <c r="W18" s="6">
        <v>75</v>
      </c>
      <c r="X18" s="172">
        <v>44632</v>
      </c>
      <c r="Y18" s="30" t="s">
        <v>100</v>
      </c>
      <c r="Z18" s="172">
        <v>45009</v>
      </c>
      <c r="AA18" s="6">
        <v>75</v>
      </c>
      <c r="AB18" s="172">
        <v>45013</v>
      </c>
      <c r="AC18" s="30" t="s">
        <v>101</v>
      </c>
      <c r="AD18" s="29"/>
      <c r="AE18" s="29"/>
      <c r="AF18" s="29"/>
      <c r="AG18" s="29"/>
      <c r="AH18" s="29"/>
      <c r="AI18" s="29"/>
      <c r="AJ18" s="29"/>
      <c r="AK18" s="29"/>
      <c r="AL18" s="29"/>
      <c r="AM18" s="29"/>
      <c r="AN18" s="29"/>
      <c r="AO18" s="29"/>
      <c r="AQ18" s="127" t="s">
        <v>101</v>
      </c>
    </row>
    <row r="19" spans="1:43" ht="34" x14ac:dyDescent="0.2">
      <c r="A19" s="279"/>
      <c r="B19" s="281"/>
      <c r="C19" s="281"/>
      <c r="D19" s="6">
        <v>10</v>
      </c>
      <c r="E19" s="39" t="s">
        <v>102</v>
      </c>
      <c r="F19" s="165"/>
      <c r="G19" s="3">
        <v>10</v>
      </c>
      <c r="H19" s="165"/>
      <c r="I19" s="104" t="s">
        <v>25</v>
      </c>
      <c r="J19" s="165"/>
      <c r="K19" s="15">
        <v>10</v>
      </c>
      <c r="L19" s="165"/>
      <c r="M19" s="29" t="s">
        <v>26</v>
      </c>
      <c r="N19" s="165"/>
      <c r="O19" s="11">
        <v>10</v>
      </c>
      <c r="P19" s="265"/>
      <c r="Q19" s="39" t="s">
        <v>99</v>
      </c>
      <c r="R19" s="165"/>
      <c r="S19" s="63">
        <v>10</v>
      </c>
      <c r="T19" s="165"/>
      <c r="U19" s="39" t="s">
        <v>99</v>
      </c>
      <c r="V19" s="174"/>
      <c r="W19" s="6">
        <v>10</v>
      </c>
      <c r="X19" s="174"/>
      <c r="Y19" s="30" t="s">
        <v>100</v>
      </c>
      <c r="Z19" s="174"/>
      <c r="AA19" s="6">
        <v>10</v>
      </c>
      <c r="AB19" s="174"/>
      <c r="AC19" s="30" t="s">
        <v>101</v>
      </c>
      <c r="AD19" s="29"/>
      <c r="AE19" s="29"/>
      <c r="AF19" s="29"/>
      <c r="AG19" s="29"/>
      <c r="AH19" s="29"/>
      <c r="AI19" s="29"/>
      <c r="AJ19" s="29"/>
      <c r="AK19" s="29"/>
      <c r="AL19" s="29"/>
      <c r="AM19" s="29"/>
      <c r="AN19" s="29"/>
      <c r="AO19" s="29"/>
      <c r="AQ19" s="127" t="s">
        <v>101</v>
      </c>
    </row>
    <row r="20" spans="1:43" ht="34" x14ac:dyDescent="0.2">
      <c r="A20" s="277" t="s">
        <v>103</v>
      </c>
      <c r="B20" s="281" t="s">
        <v>104</v>
      </c>
      <c r="C20" s="281" t="s">
        <v>34</v>
      </c>
      <c r="D20" s="6">
        <v>140</v>
      </c>
      <c r="E20" s="39" t="s">
        <v>97</v>
      </c>
      <c r="F20" s="165">
        <v>43074</v>
      </c>
      <c r="G20" s="15">
        <v>140</v>
      </c>
      <c r="H20" s="165">
        <v>43083</v>
      </c>
      <c r="I20" s="104" t="s">
        <v>105</v>
      </c>
      <c r="J20" s="165">
        <v>43381</v>
      </c>
      <c r="K20" s="15">
        <v>140</v>
      </c>
      <c r="L20" s="165">
        <v>43381</v>
      </c>
      <c r="M20" s="29" t="s">
        <v>26</v>
      </c>
      <c r="N20" s="165">
        <v>43875</v>
      </c>
      <c r="O20" s="11">
        <v>140</v>
      </c>
      <c r="P20" s="265">
        <v>43878</v>
      </c>
      <c r="Q20" s="39" t="s">
        <v>99</v>
      </c>
      <c r="R20" s="165">
        <v>44258</v>
      </c>
      <c r="S20" s="63">
        <v>140</v>
      </c>
      <c r="T20" s="165">
        <v>44260</v>
      </c>
      <c r="U20" s="39" t="s">
        <v>99</v>
      </c>
      <c r="V20" s="172">
        <v>44629</v>
      </c>
      <c r="W20" s="6">
        <v>140</v>
      </c>
      <c r="X20" s="172">
        <v>44632</v>
      </c>
      <c r="Y20" s="168" t="s">
        <v>106</v>
      </c>
      <c r="Z20" s="172">
        <v>45009</v>
      </c>
      <c r="AA20" s="6">
        <v>140</v>
      </c>
      <c r="AB20" s="172">
        <v>45013</v>
      </c>
      <c r="AC20" s="30" t="s">
        <v>101</v>
      </c>
      <c r="AD20" s="29"/>
      <c r="AE20" s="29"/>
      <c r="AF20" s="29"/>
      <c r="AG20" s="29"/>
      <c r="AH20" s="29"/>
      <c r="AI20" s="29"/>
      <c r="AJ20" s="29"/>
      <c r="AK20" s="29"/>
      <c r="AL20" s="29"/>
      <c r="AM20" s="29"/>
      <c r="AN20" s="29"/>
      <c r="AO20" s="29"/>
      <c r="AQ20" s="127" t="s">
        <v>101</v>
      </c>
    </row>
    <row r="21" spans="1:43" ht="17" x14ac:dyDescent="0.2">
      <c r="A21" s="279"/>
      <c r="B21" s="281"/>
      <c r="C21" s="281"/>
      <c r="D21" s="6">
        <v>20</v>
      </c>
      <c r="E21" s="39" t="s">
        <v>107</v>
      </c>
      <c r="F21" s="165"/>
      <c r="G21" s="3">
        <v>20</v>
      </c>
      <c r="H21" s="165"/>
      <c r="I21" s="104" t="s">
        <v>25</v>
      </c>
      <c r="J21" s="165"/>
      <c r="K21" s="15">
        <v>20</v>
      </c>
      <c r="L21" s="165"/>
      <c r="M21" s="29" t="s">
        <v>26</v>
      </c>
      <c r="N21" s="165"/>
      <c r="O21" s="11">
        <v>20</v>
      </c>
      <c r="P21" s="265"/>
      <c r="Q21" s="39" t="s">
        <v>99</v>
      </c>
      <c r="R21" s="165"/>
      <c r="S21" s="63">
        <v>20</v>
      </c>
      <c r="T21" s="165"/>
      <c r="U21" s="39" t="s">
        <v>99</v>
      </c>
      <c r="V21" s="174"/>
      <c r="W21" s="6">
        <v>20</v>
      </c>
      <c r="X21" s="174"/>
      <c r="Y21" s="168"/>
      <c r="Z21" s="174"/>
      <c r="AA21" s="6">
        <v>20</v>
      </c>
      <c r="AB21" s="174"/>
      <c r="AC21" s="30" t="s">
        <v>101</v>
      </c>
      <c r="AD21" s="29"/>
      <c r="AE21" s="29"/>
      <c r="AF21" s="29"/>
      <c r="AG21" s="29"/>
      <c r="AH21" s="29"/>
      <c r="AI21" s="29"/>
      <c r="AJ21" s="29"/>
      <c r="AK21" s="29"/>
      <c r="AL21" s="29"/>
      <c r="AM21" s="29"/>
      <c r="AN21" s="29"/>
      <c r="AO21" s="29"/>
      <c r="AQ21" s="127" t="s">
        <v>101</v>
      </c>
    </row>
    <row r="22" spans="1:43" ht="30" customHeight="1" x14ac:dyDescent="0.2">
      <c r="A22" s="277" t="s">
        <v>108</v>
      </c>
      <c r="B22" s="281" t="s">
        <v>90</v>
      </c>
      <c r="C22" s="281" t="s">
        <v>34</v>
      </c>
      <c r="D22" s="6">
        <v>96</v>
      </c>
      <c r="E22" s="39" t="s">
        <v>109</v>
      </c>
      <c r="F22" s="165">
        <v>43074</v>
      </c>
      <c r="G22" s="3">
        <v>96</v>
      </c>
      <c r="H22" s="165">
        <v>43083</v>
      </c>
      <c r="I22" s="104" t="s">
        <v>37</v>
      </c>
      <c r="J22" s="165">
        <v>43381</v>
      </c>
      <c r="K22" s="3">
        <v>96</v>
      </c>
      <c r="L22" s="165">
        <v>43381</v>
      </c>
      <c r="M22" s="29" t="s">
        <v>26</v>
      </c>
      <c r="N22" s="165">
        <v>43875</v>
      </c>
      <c r="O22" s="11">
        <v>96</v>
      </c>
      <c r="P22" s="265">
        <v>43878</v>
      </c>
      <c r="Q22" s="39" t="s">
        <v>99</v>
      </c>
      <c r="R22" s="165">
        <v>44258</v>
      </c>
      <c r="S22" s="63">
        <v>96</v>
      </c>
      <c r="T22" s="165">
        <v>44260</v>
      </c>
      <c r="U22" s="39" t="s">
        <v>99</v>
      </c>
      <c r="V22" s="172">
        <v>44629</v>
      </c>
      <c r="W22" s="6">
        <v>96</v>
      </c>
      <c r="X22" s="172">
        <v>44632</v>
      </c>
      <c r="Y22" s="30" t="s">
        <v>100</v>
      </c>
      <c r="Z22" s="172">
        <v>45009</v>
      </c>
      <c r="AA22" s="6">
        <v>96</v>
      </c>
      <c r="AB22" s="172">
        <v>45013</v>
      </c>
      <c r="AC22" s="30" t="s">
        <v>101</v>
      </c>
      <c r="AD22" s="29"/>
      <c r="AE22" s="29"/>
      <c r="AF22" s="29"/>
      <c r="AG22" s="29"/>
      <c r="AH22" s="29"/>
      <c r="AI22" s="29"/>
      <c r="AJ22" s="29"/>
      <c r="AK22" s="29"/>
      <c r="AL22" s="29"/>
      <c r="AM22" s="29"/>
      <c r="AN22" s="29"/>
      <c r="AO22" s="29"/>
      <c r="AQ22" s="127" t="s">
        <v>101</v>
      </c>
    </row>
    <row r="23" spans="1:43" ht="30" x14ac:dyDescent="0.2">
      <c r="A23" s="279"/>
      <c r="B23" s="281"/>
      <c r="C23" s="281"/>
      <c r="D23" s="6">
        <v>4</v>
      </c>
      <c r="E23" s="39" t="s">
        <v>107</v>
      </c>
      <c r="F23" s="165"/>
      <c r="G23" s="3">
        <v>4</v>
      </c>
      <c r="H23" s="165"/>
      <c r="I23" s="104" t="s">
        <v>25</v>
      </c>
      <c r="J23" s="165"/>
      <c r="K23" s="3">
        <v>4</v>
      </c>
      <c r="L23" s="165"/>
      <c r="M23" s="29" t="s">
        <v>26</v>
      </c>
      <c r="N23" s="165"/>
      <c r="O23" s="11">
        <v>4</v>
      </c>
      <c r="P23" s="265"/>
      <c r="Q23" s="39" t="s">
        <v>99</v>
      </c>
      <c r="R23" s="165"/>
      <c r="S23" s="63">
        <v>4</v>
      </c>
      <c r="T23" s="165"/>
      <c r="U23" s="39" t="s">
        <v>99</v>
      </c>
      <c r="V23" s="174"/>
      <c r="W23" s="6">
        <v>4</v>
      </c>
      <c r="X23" s="174"/>
      <c r="Y23" s="30" t="s">
        <v>100</v>
      </c>
      <c r="Z23" s="174"/>
      <c r="AA23" s="6">
        <v>4</v>
      </c>
      <c r="AB23" s="174"/>
      <c r="AC23" s="30" t="s">
        <v>101</v>
      </c>
      <c r="AD23" s="29"/>
      <c r="AE23" s="29"/>
      <c r="AF23" s="29"/>
      <c r="AG23" s="29"/>
      <c r="AH23" s="29"/>
      <c r="AI23" s="29"/>
      <c r="AJ23" s="29"/>
      <c r="AK23" s="29"/>
      <c r="AL23" s="29"/>
      <c r="AM23" s="29"/>
      <c r="AN23" s="29"/>
      <c r="AO23" s="29"/>
      <c r="AQ23" s="127" t="s">
        <v>101</v>
      </c>
    </row>
    <row r="24" spans="1:43" ht="31.5" customHeight="1" x14ac:dyDescent="0.2">
      <c r="A24" s="277" t="s">
        <v>110</v>
      </c>
      <c r="B24" s="167" t="s">
        <v>111</v>
      </c>
      <c r="C24" s="167" t="s">
        <v>34</v>
      </c>
      <c r="D24" s="184">
        <v>57</v>
      </c>
      <c r="E24" s="39" t="s">
        <v>112</v>
      </c>
      <c r="F24" s="165">
        <v>43115</v>
      </c>
      <c r="G24" s="3">
        <v>36</v>
      </c>
      <c r="H24" s="165">
        <v>43118</v>
      </c>
      <c r="I24" s="142" t="s">
        <v>113</v>
      </c>
      <c r="J24" s="264">
        <v>43500</v>
      </c>
      <c r="K24" s="11">
        <v>36</v>
      </c>
      <c r="L24" s="264">
        <v>43507</v>
      </c>
      <c r="M24" s="39" t="s">
        <v>114</v>
      </c>
      <c r="N24" s="165">
        <v>43857</v>
      </c>
      <c r="O24" s="11">
        <v>2.36</v>
      </c>
      <c r="P24" s="265">
        <v>43864</v>
      </c>
      <c r="Q24" s="29" t="s">
        <v>115</v>
      </c>
      <c r="R24" s="264">
        <v>44298</v>
      </c>
      <c r="S24" s="11">
        <v>36</v>
      </c>
      <c r="T24" s="264">
        <v>44305</v>
      </c>
      <c r="U24" s="39" t="s">
        <v>116</v>
      </c>
      <c r="V24" s="172">
        <v>44760</v>
      </c>
      <c r="W24" s="190">
        <v>57</v>
      </c>
      <c r="X24" s="172">
        <v>44760</v>
      </c>
      <c r="Y24" s="190" t="s">
        <v>117</v>
      </c>
      <c r="Z24" s="29"/>
      <c r="AA24" s="29"/>
      <c r="AB24" s="29"/>
      <c r="AC24" s="29"/>
      <c r="AD24" s="29"/>
      <c r="AE24" s="29"/>
      <c r="AF24" s="29"/>
      <c r="AG24" s="29"/>
      <c r="AH24" s="29"/>
      <c r="AI24" s="29"/>
      <c r="AJ24" s="29"/>
      <c r="AK24" s="29"/>
      <c r="AL24" s="29"/>
      <c r="AM24" s="29"/>
      <c r="AN24" s="29"/>
      <c r="AO24" s="29"/>
      <c r="AQ24" s="190" t="s">
        <v>118</v>
      </c>
    </row>
    <row r="25" spans="1:43" ht="34" x14ac:dyDescent="0.2">
      <c r="A25" s="278"/>
      <c r="B25" s="167"/>
      <c r="C25" s="167"/>
      <c r="D25" s="186"/>
      <c r="E25" s="39" t="s">
        <v>119</v>
      </c>
      <c r="F25" s="165"/>
      <c r="G25" s="3">
        <v>6.5</v>
      </c>
      <c r="H25" s="165"/>
      <c r="I25" s="103" t="s">
        <v>115</v>
      </c>
      <c r="J25" s="264"/>
      <c r="K25" s="11">
        <v>5</v>
      </c>
      <c r="L25" s="264"/>
      <c r="M25" s="29" t="s">
        <v>115</v>
      </c>
      <c r="N25" s="165"/>
      <c r="O25" s="11">
        <v>36</v>
      </c>
      <c r="P25" s="265"/>
      <c r="Q25" s="29" t="s">
        <v>115</v>
      </c>
      <c r="R25" s="264"/>
      <c r="S25" s="11">
        <v>4.8600000000000003</v>
      </c>
      <c r="T25" s="264"/>
      <c r="U25" s="29" t="s">
        <v>116</v>
      </c>
      <c r="V25" s="173"/>
      <c r="W25" s="174"/>
      <c r="X25" s="173"/>
      <c r="Y25" s="174"/>
      <c r="Z25" s="29"/>
      <c r="AA25" s="29"/>
      <c r="AB25" s="29"/>
      <c r="AC25" s="29"/>
      <c r="AD25" s="29"/>
      <c r="AE25" s="29"/>
      <c r="AF25" s="29"/>
      <c r="AG25" s="29"/>
      <c r="AH25" s="29"/>
      <c r="AI25" s="29"/>
      <c r="AJ25" s="29"/>
      <c r="AK25" s="29"/>
      <c r="AL25" s="29"/>
      <c r="AM25" s="29"/>
      <c r="AN25" s="29"/>
      <c r="AO25" s="29"/>
      <c r="AQ25" s="174"/>
    </row>
    <row r="26" spans="1:43" ht="51" x14ac:dyDescent="0.2">
      <c r="A26" s="278"/>
      <c r="B26" s="167"/>
      <c r="C26" s="167"/>
      <c r="D26" s="184">
        <v>3.42</v>
      </c>
      <c r="E26" s="39" t="s">
        <v>120</v>
      </c>
      <c r="F26" s="165"/>
      <c r="G26" s="3" t="s">
        <v>23</v>
      </c>
      <c r="H26" s="165"/>
      <c r="I26" s="143" t="s">
        <v>23</v>
      </c>
      <c r="J26" s="264"/>
      <c r="K26" s="3" t="s">
        <v>23</v>
      </c>
      <c r="L26" s="264"/>
      <c r="M26" s="3" t="s">
        <v>23</v>
      </c>
      <c r="N26" s="165"/>
      <c r="O26" s="3" t="s">
        <v>23</v>
      </c>
      <c r="P26" s="265"/>
      <c r="Q26" s="3" t="s">
        <v>23</v>
      </c>
      <c r="R26" s="264"/>
      <c r="S26" s="3">
        <v>0.3</v>
      </c>
      <c r="T26" s="264"/>
      <c r="U26" s="29" t="s">
        <v>121</v>
      </c>
      <c r="V26" s="173"/>
      <c r="W26" s="190">
        <v>3.42</v>
      </c>
      <c r="X26" s="173"/>
      <c r="Y26" s="190" t="s">
        <v>121</v>
      </c>
      <c r="Z26" s="29"/>
      <c r="AA26" s="29"/>
      <c r="AB26" s="29"/>
      <c r="AC26" s="29"/>
      <c r="AD26" s="29"/>
      <c r="AE26" s="29"/>
      <c r="AF26" s="29"/>
      <c r="AG26" s="29"/>
      <c r="AH26" s="29"/>
      <c r="AI26" s="29"/>
      <c r="AJ26" s="29"/>
      <c r="AK26" s="29"/>
      <c r="AL26" s="29"/>
      <c r="AM26" s="29"/>
      <c r="AN26" s="29"/>
      <c r="AO26" s="29"/>
      <c r="AQ26" s="190" t="s">
        <v>121</v>
      </c>
    </row>
    <row r="27" spans="1:43" ht="34" x14ac:dyDescent="0.2">
      <c r="A27" s="278"/>
      <c r="B27" s="167"/>
      <c r="C27" s="167"/>
      <c r="D27" s="185"/>
      <c r="E27" s="39" t="s">
        <v>122</v>
      </c>
      <c r="F27" s="165"/>
      <c r="G27" s="3" t="s">
        <v>23</v>
      </c>
      <c r="H27" s="165"/>
      <c r="I27" s="143" t="s">
        <v>23</v>
      </c>
      <c r="J27" s="264"/>
      <c r="K27" s="3" t="s">
        <v>23</v>
      </c>
      <c r="L27" s="264"/>
      <c r="M27" s="3" t="s">
        <v>23</v>
      </c>
      <c r="N27" s="165"/>
      <c r="O27" s="3" t="s">
        <v>23</v>
      </c>
      <c r="P27" s="265"/>
      <c r="Q27" s="3" t="s">
        <v>23</v>
      </c>
      <c r="R27" s="264"/>
      <c r="S27" s="3">
        <v>2.5</v>
      </c>
      <c r="T27" s="264"/>
      <c r="U27" s="29" t="s">
        <v>121</v>
      </c>
      <c r="V27" s="173"/>
      <c r="W27" s="173"/>
      <c r="X27" s="173"/>
      <c r="Y27" s="173"/>
      <c r="Z27" s="29"/>
      <c r="AA27" s="29"/>
      <c r="AB27" s="29"/>
      <c r="AC27" s="29"/>
      <c r="AD27" s="29"/>
      <c r="AE27" s="29"/>
      <c r="AF27" s="29"/>
      <c r="AG27" s="29"/>
      <c r="AH27" s="29"/>
      <c r="AI27" s="29"/>
      <c r="AJ27" s="29"/>
      <c r="AK27" s="29"/>
      <c r="AL27" s="29"/>
      <c r="AM27" s="29"/>
      <c r="AN27" s="29"/>
      <c r="AO27" s="29"/>
      <c r="AQ27" s="173"/>
    </row>
    <row r="28" spans="1:43" ht="34" x14ac:dyDescent="0.2">
      <c r="A28" s="278"/>
      <c r="B28" s="167"/>
      <c r="C28" s="167"/>
      <c r="D28" s="185"/>
      <c r="E28" s="39" t="s">
        <v>123</v>
      </c>
      <c r="F28" s="165"/>
      <c r="G28" s="3" t="s">
        <v>23</v>
      </c>
      <c r="H28" s="165"/>
      <c r="I28" s="143" t="s">
        <v>23</v>
      </c>
      <c r="J28" s="264"/>
      <c r="K28" s="3" t="s">
        <v>23</v>
      </c>
      <c r="L28" s="264"/>
      <c r="M28" s="3" t="s">
        <v>23</v>
      </c>
      <c r="N28" s="165"/>
      <c r="O28" s="3" t="s">
        <v>23</v>
      </c>
      <c r="P28" s="265"/>
      <c r="Q28" s="3" t="s">
        <v>23</v>
      </c>
      <c r="R28" s="264"/>
      <c r="S28" s="3">
        <v>0.4</v>
      </c>
      <c r="T28" s="264"/>
      <c r="U28" s="29" t="s">
        <v>121</v>
      </c>
      <c r="V28" s="173"/>
      <c r="W28" s="173"/>
      <c r="X28" s="173"/>
      <c r="Y28" s="173"/>
      <c r="Z28" s="29"/>
      <c r="AA28" s="29"/>
      <c r="AB28" s="29"/>
      <c r="AC28" s="29"/>
      <c r="AD28" s="29"/>
      <c r="AE28" s="29"/>
      <c r="AF28" s="29"/>
      <c r="AG28" s="29"/>
      <c r="AH28" s="29"/>
      <c r="AI28" s="29"/>
      <c r="AJ28" s="29"/>
      <c r="AK28" s="29"/>
      <c r="AL28" s="29"/>
      <c r="AM28" s="29"/>
      <c r="AN28" s="29"/>
      <c r="AO28" s="29"/>
      <c r="AQ28" s="173"/>
    </row>
    <row r="29" spans="1:43" ht="51" x14ac:dyDescent="0.2">
      <c r="A29" s="279"/>
      <c r="B29" s="167"/>
      <c r="C29" s="167"/>
      <c r="D29" s="186"/>
      <c r="E29" s="39" t="s">
        <v>124</v>
      </c>
      <c r="F29" s="165"/>
      <c r="G29" s="3">
        <v>6.22</v>
      </c>
      <c r="H29" s="165"/>
      <c r="I29" s="103" t="s">
        <v>121</v>
      </c>
      <c r="J29" s="264"/>
      <c r="K29" s="15">
        <v>6.22</v>
      </c>
      <c r="L29" s="264"/>
      <c r="M29" s="29" t="s">
        <v>121</v>
      </c>
      <c r="N29" s="165"/>
      <c r="O29" s="11">
        <v>6.22</v>
      </c>
      <c r="P29" s="265"/>
      <c r="Q29" s="29" t="s">
        <v>125</v>
      </c>
      <c r="R29" s="264"/>
      <c r="S29" s="15">
        <v>0.52</v>
      </c>
      <c r="T29" s="264"/>
      <c r="U29" s="29" t="s">
        <v>121</v>
      </c>
      <c r="V29" s="174"/>
      <c r="W29" s="174"/>
      <c r="X29" s="174"/>
      <c r="Y29" s="174"/>
      <c r="Z29" s="29"/>
      <c r="AA29" s="29"/>
      <c r="AB29" s="29"/>
      <c r="AC29" s="29"/>
      <c r="AD29" s="29"/>
      <c r="AE29" s="29"/>
      <c r="AF29" s="29"/>
      <c r="AG29" s="29"/>
      <c r="AH29" s="29"/>
      <c r="AI29" s="29"/>
      <c r="AJ29" s="29"/>
      <c r="AK29" s="29"/>
      <c r="AL29" s="29"/>
      <c r="AM29" s="29"/>
      <c r="AN29" s="29"/>
      <c r="AO29" s="29"/>
      <c r="AQ29" s="174"/>
    </row>
    <row r="30" spans="1:43" ht="17" x14ac:dyDescent="0.2">
      <c r="A30" s="277" t="s">
        <v>126</v>
      </c>
      <c r="B30" s="281" t="s">
        <v>127</v>
      </c>
      <c r="C30" s="281" t="s">
        <v>34</v>
      </c>
      <c r="D30" s="6">
        <v>45</v>
      </c>
      <c r="E30" s="39" t="s">
        <v>128</v>
      </c>
      <c r="F30" s="165">
        <v>43115</v>
      </c>
      <c r="G30" s="3">
        <v>45</v>
      </c>
      <c r="H30" s="165">
        <v>43118</v>
      </c>
      <c r="I30" s="103" t="s">
        <v>129</v>
      </c>
      <c r="J30" s="165">
        <v>43566</v>
      </c>
      <c r="K30" s="11">
        <v>45</v>
      </c>
      <c r="L30" s="165">
        <v>43568</v>
      </c>
      <c r="M30" s="39" t="s">
        <v>130</v>
      </c>
      <c r="N30" s="165">
        <v>44000</v>
      </c>
      <c r="O30" s="7">
        <v>45</v>
      </c>
      <c r="P30" s="165">
        <v>44001</v>
      </c>
      <c r="Q30" s="39" t="s">
        <v>131</v>
      </c>
      <c r="R30" s="165">
        <v>44408</v>
      </c>
      <c r="S30" s="7">
        <v>45</v>
      </c>
      <c r="T30" s="165">
        <v>44413</v>
      </c>
      <c r="U30" s="29" t="s">
        <v>132</v>
      </c>
      <c r="V30" s="172">
        <v>44795</v>
      </c>
      <c r="W30" s="6">
        <v>45</v>
      </c>
      <c r="X30" s="172">
        <v>44797</v>
      </c>
      <c r="Y30" s="46" t="s">
        <v>133</v>
      </c>
      <c r="Z30" s="29"/>
      <c r="AA30" s="29"/>
      <c r="AB30" s="29"/>
      <c r="AC30" s="29"/>
      <c r="AD30" s="29"/>
      <c r="AE30" s="29"/>
      <c r="AF30" s="29"/>
      <c r="AG30" s="29"/>
      <c r="AH30" s="29"/>
      <c r="AI30" s="29"/>
      <c r="AJ30" s="29"/>
      <c r="AK30" s="29"/>
      <c r="AL30" s="29"/>
      <c r="AM30" s="29"/>
      <c r="AN30" s="29"/>
      <c r="AO30" s="29"/>
      <c r="AQ30" s="46" t="s">
        <v>134</v>
      </c>
    </row>
    <row r="31" spans="1:43" ht="34" x14ac:dyDescent="0.2">
      <c r="A31" s="279"/>
      <c r="B31" s="281"/>
      <c r="C31" s="281"/>
      <c r="D31" s="6">
        <v>5</v>
      </c>
      <c r="E31" s="39" t="s">
        <v>135</v>
      </c>
      <c r="F31" s="165"/>
      <c r="G31" s="3">
        <v>5</v>
      </c>
      <c r="H31" s="165"/>
      <c r="I31" s="103" t="s">
        <v>129</v>
      </c>
      <c r="J31" s="165"/>
      <c r="K31" s="11">
        <v>5</v>
      </c>
      <c r="L31" s="165"/>
      <c r="M31" s="39" t="s">
        <v>130</v>
      </c>
      <c r="N31" s="165"/>
      <c r="O31" s="7">
        <v>5</v>
      </c>
      <c r="P31" s="165"/>
      <c r="Q31" s="39" t="s">
        <v>131</v>
      </c>
      <c r="R31" s="165"/>
      <c r="S31" s="7">
        <v>5</v>
      </c>
      <c r="T31" s="165"/>
      <c r="U31" s="29" t="s">
        <v>132</v>
      </c>
      <c r="V31" s="174"/>
      <c r="W31" s="6">
        <v>5</v>
      </c>
      <c r="X31" s="174"/>
      <c r="Y31" s="46" t="s">
        <v>133</v>
      </c>
      <c r="Z31" s="29"/>
      <c r="AA31" s="29"/>
      <c r="AB31" s="29"/>
      <c r="AC31" s="29"/>
      <c r="AD31" s="29"/>
      <c r="AE31" s="29"/>
      <c r="AF31" s="29"/>
      <c r="AG31" s="29"/>
      <c r="AH31" s="29"/>
      <c r="AI31" s="29"/>
      <c r="AJ31" s="29"/>
      <c r="AK31" s="29"/>
      <c r="AL31" s="29"/>
      <c r="AM31" s="29"/>
      <c r="AN31" s="29"/>
      <c r="AO31" s="29"/>
      <c r="AQ31" s="46" t="s">
        <v>134</v>
      </c>
    </row>
    <row r="32" spans="1:43" ht="34" x14ac:dyDescent="0.2">
      <c r="A32" s="277" t="s">
        <v>136</v>
      </c>
      <c r="B32" s="281" t="s">
        <v>137</v>
      </c>
      <c r="C32" s="281" t="s">
        <v>34</v>
      </c>
      <c r="D32" s="6">
        <v>7.25</v>
      </c>
      <c r="E32" s="39" t="s">
        <v>138</v>
      </c>
      <c r="F32" s="165">
        <v>43118</v>
      </c>
      <c r="G32" s="3">
        <v>7.25</v>
      </c>
      <c r="H32" s="165">
        <v>43123</v>
      </c>
      <c r="I32" s="144" t="s">
        <v>139</v>
      </c>
      <c r="J32" s="165">
        <v>43567</v>
      </c>
      <c r="K32" s="3">
        <v>7.25</v>
      </c>
      <c r="L32" s="165">
        <v>43570</v>
      </c>
      <c r="M32" s="39" t="s">
        <v>140</v>
      </c>
      <c r="N32" s="165">
        <v>44012</v>
      </c>
      <c r="O32" s="11">
        <v>7.25</v>
      </c>
      <c r="P32" s="165">
        <v>44013</v>
      </c>
      <c r="Q32" s="29" t="s">
        <v>141</v>
      </c>
      <c r="R32" s="165">
        <v>44377</v>
      </c>
      <c r="S32" s="11">
        <v>7.25</v>
      </c>
      <c r="T32" s="165">
        <v>44379</v>
      </c>
      <c r="U32" s="29" t="s">
        <v>142</v>
      </c>
      <c r="V32" s="172">
        <v>44805</v>
      </c>
      <c r="W32" s="6">
        <v>7.25</v>
      </c>
      <c r="X32" s="172">
        <v>44809</v>
      </c>
      <c r="Y32" s="30" t="s">
        <v>80</v>
      </c>
      <c r="Z32" s="29"/>
      <c r="AA32" s="29"/>
      <c r="AB32" s="29"/>
      <c r="AC32" s="29"/>
      <c r="AD32" s="29"/>
      <c r="AE32" s="29"/>
      <c r="AF32" s="29"/>
      <c r="AG32" s="29"/>
      <c r="AH32" s="29"/>
      <c r="AI32" s="29"/>
      <c r="AJ32" s="29"/>
      <c r="AK32" s="29"/>
      <c r="AL32" s="29"/>
      <c r="AM32" s="29"/>
      <c r="AN32" s="29"/>
      <c r="AO32" s="29"/>
      <c r="AQ32" s="30" t="s">
        <v>81</v>
      </c>
    </row>
    <row r="33" spans="1:43" ht="51" x14ac:dyDescent="0.2">
      <c r="A33" s="278"/>
      <c r="B33" s="281"/>
      <c r="C33" s="281"/>
      <c r="D33" s="6">
        <v>18.75</v>
      </c>
      <c r="E33" s="39" t="s">
        <v>143</v>
      </c>
      <c r="F33" s="165"/>
      <c r="G33" s="3">
        <v>18.75</v>
      </c>
      <c r="H33" s="165"/>
      <c r="I33" s="145" t="s">
        <v>144</v>
      </c>
      <c r="J33" s="165"/>
      <c r="K33" s="3">
        <v>18.75</v>
      </c>
      <c r="L33" s="165"/>
      <c r="M33" s="59" t="s">
        <v>145</v>
      </c>
      <c r="N33" s="165"/>
      <c r="O33" s="11">
        <v>18.75</v>
      </c>
      <c r="P33" s="165"/>
      <c r="Q33" s="29" t="s">
        <v>141</v>
      </c>
      <c r="R33" s="165"/>
      <c r="S33" s="11">
        <v>18.75</v>
      </c>
      <c r="T33" s="165"/>
      <c r="U33" s="39" t="s">
        <v>146</v>
      </c>
      <c r="V33" s="173"/>
      <c r="W33" s="6">
        <v>18.75</v>
      </c>
      <c r="X33" s="173"/>
      <c r="Y33" s="30" t="s">
        <v>147</v>
      </c>
      <c r="Z33" s="29"/>
      <c r="AA33" s="29"/>
      <c r="AB33" s="29"/>
      <c r="AC33" s="29"/>
      <c r="AD33" s="29"/>
      <c r="AE33" s="29"/>
      <c r="AF33" s="29"/>
      <c r="AG33" s="29"/>
      <c r="AH33" s="29"/>
      <c r="AI33" s="29"/>
      <c r="AJ33" s="29"/>
      <c r="AK33" s="29"/>
      <c r="AL33" s="29"/>
      <c r="AM33" s="29"/>
      <c r="AN33" s="29"/>
      <c r="AO33" s="29"/>
      <c r="AQ33" s="30" t="s">
        <v>148</v>
      </c>
    </row>
    <row r="34" spans="1:43" ht="51" x14ac:dyDescent="0.2">
      <c r="A34" s="279"/>
      <c r="B34" s="281"/>
      <c r="C34" s="281"/>
      <c r="D34" s="6">
        <v>1</v>
      </c>
      <c r="E34" s="39" t="s">
        <v>149</v>
      </c>
      <c r="F34" s="165"/>
      <c r="G34" s="3">
        <v>1</v>
      </c>
      <c r="H34" s="165"/>
      <c r="I34" s="144" t="s">
        <v>25</v>
      </c>
      <c r="J34" s="165"/>
      <c r="K34" s="3">
        <v>1</v>
      </c>
      <c r="L34" s="165"/>
      <c r="M34" s="29" t="s">
        <v>150</v>
      </c>
      <c r="N34" s="165"/>
      <c r="O34" s="11">
        <v>1</v>
      </c>
      <c r="P34" s="165"/>
      <c r="Q34" s="29" t="s">
        <v>150</v>
      </c>
      <c r="R34" s="165"/>
      <c r="S34" s="11">
        <v>1</v>
      </c>
      <c r="T34" s="165"/>
      <c r="U34" s="29" t="s">
        <v>151</v>
      </c>
      <c r="V34" s="174"/>
      <c r="W34" s="6">
        <v>1</v>
      </c>
      <c r="X34" s="174"/>
      <c r="Y34" s="30" t="s">
        <v>87</v>
      </c>
      <c r="Z34" s="29"/>
      <c r="AA34" s="29"/>
      <c r="AB34" s="29"/>
      <c r="AC34" s="29"/>
      <c r="AD34" s="29"/>
      <c r="AE34" s="29"/>
      <c r="AF34" s="29"/>
      <c r="AG34" s="29"/>
      <c r="AH34" s="29"/>
      <c r="AI34" s="29"/>
      <c r="AJ34" s="29"/>
      <c r="AK34" s="29"/>
      <c r="AL34" s="29"/>
      <c r="AM34" s="29"/>
      <c r="AN34" s="29"/>
      <c r="AO34" s="29"/>
      <c r="AQ34" s="30" t="s">
        <v>88</v>
      </c>
    </row>
    <row r="35" spans="1:43" ht="17" x14ac:dyDescent="0.2">
      <c r="A35" s="277" t="s">
        <v>152</v>
      </c>
      <c r="B35" s="281" t="s">
        <v>137</v>
      </c>
      <c r="C35" s="281" t="s">
        <v>34</v>
      </c>
      <c r="D35" s="6">
        <v>2.5</v>
      </c>
      <c r="E35" s="39" t="s">
        <v>153</v>
      </c>
      <c r="F35" s="165">
        <v>43118</v>
      </c>
      <c r="G35" s="3">
        <v>2.5</v>
      </c>
      <c r="H35" s="165">
        <v>43123</v>
      </c>
      <c r="I35" s="144" t="s">
        <v>139</v>
      </c>
      <c r="J35" s="165">
        <v>43567</v>
      </c>
      <c r="K35" s="3">
        <v>2.5</v>
      </c>
      <c r="L35" s="165">
        <v>43570</v>
      </c>
      <c r="M35" s="39" t="s">
        <v>154</v>
      </c>
      <c r="N35" s="165">
        <v>44012</v>
      </c>
      <c r="O35" s="11">
        <v>2.5</v>
      </c>
      <c r="P35" s="165">
        <v>44013</v>
      </c>
      <c r="Q35" s="39" t="s">
        <v>154</v>
      </c>
      <c r="R35" s="165">
        <v>44379</v>
      </c>
      <c r="S35" s="11">
        <v>2.5</v>
      </c>
      <c r="T35" s="165">
        <v>44379</v>
      </c>
      <c r="U35" s="29" t="s">
        <v>155</v>
      </c>
      <c r="V35" s="172">
        <v>44805</v>
      </c>
      <c r="W35" s="6">
        <v>2.5</v>
      </c>
      <c r="X35" s="172">
        <v>44809</v>
      </c>
      <c r="Y35" s="30" t="s">
        <v>133</v>
      </c>
      <c r="Z35" s="29"/>
      <c r="AA35" s="29"/>
      <c r="AB35" s="29"/>
      <c r="AC35" s="29"/>
      <c r="AD35" s="29"/>
      <c r="AE35" s="29"/>
      <c r="AF35" s="29"/>
      <c r="AG35" s="29"/>
      <c r="AH35" s="29"/>
      <c r="AI35" s="29"/>
      <c r="AJ35" s="29"/>
      <c r="AK35" s="29"/>
      <c r="AL35" s="29"/>
      <c r="AM35" s="29"/>
      <c r="AN35" s="29"/>
      <c r="AO35" s="29"/>
      <c r="AQ35" s="30" t="s">
        <v>134</v>
      </c>
    </row>
    <row r="36" spans="1:43" ht="34" x14ac:dyDescent="0.2">
      <c r="A36" s="278"/>
      <c r="B36" s="281"/>
      <c r="C36" s="281"/>
      <c r="D36" s="6">
        <v>5</v>
      </c>
      <c r="E36" s="39" t="s">
        <v>156</v>
      </c>
      <c r="F36" s="165"/>
      <c r="G36" s="15">
        <v>5</v>
      </c>
      <c r="H36" s="165"/>
      <c r="I36" s="145" t="s">
        <v>144</v>
      </c>
      <c r="J36" s="165"/>
      <c r="K36" s="15">
        <v>5</v>
      </c>
      <c r="L36" s="165"/>
      <c r="M36" s="39" t="s">
        <v>157</v>
      </c>
      <c r="N36" s="165"/>
      <c r="O36" s="11">
        <v>5</v>
      </c>
      <c r="P36" s="165">
        <v>44013</v>
      </c>
      <c r="Q36" s="39" t="s">
        <v>157</v>
      </c>
      <c r="R36" s="165"/>
      <c r="S36" s="11">
        <v>5</v>
      </c>
      <c r="T36" s="165">
        <v>44013</v>
      </c>
      <c r="U36" s="39" t="s">
        <v>158</v>
      </c>
      <c r="V36" s="173"/>
      <c r="W36" s="6">
        <v>5</v>
      </c>
      <c r="X36" s="173"/>
      <c r="Y36" s="30" t="s">
        <v>159</v>
      </c>
      <c r="Z36" s="29"/>
      <c r="AA36" s="29"/>
      <c r="AB36" s="29"/>
      <c r="AC36" s="29"/>
      <c r="AD36" s="29"/>
      <c r="AE36" s="29"/>
      <c r="AF36" s="29"/>
      <c r="AG36" s="29"/>
      <c r="AH36" s="29"/>
      <c r="AI36" s="29"/>
      <c r="AJ36" s="29"/>
      <c r="AK36" s="29"/>
      <c r="AL36" s="29"/>
      <c r="AM36" s="29"/>
      <c r="AN36" s="29"/>
      <c r="AO36" s="29"/>
      <c r="AQ36" s="30" t="s">
        <v>160</v>
      </c>
    </row>
    <row r="37" spans="1:43" ht="34" x14ac:dyDescent="0.2">
      <c r="A37" s="279"/>
      <c r="B37" s="281"/>
      <c r="C37" s="281"/>
      <c r="D37" s="6">
        <v>1</v>
      </c>
      <c r="E37" s="39" t="s">
        <v>102</v>
      </c>
      <c r="F37" s="165"/>
      <c r="G37" s="15">
        <v>1</v>
      </c>
      <c r="H37" s="165"/>
      <c r="I37" s="144" t="s">
        <v>25</v>
      </c>
      <c r="J37" s="165"/>
      <c r="K37" s="15">
        <v>1</v>
      </c>
      <c r="L37" s="165"/>
      <c r="M37" s="29" t="s">
        <v>161</v>
      </c>
      <c r="N37" s="165"/>
      <c r="O37" s="11">
        <v>1</v>
      </c>
      <c r="P37" s="165">
        <v>44013</v>
      </c>
      <c r="Q37" s="29" t="s">
        <v>161</v>
      </c>
      <c r="R37" s="165"/>
      <c r="S37" s="11">
        <v>1</v>
      </c>
      <c r="T37" s="165">
        <v>44013</v>
      </c>
      <c r="U37" s="29" t="s">
        <v>161</v>
      </c>
      <c r="V37" s="174"/>
      <c r="W37" s="6">
        <v>1</v>
      </c>
      <c r="X37" s="174"/>
      <c r="Y37" s="30" t="s">
        <v>87</v>
      </c>
      <c r="Z37" s="29"/>
      <c r="AA37" s="29"/>
      <c r="AB37" s="29"/>
      <c r="AC37" s="29"/>
      <c r="AD37" s="29"/>
      <c r="AE37" s="29"/>
      <c r="AF37" s="29"/>
      <c r="AG37" s="29"/>
      <c r="AH37" s="29"/>
      <c r="AI37" s="29"/>
      <c r="AJ37" s="29"/>
      <c r="AK37" s="29"/>
      <c r="AL37" s="29"/>
      <c r="AM37" s="29"/>
      <c r="AN37" s="29"/>
      <c r="AO37" s="29"/>
      <c r="AQ37" s="30" t="s">
        <v>88</v>
      </c>
    </row>
    <row r="38" spans="1:43" ht="17" x14ac:dyDescent="0.2">
      <c r="A38" s="277" t="s">
        <v>162</v>
      </c>
      <c r="B38" s="281" t="s">
        <v>163</v>
      </c>
      <c r="C38" s="281" t="s">
        <v>34</v>
      </c>
      <c r="D38" s="63">
        <v>2.46</v>
      </c>
      <c r="E38" s="39" t="s">
        <v>78</v>
      </c>
      <c r="F38" s="165">
        <v>43125</v>
      </c>
      <c r="G38" s="15">
        <v>2.46</v>
      </c>
      <c r="H38" s="165">
        <v>43131</v>
      </c>
      <c r="I38" s="103" t="s">
        <v>52</v>
      </c>
      <c r="J38" s="165">
        <v>43587</v>
      </c>
      <c r="K38" s="15">
        <v>2.46</v>
      </c>
      <c r="L38" s="165">
        <v>43593</v>
      </c>
      <c r="M38" s="39" t="s">
        <v>53</v>
      </c>
      <c r="N38" s="211">
        <v>43998</v>
      </c>
      <c r="O38" s="63">
        <v>2.46</v>
      </c>
      <c r="P38" s="211">
        <v>44000</v>
      </c>
      <c r="Q38" s="53" t="s">
        <v>164</v>
      </c>
      <c r="R38" s="211">
        <v>44453</v>
      </c>
      <c r="S38" s="63">
        <v>2.46</v>
      </c>
      <c r="T38" s="211">
        <v>44455</v>
      </c>
      <c r="U38" s="29" t="s">
        <v>73</v>
      </c>
      <c r="V38" s="172">
        <v>44901</v>
      </c>
      <c r="W38" s="63">
        <v>2.46</v>
      </c>
      <c r="X38" s="172">
        <v>44902</v>
      </c>
      <c r="Y38" s="30" t="s">
        <v>165</v>
      </c>
      <c r="Z38" s="29"/>
      <c r="AA38" s="29"/>
      <c r="AB38" s="29"/>
      <c r="AC38" s="29"/>
      <c r="AD38" s="29"/>
      <c r="AE38" s="29"/>
      <c r="AF38" s="29"/>
      <c r="AG38" s="29"/>
      <c r="AH38" s="29"/>
      <c r="AI38" s="29"/>
      <c r="AJ38" s="29"/>
      <c r="AK38" s="29"/>
      <c r="AL38" s="29"/>
      <c r="AM38" s="29"/>
      <c r="AN38" s="29"/>
      <c r="AO38" s="29"/>
      <c r="AQ38" s="30" t="s">
        <v>165</v>
      </c>
    </row>
    <row r="39" spans="1:43" ht="34" x14ac:dyDescent="0.2">
      <c r="A39" s="278"/>
      <c r="B39" s="281"/>
      <c r="C39" s="281"/>
      <c r="D39" s="63">
        <v>30</v>
      </c>
      <c r="E39" s="39" t="s">
        <v>166</v>
      </c>
      <c r="F39" s="165"/>
      <c r="G39" s="15">
        <v>30</v>
      </c>
      <c r="H39" s="165"/>
      <c r="I39" s="103" t="s">
        <v>52</v>
      </c>
      <c r="J39" s="166"/>
      <c r="K39" s="15">
        <v>30</v>
      </c>
      <c r="L39" s="166"/>
      <c r="M39" s="39" t="s">
        <v>53</v>
      </c>
      <c r="N39" s="211"/>
      <c r="O39" s="63">
        <v>30</v>
      </c>
      <c r="P39" s="211"/>
      <c r="Q39" s="53" t="s">
        <v>164</v>
      </c>
      <c r="R39" s="211"/>
      <c r="S39" s="63">
        <v>30</v>
      </c>
      <c r="T39" s="211"/>
      <c r="U39" s="29" t="s">
        <v>73</v>
      </c>
      <c r="V39" s="173"/>
      <c r="W39" s="63">
        <v>30</v>
      </c>
      <c r="X39" s="173"/>
      <c r="Y39" s="30" t="s">
        <v>87</v>
      </c>
      <c r="Z39" s="29"/>
      <c r="AA39" s="29"/>
      <c r="AB39" s="29"/>
      <c r="AC39" s="29"/>
      <c r="AD39" s="29"/>
      <c r="AE39" s="29"/>
      <c r="AF39" s="29"/>
      <c r="AG39" s="29"/>
      <c r="AH39" s="29"/>
      <c r="AI39" s="29"/>
      <c r="AJ39" s="29"/>
      <c r="AK39" s="29"/>
      <c r="AL39" s="29"/>
      <c r="AM39" s="29"/>
      <c r="AN39" s="29"/>
      <c r="AO39" s="29"/>
      <c r="AQ39" s="30" t="s">
        <v>87</v>
      </c>
    </row>
    <row r="40" spans="1:43" ht="51" x14ac:dyDescent="0.2">
      <c r="A40" s="278"/>
      <c r="B40" s="281"/>
      <c r="C40" s="281"/>
      <c r="D40" s="63">
        <v>11</v>
      </c>
      <c r="E40" s="39" t="s">
        <v>167</v>
      </c>
      <c r="F40" s="165"/>
      <c r="G40" s="15">
        <v>11</v>
      </c>
      <c r="H40" s="165"/>
      <c r="I40" s="103" t="s">
        <v>67</v>
      </c>
      <c r="J40" s="166"/>
      <c r="K40" s="15">
        <v>11</v>
      </c>
      <c r="L40" s="166"/>
      <c r="M40" s="39" t="s">
        <v>168</v>
      </c>
      <c r="N40" s="211"/>
      <c r="O40" s="63">
        <v>11</v>
      </c>
      <c r="P40" s="211"/>
      <c r="Q40" s="53" t="s">
        <v>169</v>
      </c>
      <c r="R40" s="211"/>
      <c r="S40" s="63">
        <v>11</v>
      </c>
      <c r="T40" s="211"/>
      <c r="U40" s="29" t="s">
        <v>151</v>
      </c>
      <c r="V40" s="173"/>
      <c r="W40" s="63">
        <v>11</v>
      </c>
      <c r="X40" s="173"/>
      <c r="Y40" s="30" t="s">
        <v>165</v>
      </c>
      <c r="Z40" s="29"/>
      <c r="AA40" s="29"/>
      <c r="AB40" s="29"/>
      <c r="AC40" s="29"/>
      <c r="AD40" s="29"/>
      <c r="AE40" s="29"/>
      <c r="AF40" s="29"/>
      <c r="AG40" s="29"/>
      <c r="AH40" s="29"/>
      <c r="AI40" s="29"/>
      <c r="AJ40" s="29"/>
      <c r="AK40" s="29"/>
      <c r="AL40" s="29"/>
      <c r="AM40" s="29"/>
      <c r="AN40" s="29"/>
      <c r="AO40" s="29"/>
      <c r="AQ40" s="30" t="s">
        <v>165</v>
      </c>
    </row>
    <row r="41" spans="1:43" ht="34" x14ac:dyDescent="0.2">
      <c r="A41" s="279"/>
      <c r="B41" s="281"/>
      <c r="C41" s="281"/>
      <c r="D41" s="63">
        <v>17</v>
      </c>
      <c r="E41" s="39" t="s">
        <v>170</v>
      </c>
      <c r="F41" s="165"/>
      <c r="G41" s="15">
        <v>17</v>
      </c>
      <c r="H41" s="165"/>
      <c r="I41" s="103" t="s">
        <v>67</v>
      </c>
      <c r="J41" s="166"/>
      <c r="K41" s="15">
        <v>17</v>
      </c>
      <c r="L41" s="166"/>
      <c r="M41" s="39" t="s">
        <v>168</v>
      </c>
      <c r="N41" s="211"/>
      <c r="O41" s="63">
        <v>17</v>
      </c>
      <c r="P41" s="211"/>
      <c r="Q41" s="53" t="s">
        <v>169</v>
      </c>
      <c r="R41" s="211"/>
      <c r="S41" s="63">
        <v>17</v>
      </c>
      <c r="T41" s="211"/>
      <c r="U41" s="29" t="s">
        <v>151</v>
      </c>
      <c r="V41" s="174"/>
      <c r="W41" s="63">
        <v>17</v>
      </c>
      <c r="X41" s="174"/>
      <c r="Y41" s="30" t="s">
        <v>87</v>
      </c>
      <c r="Z41" s="29"/>
      <c r="AA41" s="29"/>
      <c r="AB41" s="29"/>
      <c r="AC41" s="29"/>
      <c r="AD41" s="29"/>
      <c r="AE41" s="29"/>
      <c r="AF41" s="29"/>
      <c r="AG41" s="29"/>
      <c r="AH41" s="29"/>
      <c r="AI41" s="29"/>
      <c r="AJ41" s="29"/>
      <c r="AK41" s="29"/>
      <c r="AL41" s="29"/>
      <c r="AM41" s="29"/>
      <c r="AN41" s="29"/>
      <c r="AO41" s="29"/>
      <c r="AQ41" s="30" t="s">
        <v>87</v>
      </c>
    </row>
    <row r="42" spans="1:43" ht="51" x14ac:dyDescent="0.2">
      <c r="A42" s="329" t="s">
        <v>171</v>
      </c>
      <c r="B42" s="280" t="s">
        <v>172</v>
      </c>
      <c r="C42" s="280" t="s">
        <v>34</v>
      </c>
      <c r="D42" s="6">
        <v>52.8</v>
      </c>
      <c r="E42" s="39" t="s">
        <v>173</v>
      </c>
      <c r="F42" s="165">
        <v>43115</v>
      </c>
      <c r="G42" s="15">
        <v>58.8</v>
      </c>
      <c r="H42" s="165">
        <v>43138</v>
      </c>
      <c r="I42" s="103" t="s">
        <v>174</v>
      </c>
      <c r="J42" s="165">
        <v>43598</v>
      </c>
      <c r="K42" s="11">
        <v>45</v>
      </c>
      <c r="L42" s="165">
        <v>43602</v>
      </c>
      <c r="M42" s="39" t="s">
        <v>175</v>
      </c>
      <c r="N42" s="165">
        <v>44048</v>
      </c>
      <c r="O42" s="11">
        <v>45</v>
      </c>
      <c r="P42" s="165">
        <v>44050</v>
      </c>
      <c r="Q42" s="39" t="s">
        <v>176</v>
      </c>
      <c r="R42" s="165">
        <v>44501</v>
      </c>
      <c r="S42" s="63">
        <v>45</v>
      </c>
      <c r="T42" s="165">
        <v>44503</v>
      </c>
      <c r="U42" s="39" t="s">
        <v>177</v>
      </c>
      <c r="V42" s="172">
        <v>44659</v>
      </c>
      <c r="W42" s="29">
        <v>52.8</v>
      </c>
      <c r="X42" s="172">
        <v>44665</v>
      </c>
      <c r="Y42" s="29" t="s">
        <v>178</v>
      </c>
      <c r="Z42" s="172">
        <v>44809</v>
      </c>
      <c r="AA42" s="6">
        <v>52.8</v>
      </c>
      <c r="AB42" s="172">
        <v>44812</v>
      </c>
      <c r="AC42" s="30" t="s">
        <v>179</v>
      </c>
      <c r="AD42" s="29"/>
      <c r="AE42" s="29"/>
      <c r="AF42" s="29"/>
      <c r="AG42" s="29"/>
      <c r="AH42" s="29"/>
      <c r="AI42" s="29"/>
      <c r="AJ42" s="29"/>
      <c r="AK42" s="29"/>
      <c r="AL42" s="29"/>
      <c r="AM42" s="29"/>
      <c r="AN42" s="29"/>
      <c r="AO42" s="29"/>
      <c r="AQ42" s="30" t="s">
        <v>180</v>
      </c>
    </row>
    <row r="43" spans="1:43" ht="51" x14ac:dyDescent="0.2">
      <c r="A43" s="330"/>
      <c r="B43" s="280"/>
      <c r="C43" s="280"/>
      <c r="D43" s="184">
        <v>8.1999999999999993</v>
      </c>
      <c r="E43" s="39" t="s">
        <v>181</v>
      </c>
      <c r="F43" s="165"/>
      <c r="G43" s="15">
        <v>3</v>
      </c>
      <c r="H43" s="165"/>
      <c r="I43" s="103" t="s">
        <v>182</v>
      </c>
      <c r="J43" s="165"/>
      <c r="K43" s="11">
        <v>3</v>
      </c>
      <c r="L43" s="165"/>
      <c r="M43" s="29" t="s">
        <v>183</v>
      </c>
      <c r="N43" s="165"/>
      <c r="O43" s="11">
        <v>7.8</v>
      </c>
      <c r="P43" s="165">
        <v>44050</v>
      </c>
      <c r="Q43" s="39" t="s">
        <v>184</v>
      </c>
      <c r="R43" s="165"/>
      <c r="S43" s="63">
        <v>7.8</v>
      </c>
      <c r="T43" s="165"/>
      <c r="U43" s="39" t="s">
        <v>185</v>
      </c>
      <c r="V43" s="173"/>
      <c r="W43" s="190">
        <v>13.2</v>
      </c>
      <c r="X43" s="173"/>
      <c r="Y43" s="190" t="s">
        <v>67</v>
      </c>
      <c r="Z43" s="173"/>
      <c r="AA43" s="184">
        <v>8.1999999999999993</v>
      </c>
      <c r="AB43" s="173"/>
      <c r="AC43" s="190" t="s">
        <v>67</v>
      </c>
      <c r="AD43" s="29"/>
      <c r="AE43" s="29"/>
      <c r="AF43" s="29"/>
      <c r="AG43" s="29"/>
      <c r="AH43" s="29"/>
      <c r="AI43" s="29"/>
      <c r="AJ43" s="29"/>
      <c r="AK43" s="29"/>
      <c r="AL43" s="29"/>
      <c r="AM43" s="29"/>
      <c r="AN43" s="29"/>
      <c r="AO43" s="29"/>
      <c r="AQ43" s="190" t="s">
        <v>67</v>
      </c>
    </row>
    <row r="44" spans="1:43" ht="51" x14ac:dyDescent="0.2">
      <c r="A44" s="330"/>
      <c r="B44" s="280"/>
      <c r="C44" s="280"/>
      <c r="D44" s="186"/>
      <c r="E44" s="39" t="s">
        <v>186</v>
      </c>
      <c r="F44" s="165"/>
      <c r="G44" s="15">
        <v>3</v>
      </c>
      <c r="H44" s="165"/>
      <c r="I44" s="103" t="s">
        <v>182</v>
      </c>
      <c r="J44" s="165"/>
      <c r="K44" s="11">
        <v>3</v>
      </c>
      <c r="L44" s="165"/>
      <c r="M44" s="29" t="s">
        <v>183</v>
      </c>
      <c r="N44" s="165"/>
      <c r="O44" s="11">
        <v>3</v>
      </c>
      <c r="P44" s="165">
        <v>44050</v>
      </c>
      <c r="Q44" s="39" t="s">
        <v>184</v>
      </c>
      <c r="R44" s="165"/>
      <c r="S44" s="63">
        <v>3</v>
      </c>
      <c r="T44" s="165"/>
      <c r="U44" s="39" t="s">
        <v>187</v>
      </c>
      <c r="V44" s="173"/>
      <c r="W44" s="173"/>
      <c r="X44" s="173"/>
      <c r="Y44" s="173"/>
      <c r="Z44" s="173"/>
      <c r="AA44" s="186"/>
      <c r="AB44" s="173"/>
      <c r="AC44" s="174"/>
      <c r="AD44" s="29"/>
      <c r="AE44" s="29"/>
      <c r="AF44" s="29"/>
      <c r="AG44" s="29"/>
      <c r="AH44" s="29"/>
      <c r="AI44" s="29"/>
      <c r="AJ44" s="29"/>
      <c r="AK44" s="29"/>
      <c r="AL44" s="29"/>
      <c r="AM44" s="29"/>
      <c r="AN44" s="29"/>
      <c r="AO44" s="29"/>
      <c r="AQ44" s="174"/>
    </row>
    <row r="45" spans="1:43" ht="51" x14ac:dyDescent="0.2">
      <c r="A45" s="331"/>
      <c r="B45" s="280"/>
      <c r="C45" s="280"/>
      <c r="D45" s="6">
        <v>7</v>
      </c>
      <c r="E45" s="39" t="s">
        <v>188</v>
      </c>
      <c r="F45" s="165"/>
      <c r="G45" s="15">
        <v>0.2</v>
      </c>
      <c r="H45" s="165"/>
      <c r="I45" s="103" t="s">
        <v>182</v>
      </c>
      <c r="J45" s="165"/>
      <c r="K45" s="11">
        <v>0.2</v>
      </c>
      <c r="L45" s="165"/>
      <c r="M45" s="29" t="s">
        <v>183</v>
      </c>
      <c r="N45" s="165"/>
      <c r="O45" s="11">
        <v>0.2</v>
      </c>
      <c r="P45" s="165">
        <v>44050</v>
      </c>
      <c r="Q45" s="39" t="s">
        <v>184</v>
      </c>
      <c r="R45" s="165"/>
      <c r="S45" s="63">
        <v>0.2</v>
      </c>
      <c r="T45" s="165"/>
      <c r="U45" s="39" t="s">
        <v>187</v>
      </c>
      <c r="V45" s="174"/>
      <c r="W45" s="174"/>
      <c r="X45" s="174"/>
      <c r="Y45" s="174"/>
      <c r="Z45" s="174"/>
      <c r="AA45" s="6">
        <v>7</v>
      </c>
      <c r="AB45" s="174"/>
      <c r="AC45" s="30" t="s">
        <v>189</v>
      </c>
      <c r="AD45" s="29"/>
      <c r="AE45" s="29"/>
      <c r="AF45" s="29"/>
      <c r="AG45" s="29"/>
      <c r="AH45" s="29"/>
      <c r="AI45" s="29"/>
      <c r="AJ45" s="29"/>
      <c r="AK45" s="29"/>
      <c r="AL45" s="29"/>
      <c r="AM45" s="29"/>
      <c r="AN45" s="29"/>
      <c r="AO45" s="29"/>
      <c r="AQ45" s="30" t="s">
        <v>190</v>
      </c>
    </row>
    <row r="46" spans="1:43" ht="68" x14ac:dyDescent="0.2">
      <c r="A46" s="59" t="s">
        <v>191</v>
      </c>
      <c r="B46" s="59" t="s">
        <v>192</v>
      </c>
      <c r="C46" s="59" t="s">
        <v>34</v>
      </c>
      <c r="D46" s="63">
        <v>10</v>
      </c>
      <c r="E46" s="39" t="s">
        <v>193</v>
      </c>
      <c r="F46" s="53">
        <v>43137</v>
      </c>
      <c r="G46" s="15">
        <v>10</v>
      </c>
      <c r="H46" s="28">
        <v>43140</v>
      </c>
      <c r="I46" s="103" t="s">
        <v>52</v>
      </c>
      <c r="J46" s="28">
        <v>43566</v>
      </c>
      <c r="K46" s="15">
        <v>10</v>
      </c>
      <c r="L46" s="28">
        <v>43572</v>
      </c>
      <c r="M46" s="29" t="s">
        <v>52</v>
      </c>
      <c r="N46" s="28">
        <v>44027</v>
      </c>
      <c r="O46" s="15">
        <v>10</v>
      </c>
      <c r="P46" s="28">
        <v>44028</v>
      </c>
      <c r="Q46" s="29" t="s">
        <v>178</v>
      </c>
      <c r="R46" s="50">
        <v>44214</v>
      </c>
      <c r="S46" s="11">
        <v>10</v>
      </c>
      <c r="T46" s="28">
        <v>44219</v>
      </c>
      <c r="U46" s="29" t="s">
        <v>194</v>
      </c>
      <c r="V46" s="28">
        <v>44501</v>
      </c>
      <c r="W46" s="63">
        <v>10</v>
      </c>
      <c r="X46" s="28">
        <v>44509</v>
      </c>
      <c r="Y46" s="39" t="s">
        <v>195</v>
      </c>
      <c r="Z46" s="28">
        <v>44874</v>
      </c>
      <c r="AA46" s="63">
        <v>10</v>
      </c>
      <c r="AB46" s="28">
        <v>44876</v>
      </c>
      <c r="AC46" s="30" t="s">
        <v>248</v>
      </c>
      <c r="AD46" s="29"/>
      <c r="AE46" s="29"/>
      <c r="AF46" s="29"/>
      <c r="AG46" s="29"/>
      <c r="AH46" s="29"/>
      <c r="AI46" s="29"/>
      <c r="AJ46" s="29"/>
      <c r="AK46" s="29"/>
      <c r="AL46" s="29"/>
      <c r="AM46" s="29"/>
      <c r="AN46" s="29"/>
      <c r="AO46" s="29"/>
      <c r="AQ46" s="30" t="s">
        <v>248</v>
      </c>
    </row>
    <row r="47" spans="1:43" ht="17" x14ac:dyDescent="0.2">
      <c r="A47" s="277" t="s">
        <v>196</v>
      </c>
      <c r="B47" s="281" t="s">
        <v>197</v>
      </c>
      <c r="C47" s="281" t="s">
        <v>34</v>
      </c>
      <c r="D47" s="63">
        <v>54</v>
      </c>
      <c r="E47" s="39" t="s">
        <v>198</v>
      </c>
      <c r="F47" s="264">
        <v>43138</v>
      </c>
      <c r="G47" s="3">
        <v>54</v>
      </c>
      <c r="H47" s="264">
        <v>43143</v>
      </c>
      <c r="I47" s="144" t="s">
        <v>199</v>
      </c>
      <c r="J47" s="264">
        <v>43598</v>
      </c>
      <c r="K47" s="3">
        <v>54</v>
      </c>
      <c r="L47" s="264">
        <v>43602</v>
      </c>
      <c r="M47" s="59" t="s">
        <v>200</v>
      </c>
      <c r="N47" s="165">
        <v>44056</v>
      </c>
      <c r="O47" s="11">
        <v>54</v>
      </c>
      <c r="P47" s="165">
        <v>44057</v>
      </c>
      <c r="Q47" s="29" t="s">
        <v>201</v>
      </c>
      <c r="R47" s="165">
        <v>44497</v>
      </c>
      <c r="S47" s="63">
        <v>54</v>
      </c>
      <c r="T47" s="165">
        <v>44502</v>
      </c>
      <c r="U47" s="39" t="s">
        <v>202</v>
      </c>
      <c r="V47" s="172">
        <v>44904</v>
      </c>
      <c r="W47" s="63">
        <v>54</v>
      </c>
      <c r="X47" s="172">
        <v>44910</v>
      </c>
      <c r="Y47" s="205" t="s">
        <v>165</v>
      </c>
      <c r="Z47" s="29"/>
      <c r="AA47" s="29"/>
      <c r="AB47" s="29"/>
      <c r="AC47" s="29"/>
      <c r="AD47" s="29"/>
      <c r="AE47" s="29"/>
      <c r="AF47" s="29"/>
      <c r="AG47" s="29"/>
      <c r="AH47" s="29"/>
      <c r="AI47" s="29"/>
      <c r="AJ47" s="29"/>
      <c r="AK47" s="29"/>
      <c r="AL47" s="29"/>
      <c r="AM47" s="29"/>
      <c r="AN47" s="29"/>
      <c r="AO47" s="29"/>
      <c r="AQ47" s="205" t="s">
        <v>165</v>
      </c>
    </row>
    <row r="48" spans="1:43" ht="34" x14ac:dyDescent="0.2">
      <c r="A48" s="278"/>
      <c r="B48" s="281"/>
      <c r="C48" s="281"/>
      <c r="D48" s="63">
        <v>7</v>
      </c>
      <c r="E48" s="39" t="s">
        <v>203</v>
      </c>
      <c r="F48" s="264"/>
      <c r="G48" s="3">
        <v>7</v>
      </c>
      <c r="H48" s="264"/>
      <c r="I48" s="144" t="s">
        <v>199</v>
      </c>
      <c r="J48" s="264"/>
      <c r="K48" s="3">
        <v>7</v>
      </c>
      <c r="L48" s="264"/>
      <c r="M48" s="59" t="s">
        <v>200</v>
      </c>
      <c r="N48" s="165"/>
      <c r="O48" s="11">
        <v>7</v>
      </c>
      <c r="P48" s="165">
        <v>44057</v>
      </c>
      <c r="Q48" s="29" t="s">
        <v>201</v>
      </c>
      <c r="R48" s="165"/>
      <c r="S48" s="63">
        <v>7</v>
      </c>
      <c r="T48" s="165"/>
      <c r="U48" s="39" t="s">
        <v>202</v>
      </c>
      <c r="V48" s="173"/>
      <c r="W48" s="63">
        <v>7</v>
      </c>
      <c r="X48" s="173"/>
      <c r="Y48" s="213"/>
      <c r="Z48" s="29"/>
      <c r="AA48" s="29"/>
      <c r="AB48" s="29"/>
      <c r="AC48" s="29"/>
      <c r="AD48" s="29"/>
      <c r="AE48" s="29"/>
      <c r="AF48" s="29"/>
      <c r="AG48" s="29"/>
      <c r="AH48" s="29"/>
      <c r="AI48" s="29"/>
      <c r="AJ48" s="29"/>
      <c r="AK48" s="29"/>
      <c r="AL48" s="29"/>
      <c r="AM48" s="29"/>
      <c r="AN48" s="29"/>
      <c r="AO48" s="29"/>
      <c r="AQ48" s="213"/>
    </row>
    <row r="49" spans="1:43" ht="34" x14ac:dyDescent="0.2">
      <c r="A49" s="278"/>
      <c r="B49" s="281"/>
      <c r="C49" s="281"/>
      <c r="D49" s="63">
        <v>2</v>
      </c>
      <c r="E49" s="39" t="s">
        <v>204</v>
      </c>
      <c r="F49" s="264"/>
      <c r="G49" s="3">
        <v>2</v>
      </c>
      <c r="H49" s="264"/>
      <c r="I49" s="144" t="s">
        <v>199</v>
      </c>
      <c r="J49" s="264"/>
      <c r="K49" s="3">
        <v>2</v>
      </c>
      <c r="L49" s="264"/>
      <c r="M49" s="59" t="s">
        <v>200</v>
      </c>
      <c r="N49" s="165"/>
      <c r="O49" s="11">
        <v>2</v>
      </c>
      <c r="P49" s="165">
        <v>44057</v>
      </c>
      <c r="Q49" s="29" t="s">
        <v>201</v>
      </c>
      <c r="R49" s="165"/>
      <c r="S49" s="63">
        <v>2</v>
      </c>
      <c r="T49" s="165"/>
      <c r="U49" s="39" t="s">
        <v>202</v>
      </c>
      <c r="V49" s="173"/>
      <c r="W49" s="63">
        <v>2</v>
      </c>
      <c r="X49" s="173"/>
      <c r="Y49" s="206"/>
      <c r="Z49" s="29"/>
      <c r="AA49" s="29"/>
      <c r="AB49" s="29"/>
      <c r="AC49" s="29"/>
      <c r="AD49" s="29"/>
      <c r="AE49" s="29"/>
      <c r="AF49" s="29"/>
      <c r="AG49" s="29"/>
      <c r="AH49" s="29"/>
      <c r="AI49" s="29"/>
      <c r="AJ49" s="29"/>
      <c r="AK49" s="29"/>
      <c r="AL49" s="29"/>
      <c r="AM49" s="29"/>
      <c r="AN49" s="29"/>
      <c r="AO49" s="29"/>
      <c r="AQ49" s="206"/>
    </row>
    <row r="50" spans="1:43" ht="34" x14ac:dyDescent="0.2">
      <c r="A50" s="279"/>
      <c r="B50" s="281"/>
      <c r="C50" s="281"/>
      <c r="D50" s="63">
        <v>7</v>
      </c>
      <c r="E50" s="39" t="s">
        <v>205</v>
      </c>
      <c r="F50" s="264"/>
      <c r="G50" s="3">
        <v>7</v>
      </c>
      <c r="H50" s="264"/>
      <c r="I50" s="144" t="s">
        <v>206</v>
      </c>
      <c r="J50" s="264"/>
      <c r="K50" s="3">
        <v>7</v>
      </c>
      <c r="L50" s="264"/>
      <c r="M50" s="39" t="s">
        <v>207</v>
      </c>
      <c r="N50" s="165"/>
      <c r="O50" s="11">
        <v>7</v>
      </c>
      <c r="P50" s="165">
        <v>44057</v>
      </c>
      <c r="Q50" s="29" t="s">
        <v>208</v>
      </c>
      <c r="R50" s="165"/>
      <c r="S50" s="63">
        <v>7</v>
      </c>
      <c r="T50" s="165"/>
      <c r="U50" s="39" t="s">
        <v>209</v>
      </c>
      <c r="V50" s="174"/>
      <c r="W50" s="63">
        <v>7</v>
      </c>
      <c r="X50" s="174"/>
      <c r="Y50" s="30" t="s">
        <v>88</v>
      </c>
      <c r="Z50" s="29"/>
      <c r="AA50" s="29"/>
      <c r="AB50" s="29"/>
      <c r="AC50" s="29"/>
      <c r="AD50" s="29"/>
      <c r="AE50" s="29"/>
      <c r="AF50" s="29"/>
      <c r="AG50" s="29"/>
      <c r="AH50" s="29"/>
      <c r="AI50" s="29"/>
      <c r="AJ50" s="29"/>
      <c r="AK50" s="29"/>
      <c r="AL50" s="29"/>
      <c r="AM50" s="29"/>
      <c r="AN50" s="29"/>
      <c r="AO50" s="29"/>
      <c r="AQ50" s="30" t="s">
        <v>88</v>
      </c>
    </row>
    <row r="51" spans="1:43" ht="28.5" customHeight="1" x14ac:dyDescent="0.2">
      <c r="A51" s="277" t="s">
        <v>210</v>
      </c>
      <c r="B51" s="281" t="s">
        <v>211</v>
      </c>
      <c r="C51" s="281" t="s">
        <v>34</v>
      </c>
      <c r="D51" s="6">
        <v>195.5</v>
      </c>
      <c r="E51" s="42" t="s">
        <v>212</v>
      </c>
      <c r="F51" s="165">
        <v>43144</v>
      </c>
      <c r="G51" s="15">
        <v>195.5</v>
      </c>
      <c r="H51" s="165">
        <v>43147</v>
      </c>
      <c r="I51" s="103" t="s">
        <v>115</v>
      </c>
      <c r="J51" s="165">
        <v>43549</v>
      </c>
      <c r="K51" s="15">
        <v>195.5</v>
      </c>
      <c r="L51" s="165">
        <v>43551</v>
      </c>
      <c r="M51" s="53" t="s">
        <v>99</v>
      </c>
      <c r="N51" s="165">
        <v>44056</v>
      </c>
      <c r="O51" s="63">
        <v>195.5</v>
      </c>
      <c r="P51" s="165">
        <v>44060</v>
      </c>
      <c r="Q51" s="53" t="s">
        <v>99</v>
      </c>
      <c r="R51" s="165">
        <v>44422</v>
      </c>
      <c r="S51" s="63">
        <v>195.5</v>
      </c>
      <c r="T51" s="165">
        <v>44428</v>
      </c>
      <c r="U51" s="53" t="s">
        <v>99</v>
      </c>
      <c r="V51" s="165">
        <v>44806</v>
      </c>
      <c r="W51" s="6">
        <v>195.5</v>
      </c>
      <c r="X51" s="165">
        <v>44806</v>
      </c>
      <c r="Y51" s="168" t="s">
        <v>213</v>
      </c>
      <c r="Z51" s="29"/>
      <c r="AA51" s="29"/>
      <c r="AB51" s="29"/>
      <c r="AC51" s="29"/>
      <c r="AD51" s="29"/>
      <c r="AE51" s="29"/>
      <c r="AF51" s="29"/>
      <c r="AG51" s="29"/>
      <c r="AH51" s="29"/>
      <c r="AI51" s="29"/>
      <c r="AJ51" s="29"/>
      <c r="AK51" s="29"/>
      <c r="AL51" s="29"/>
      <c r="AM51" s="29"/>
      <c r="AN51" s="29"/>
      <c r="AO51" s="29"/>
      <c r="AQ51" s="30" t="s">
        <v>101</v>
      </c>
    </row>
    <row r="52" spans="1:43" ht="75" x14ac:dyDescent="0.2">
      <c r="A52" s="278"/>
      <c r="B52" s="281"/>
      <c r="C52" s="281"/>
      <c r="D52" s="6">
        <v>150</v>
      </c>
      <c r="E52" s="42" t="s">
        <v>214</v>
      </c>
      <c r="F52" s="165"/>
      <c r="G52" s="15">
        <f>150+654.5</f>
        <v>804.5</v>
      </c>
      <c r="H52" s="165"/>
      <c r="I52" s="103" t="s">
        <v>121</v>
      </c>
      <c r="J52" s="165"/>
      <c r="K52" s="15">
        <f>150+654.5</f>
        <v>804.5</v>
      </c>
      <c r="L52" s="165"/>
      <c r="M52" s="53" t="s">
        <v>99</v>
      </c>
      <c r="N52" s="165"/>
      <c r="O52" s="15">
        <f>150+654.5</f>
        <v>804.5</v>
      </c>
      <c r="P52" s="165"/>
      <c r="Q52" s="53" t="s">
        <v>99</v>
      </c>
      <c r="R52" s="165"/>
      <c r="S52" s="15">
        <v>795.5</v>
      </c>
      <c r="T52" s="165"/>
      <c r="U52" s="53" t="s">
        <v>99</v>
      </c>
      <c r="V52" s="166"/>
      <c r="W52" s="6">
        <v>150</v>
      </c>
      <c r="X52" s="166"/>
      <c r="Y52" s="168"/>
      <c r="Z52" s="29"/>
      <c r="AA52" s="29"/>
      <c r="AB52" s="29"/>
      <c r="AC52" s="29"/>
      <c r="AD52" s="29"/>
      <c r="AE52" s="29"/>
      <c r="AF52" s="29"/>
      <c r="AG52" s="29"/>
      <c r="AH52" s="29"/>
      <c r="AI52" s="29"/>
      <c r="AJ52" s="29"/>
      <c r="AK52" s="29"/>
      <c r="AL52" s="29"/>
      <c r="AM52" s="29"/>
      <c r="AN52" s="29"/>
      <c r="AO52" s="29"/>
      <c r="AQ52" s="30" t="s">
        <v>101</v>
      </c>
    </row>
    <row r="53" spans="1:43" ht="75" x14ac:dyDescent="0.2">
      <c r="A53" s="279"/>
      <c r="B53" s="281"/>
      <c r="C53" s="281"/>
      <c r="D53" s="6">
        <v>654.5</v>
      </c>
      <c r="E53" s="42" t="s">
        <v>215</v>
      </c>
      <c r="F53" s="28"/>
      <c r="G53" s="15"/>
      <c r="H53" s="28"/>
      <c r="I53" s="103"/>
      <c r="J53" s="28"/>
      <c r="K53" s="15"/>
      <c r="L53" s="28"/>
      <c r="M53" s="53"/>
      <c r="N53" s="28"/>
      <c r="O53" s="15"/>
      <c r="P53" s="28"/>
      <c r="Q53" s="53"/>
      <c r="R53" s="28"/>
      <c r="S53" s="15"/>
      <c r="T53" s="28"/>
      <c r="U53" s="53"/>
      <c r="V53" s="166"/>
      <c r="W53" s="6">
        <v>654.5</v>
      </c>
      <c r="X53" s="166"/>
      <c r="Y53" s="168"/>
      <c r="Z53" s="29"/>
      <c r="AA53" s="29"/>
      <c r="AB53" s="29"/>
      <c r="AC53" s="29"/>
      <c r="AD53" s="29"/>
      <c r="AE53" s="29"/>
      <c r="AF53" s="29"/>
      <c r="AG53" s="29"/>
      <c r="AH53" s="29"/>
      <c r="AI53" s="29"/>
      <c r="AJ53" s="29"/>
      <c r="AK53" s="29"/>
      <c r="AL53" s="29"/>
      <c r="AM53" s="29"/>
      <c r="AN53" s="29"/>
      <c r="AO53" s="29"/>
      <c r="AQ53" s="30" t="s">
        <v>101</v>
      </c>
    </row>
    <row r="54" spans="1:43" ht="34" x14ac:dyDescent="0.2">
      <c r="A54" s="59" t="s">
        <v>216</v>
      </c>
      <c r="B54" s="59" t="s">
        <v>217</v>
      </c>
      <c r="C54" s="59" t="s">
        <v>34</v>
      </c>
      <c r="D54" s="6">
        <v>12</v>
      </c>
      <c r="E54" s="39" t="s">
        <v>218</v>
      </c>
      <c r="F54" s="28">
        <v>43151</v>
      </c>
      <c r="G54" s="15">
        <v>12</v>
      </c>
      <c r="H54" s="28">
        <v>43157</v>
      </c>
      <c r="I54" s="103" t="s">
        <v>36</v>
      </c>
      <c r="J54" s="28">
        <v>43601</v>
      </c>
      <c r="K54" s="11">
        <v>12</v>
      </c>
      <c r="L54" s="28">
        <v>43608</v>
      </c>
      <c r="M54" s="39" t="s">
        <v>219</v>
      </c>
      <c r="N54" s="28">
        <v>43651</v>
      </c>
      <c r="O54" s="11">
        <v>12</v>
      </c>
      <c r="P54" s="28">
        <v>43655</v>
      </c>
      <c r="Q54" s="39" t="s">
        <v>40</v>
      </c>
      <c r="R54" s="53">
        <v>44063</v>
      </c>
      <c r="S54" s="11">
        <v>12</v>
      </c>
      <c r="T54" s="28">
        <v>44064</v>
      </c>
      <c r="U54" s="53" t="s">
        <v>220</v>
      </c>
      <c r="V54" s="53">
        <v>44420</v>
      </c>
      <c r="W54" s="11">
        <v>12</v>
      </c>
      <c r="X54" s="28">
        <v>44422</v>
      </c>
      <c r="Y54" s="28" t="s">
        <v>221</v>
      </c>
      <c r="Z54" s="28">
        <v>44824</v>
      </c>
      <c r="AA54" s="6">
        <v>12</v>
      </c>
      <c r="AB54" s="28">
        <v>44826</v>
      </c>
      <c r="AC54" s="30" t="s">
        <v>80</v>
      </c>
      <c r="AD54" s="29"/>
      <c r="AE54" s="29"/>
      <c r="AF54" s="29"/>
      <c r="AG54" s="29"/>
      <c r="AH54" s="29"/>
      <c r="AI54" s="29"/>
      <c r="AJ54" s="29"/>
      <c r="AK54" s="29"/>
      <c r="AL54" s="29"/>
      <c r="AM54" s="29"/>
      <c r="AN54" s="29"/>
      <c r="AO54" s="29"/>
      <c r="AQ54" s="30" t="s">
        <v>81</v>
      </c>
    </row>
    <row r="55" spans="1:43" ht="17" x14ac:dyDescent="0.2">
      <c r="A55" s="277" t="s">
        <v>222</v>
      </c>
      <c r="B55" s="281" t="s">
        <v>20</v>
      </c>
      <c r="C55" s="281" t="s">
        <v>34</v>
      </c>
      <c r="D55" s="190">
        <v>161.69999999999999</v>
      </c>
      <c r="E55" s="39" t="s">
        <v>198</v>
      </c>
      <c r="F55" s="165">
        <v>43150</v>
      </c>
      <c r="G55" s="15">
        <v>10.09</v>
      </c>
      <c r="H55" s="165">
        <v>43164</v>
      </c>
      <c r="I55" s="103" t="s">
        <v>115</v>
      </c>
      <c r="J55" s="165">
        <v>43566</v>
      </c>
      <c r="K55" s="11">
        <v>8.2799999999999994</v>
      </c>
      <c r="L55" s="165">
        <v>43578</v>
      </c>
      <c r="M55" s="39" t="s">
        <v>223</v>
      </c>
      <c r="N55" s="165">
        <v>43960</v>
      </c>
      <c r="O55" s="7">
        <v>137</v>
      </c>
      <c r="P55" s="165">
        <v>43991</v>
      </c>
      <c r="Q55" s="39" t="s">
        <v>116</v>
      </c>
      <c r="R55" s="165">
        <v>44051</v>
      </c>
      <c r="S55" s="63">
        <v>137</v>
      </c>
      <c r="T55" s="165">
        <v>44055</v>
      </c>
      <c r="U55" s="53" t="s">
        <v>116</v>
      </c>
      <c r="V55" s="165">
        <v>44424</v>
      </c>
      <c r="W55" s="63">
        <v>8.2799999999999994</v>
      </c>
      <c r="X55" s="165">
        <v>44431</v>
      </c>
      <c r="Y55" s="39" t="s">
        <v>224</v>
      </c>
      <c r="Z55" s="172">
        <v>44615</v>
      </c>
      <c r="AA55" s="190">
        <v>161.69999999999999</v>
      </c>
      <c r="AB55" s="172">
        <v>44621</v>
      </c>
      <c r="AC55" s="190" t="s">
        <v>224</v>
      </c>
      <c r="AD55" s="169">
        <v>44994</v>
      </c>
      <c r="AE55" s="190">
        <v>161.69999999999999</v>
      </c>
      <c r="AF55" s="169">
        <v>44999</v>
      </c>
      <c r="AG55" s="214" t="s">
        <v>30</v>
      </c>
      <c r="AH55" s="29"/>
      <c r="AI55" s="29"/>
      <c r="AJ55" s="29"/>
      <c r="AK55" s="29"/>
      <c r="AL55" s="29"/>
      <c r="AM55" s="29"/>
      <c r="AN55" s="29"/>
      <c r="AO55" s="29"/>
      <c r="AQ55" s="214" t="s">
        <v>30</v>
      </c>
    </row>
    <row r="56" spans="1:43" ht="34" x14ac:dyDescent="0.2">
      <c r="A56" s="278"/>
      <c r="B56" s="281"/>
      <c r="C56" s="281"/>
      <c r="D56" s="174"/>
      <c r="E56" s="39" t="s">
        <v>173</v>
      </c>
      <c r="F56" s="165"/>
      <c r="G56" s="15">
        <v>154</v>
      </c>
      <c r="H56" s="165"/>
      <c r="I56" s="103" t="s">
        <v>115</v>
      </c>
      <c r="J56" s="165"/>
      <c r="K56" s="11">
        <v>137</v>
      </c>
      <c r="L56" s="165"/>
      <c r="M56" s="39" t="s">
        <v>223</v>
      </c>
      <c r="N56" s="165"/>
      <c r="O56" s="7">
        <v>8.2799999999999994</v>
      </c>
      <c r="P56" s="165"/>
      <c r="Q56" s="39" t="s">
        <v>116</v>
      </c>
      <c r="R56" s="165"/>
      <c r="S56" s="63">
        <v>8.2799999999999994</v>
      </c>
      <c r="T56" s="165"/>
      <c r="U56" s="53" t="s">
        <v>116</v>
      </c>
      <c r="V56" s="165"/>
      <c r="W56" s="63">
        <v>137</v>
      </c>
      <c r="X56" s="165"/>
      <c r="Y56" s="39" t="s">
        <v>224</v>
      </c>
      <c r="Z56" s="173"/>
      <c r="AA56" s="174"/>
      <c r="AB56" s="217"/>
      <c r="AC56" s="174"/>
      <c r="AD56" s="170"/>
      <c r="AE56" s="174"/>
      <c r="AF56" s="170"/>
      <c r="AG56" s="215"/>
      <c r="AH56" s="29"/>
      <c r="AI56" s="29"/>
      <c r="AJ56" s="29"/>
      <c r="AK56" s="29"/>
      <c r="AL56" s="29"/>
      <c r="AM56" s="29"/>
      <c r="AN56" s="29"/>
      <c r="AO56" s="29"/>
      <c r="AQ56" s="215"/>
    </row>
    <row r="57" spans="1:43" ht="34" x14ac:dyDescent="0.2">
      <c r="A57" s="279"/>
      <c r="B57" s="281"/>
      <c r="C57" s="281"/>
      <c r="D57" s="44">
        <v>290</v>
      </c>
      <c r="E57" s="39" t="s">
        <v>225</v>
      </c>
      <c r="F57" s="165"/>
      <c r="G57" s="15">
        <v>205</v>
      </c>
      <c r="H57" s="165"/>
      <c r="I57" s="103" t="s">
        <v>121</v>
      </c>
      <c r="J57" s="165"/>
      <c r="K57" s="11">
        <v>205</v>
      </c>
      <c r="L57" s="165"/>
      <c r="M57" s="29" t="s">
        <v>121</v>
      </c>
      <c r="N57" s="165"/>
      <c r="O57" s="7">
        <v>205</v>
      </c>
      <c r="P57" s="165"/>
      <c r="Q57" s="39" t="s">
        <v>121</v>
      </c>
      <c r="R57" s="165"/>
      <c r="S57" s="63">
        <v>205</v>
      </c>
      <c r="T57" s="165"/>
      <c r="U57" s="53" t="s">
        <v>121</v>
      </c>
      <c r="V57" s="165"/>
      <c r="W57" s="63">
        <v>290</v>
      </c>
      <c r="X57" s="165"/>
      <c r="Y57" s="39" t="s">
        <v>121</v>
      </c>
      <c r="Z57" s="173"/>
      <c r="AA57" s="44">
        <v>290</v>
      </c>
      <c r="AB57" s="218"/>
      <c r="AC57" s="41" t="s">
        <v>121</v>
      </c>
      <c r="AD57" s="171"/>
      <c r="AE57" s="44">
        <v>290</v>
      </c>
      <c r="AF57" s="171"/>
      <c r="AG57" s="127" t="s">
        <v>24</v>
      </c>
      <c r="AH57" s="29"/>
      <c r="AI57" s="29"/>
      <c r="AJ57" s="29"/>
      <c r="AK57" s="29"/>
      <c r="AL57" s="29"/>
      <c r="AM57" s="29"/>
      <c r="AN57" s="29"/>
      <c r="AO57" s="29"/>
      <c r="AQ57" s="127" t="s">
        <v>24</v>
      </c>
    </row>
    <row r="58" spans="1:43" ht="34" x14ac:dyDescent="0.2">
      <c r="A58" s="277" t="s">
        <v>226</v>
      </c>
      <c r="B58" s="281" t="s">
        <v>227</v>
      </c>
      <c r="C58" s="281" t="s">
        <v>34</v>
      </c>
      <c r="D58" s="63">
        <v>100</v>
      </c>
      <c r="E58" s="39" t="s">
        <v>228</v>
      </c>
      <c r="F58" s="165">
        <v>43164</v>
      </c>
      <c r="G58" s="15">
        <v>100</v>
      </c>
      <c r="H58" s="165">
        <v>43167</v>
      </c>
      <c r="I58" s="104" t="s">
        <v>223</v>
      </c>
      <c r="J58" s="165">
        <v>43549</v>
      </c>
      <c r="K58" s="15">
        <v>100</v>
      </c>
      <c r="L58" s="165">
        <v>43552</v>
      </c>
      <c r="M58" s="39" t="s">
        <v>229</v>
      </c>
      <c r="N58" s="165">
        <v>43661</v>
      </c>
      <c r="O58" s="63">
        <v>100</v>
      </c>
      <c r="P58" s="165">
        <v>43668</v>
      </c>
      <c r="Q58" s="39" t="s">
        <v>230</v>
      </c>
      <c r="R58" s="165">
        <v>44125</v>
      </c>
      <c r="S58" s="11">
        <v>100</v>
      </c>
      <c r="T58" s="165">
        <v>44126</v>
      </c>
      <c r="U58" s="39" t="s">
        <v>40</v>
      </c>
      <c r="V58" s="165">
        <v>44517</v>
      </c>
      <c r="W58" s="63">
        <v>100</v>
      </c>
      <c r="X58" s="165">
        <v>44520</v>
      </c>
      <c r="Y58" s="39" t="s">
        <v>231</v>
      </c>
      <c r="Z58" s="172">
        <v>44934</v>
      </c>
      <c r="AA58" s="63">
        <v>100</v>
      </c>
      <c r="AB58" s="172">
        <v>44972</v>
      </c>
      <c r="AC58" s="30" t="s">
        <v>101</v>
      </c>
      <c r="AD58" s="29"/>
      <c r="AE58" s="29"/>
      <c r="AF58" s="29"/>
      <c r="AG58" s="29"/>
      <c r="AH58" s="29"/>
      <c r="AI58" s="29"/>
      <c r="AJ58" s="29"/>
      <c r="AK58" s="29"/>
      <c r="AL58" s="29"/>
      <c r="AM58" s="29"/>
      <c r="AN58" s="29"/>
      <c r="AO58" s="29"/>
      <c r="AQ58" s="42" t="s">
        <v>101</v>
      </c>
    </row>
    <row r="59" spans="1:43" ht="34" x14ac:dyDescent="0.2">
      <c r="A59" s="279"/>
      <c r="B59" s="281"/>
      <c r="C59" s="281"/>
      <c r="D59" s="63">
        <v>50</v>
      </c>
      <c r="E59" s="39" t="s">
        <v>232</v>
      </c>
      <c r="F59" s="165"/>
      <c r="G59" s="15">
        <v>50</v>
      </c>
      <c r="H59" s="165"/>
      <c r="I59" s="103" t="s">
        <v>121</v>
      </c>
      <c r="J59" s="165"/>
      <c r="K59" s="15">
        <v>50</v>
      </c>
      <c r="L59" s="165"/>
      <c r="M59" s="39" t="s">
        <v>233</v>
      </c>
      <c r="N59" s="165"/>
      <c r="O59" s="63">
        <v>50</v>
      </c>
      <c r="P59" s="165"/>
      <c r="Q59" s="39" t="s">
        <v>234</v>
      </c>
      <c r="R59" s="165"/>
      <c r="S59" s="11">
        <v>50</v>
      </c>
      <c r="T59" s="165"/>
      <c r="U59" s="39" t="s">
        <v>66</v>
      </c>
      <c r="V59" s="165"/>
      <c r="W59" s="63">
        <v>50</v>
      </c>
      <c r="X59" s="165"/>
      <c r="Y59" s="39" t="s">
        <v>231</v>
      </c>
      <c r="Z59" s="174"/>
      <c r="AA59" s="63">
        <v>50</v>
      </c>
      <c r="AB59" s="174"/>
      <c r="AC59" s="30" t="s">
        <v>101</v>
      </c>
      <c r="AD59" s="29"/>
      <c r="AE59" s="29"/>
      <c r="AF59" s="29"/>
      <c r="AG59" s="29"/>
      <c r="AH59" s="29"/>
      <c r="AI59" s="29"/>
      <c r="AJ59" s="29"/>
      <c r="AK59" s="29"/>
      <c r="AL59" s="29"/>
      <c r="AM59" s="29"/>
      <c r="AN59" s="29"/>
      <c r="AO59" s="29"/>
      <c r="AQ59" s="42" t="s">
        <v>101</v>
      </c>
    </row>
    <row r="60" spans="1:43" ht="34" x14ac:dyDescent="0.2">
      <c r="A60" s="59" t="s">
        <v>235</v>
      </c>
      <c r="B60" s="59" t="s">
        <v>236</v>
      </c>
      <c r="C60" s="59" t="s">
        <v>34</v>
      </c>
      <c r="D60" s="11">
        <v>35</v>
      </c>
      <c r="E60" s="39" t="s">
        <v>228</v>
      </c>
      <c r="F60" s="53">
        <v>43164</v>
      </c>
      <c r="G60" s="15">
        <v>35</v>
      </c>
      <c r="H60" s="28">
        <v>43167</v>
      </c>
      <c r="I60" s="104" t="s">
        <v>223</v>
      </c>
      <c r="J60" s="53">
        <v>43549</v>
      </c>
      <c r="K60" s="11">
        <v>35</v>
      </c>
      <c r="L60" s="28">
        <v>43552</v>
      </c>
      <c r="M60" s="39" t="s">
        <v>237</v>
      </c>
      <c r="N60" s="53">
        <v>43661</v>
      </c>
      <c r="O60" s="11">
        <v>35</v>
      </c>
      <c r="P60" s="28">
        <v>43668</v>
      </c>
      <c r="Q60" s="39" t="s">
        <v>238</v>
      </c>
      <c r="R60" s="53">
        <v>44056</v>
      </c>
      <c r="S60" s="11">
        <v>35</v>
      </c>
      <c r="T60" s="28">
        <v>44057</v>
      </c>
      <c r="U60" s="53" t="s">
        <v>99</v>
      </c>
      <c r="V60" s="53">
        <v>44439</v>
      </c>
      <c r="W60" s="11">
        <v>35</v>
      </c>
      <c r="X60" s="28">
        <v>44440</v>
      </c>
      <c r="Y60" s="53" t="s">
        <v>99</v>
      </c>
      <c r="Z60" s="28">
        <v>44861</v>
      </c>
      <c r="AA60" s="11">
        <v>35</v>
      </c>
      <c r="AB60" s="28">
        <v>44866</v>
      </c>
      <c r="AD60" s="29"/>
      <c r="AE60" s="29"/>
      <c r="AF60" s="29"/>
      <c r="AG60" s="29"/>
      <c r="AH60" s="29"/>
      <c r="AI60" s="29"/>
      <c r="AJ60" s="29"/>
      <c r="AK60" s="29"/>
      <c r="AL60" s="29"/>
      <c r="AM60" s="29"/>
      <c r="AN60" s="29"/>
      <c r="AO60" s="29"/>
      <c r="AQ60" s="30" t="s">
        <v>101</v>
      </c>
    </row>
    <row r="61" spans="1:43" ht="34" x14ac:dyDescent="0.2">
      <c r="A61" s="59" t="s">
        <v>239</v>
      </c>
      <c r="B61" s="59" t="s">
        <v>240</v>
      </c>
      <c r="C61" s="59" t="s">
        <v>34</v>
      </c>
      <c r="D61" s="63">
        <v>20</v>
      </c>
      <c r="E61" s="39" t="s">
        <v>166</v>
      </c>
      <c r="F61" s="53">
        <v>43159</v>
      </c>
      <c r="G61" s="15">
        <v>20</v>
      </c>
      <c r="H61" s="28">
        <v>43171</v>
      </c>
      <c r="I61" s="103" t="s">
        <v>37</v>
      </c>
      <c r="J61" s="28">
        <v>43645</v>
      </c>
      <c r="K61" s="11">
        <v>20</v>
      </c>
      <c r="L61" s="28">
        <v>43647</v>
      </c>
      <c r="M61" s="39" t="s">
        <v>241</v>
      </c>
      <c r="N61" s="53">
        <v>44123</v>
      </c>
      <c r="O61" s="63">
        <v>20</v>
      </c>
      <c r="P61" s="28">
        <v>44123</v>
      </c>
      <c r="Q61" s="39" t="s">
        <v>242</v>
      </c>
      <c r="R61" s="28">
        <v>44496</v>
      </c>
      <c r="S61" s="63">
        <v>20</v>
      </c>
      <c r="T61" s="28">
        <v>44497</v>
      </c>
      <c r="U61" s="39" t="s">
        <v>243</v>
      </c>
      <c r="V61" s="28">
        <v>44936</v>
      </c>
      <c r="W61" s="63">
        <v>20</v>
      </c>
      <c r="X61" s="28">
        <v>44938</v>
      </c>
      <c r="Y61" s="30" t="s">
        <v>57</v>
      </c>
      <c r="Z61" s="29"/>
      <c r="AA61" s="29"/>
      <c r="AB61" s="29"/>
      <c r="AC61" s="29"/>
      <c r="AD61" s="29"/>
      <c r="AE61" s="29"/>
      <c r="AF61" s="29"/>
      <c r="AG61" s="29"/>
      <c r="AH61" s="29"/>
      <c r="AI61" s="29"/>
      <c r="AJ61" s="29"/>
      <c r="AK61" s="29"/>
      <c r="AL61" s="29"/>
      <c r="AM61" s="29"/>
      <c r="AN61" s="29"/>
      <c r="AO61" s="29"/>
      <c r="AQ61" s="127" t="s">
        <v>57</v>
      </c>
    </row>
    <row r="62" spans="1:43" ht="17" x14ac:dyDescent="0.2">
      <c r="A62" s="277" t="s">
        <v>244</v>
      </c>
      <c r="B62" s="281" t="s">
        <v>211</v>
      </c>
      <c r="C62" s="281" t="s">
        <v>34</v>
      </c>
      <c r="D62" s="6">
        <v>76.7</v>
      </c>
      <c r="E62" s="39" t="s">
        <v>245</v>
      </c>
      <c r="F62" s="165">
        <v>43175</v>
      </c>
      <c r="G62" s="15">
        <v>76.7</v>
      </c>
      <c r="H62" s="165">
        <v>43179</v>
      </c>
      <c r="I62" s="104" t="s">
        <v>223</v>
      </c>
      <c r="J62" s="165">
        <v>43549</v>
      </c>
      <c r="K62" s="15">
        <v>76.7</v>
      </c>
      <c r="L62" s="165">
        <v>43552</v>
      </c>
      <c r="M62" s="39" t="s">
        <v>229</v>
      </c>
      <c r="N62" s="165">
        <v>44056</v>
      </c>
      <c r="O62" s="247">
        <v>140</v>
      </c>
      <c r="P62" s="165">
        <v>44060</v>
      </c>
      <c r="Q62" s="211" t="s">
        <v>246</v>
      </c>
      <c r="R62" s="165">
        <v>44422</v>
      </c>
      <c r="S62" s="15">
        <v>76.7</v>
      </c>
      <c r="T62" s="165">
        <v>44428</v>
      </c>
      <c r="U62" s="53" t="s">
        <v>142</v>
      </c>
      <c r="V62" s="165">
        <v>44561</v>
      </c>
      <c r="W62" s="63">
        <v>76.7</v>
      </c>
      <c r="X62" s="165">
        <v>44565</v>
      </c>
      <c r="Y62" s="167" t="s">
        <v>247</v>
      </c>
      <c r="Z62" s="172">
        <v>44985</v>
      </c>
      <c r="AA62" s="6">
        <v>76.7</v>
      </c>
      <c r="AB62" s="172">
        <v>44987</v>
      </c>
      <c r="AC62" s="30" t="s">
        <v>5602</v>
      </c>
      <c r="AD62" s="29"/>
      <c r="AE62" s="29"/>
      <c r="AF62" s="29"/>
      <c r="AG62" s="29"/>
      <c r="AH62" s="29"/>
      <c r="AI62" s="29"/>
      <c r="AJ62" s="29"/>
      <c r="AK62" s="29"/>
      <c r="AL62" s="29"/>
      <c r="AM62" s="29"/>
      <c r="AN62" s="29"/>
      <c r="AO62" s="29"/>
      <c r="AQ62" s="127" t="s">
        <v>5602</v>
      </c>
    </row>
    <row r="63" spans="1:43" ht="17" x14ac:dyDescent="0.2">
      <c r="A63" s="279"/>
      <c r="B63" s="281"/>
      <c r="C63" s="281"/>
      <c r="D63" s="6">
        <v>63.3</v>
      </c>
      <c r="E63" s="39" t="s">
        <v>249</v>
      </c>
      <c r="F63" s="165"/>
      <c r="G63" s="15">
        <v>63.3</v>
      </c>
      <c r="H63" s="165"/>
      <c r="I63" s="104" t="s">
        <v>223</v>
      </c>
      <c r="J63" s="165"/>
      <c r="K63" s="15">
        <v>63.3</v>
      </c>
      <c r="L63" s="165"/>
      <c r="M63" s="39" t="s">
        <v>229</v>
      </c>
      <c r="N63" s="165"/>
      <c r="O63" s="247"/>
      <c r="P63" s="165"/>
      <c r="Q63" s="211"/>
      <c r="R63" s="165"/>
      <c r="S63" s="15">
        <v>63.3</v>
      </c>
      <c r="T63" s="165"/>
      <c r="U63" s="53" t="s">
        <v>142</v>
      </c>
      <c r="V63" s="165"/>
      <c r="W63" s="63">
        <v>63.3</v>
      </c>
      <c r="X63" s="165"/>
      <c r="Y63" s="167"/>
      <c r="Z63" s="174"/>
      <c r="AA63" s="6">
        <v>63.3</v>
      </c>
      <c r="AB63" s="174"/>
      <c r="AC63" s="30" t="s">
        <v>5602</v>
      </c>
      <c r="AD63" s="29"/>
      <c r="AE63" s="29"/>
      <c r="AF63" s="29"/>
      <c r="AG63" s="29"/>
      <c r="AH63" s="29"/>
      <c r="AI63" s="29"/>
      <c r="AJ63" s="29"/>
      <c r="AK63" s="29"/>
      <c r="AL63" s="29"/>
      <c r="AM63" s="29"/>
      <c r="AN63" s="29"/>
      <c r="AO63" s="29"/>
      <c r="AQ63" s="127" t="s">
        <v>5602</v>
      </c>
    </row>
    <row r="64" spans="1:43" ht="34" x14ac:dyDescent="0.2">
      <c r="A64" s="277" t="s">
        <v>250</v>
      </c>
      <c r="B64" s="281" t="s">
        <v>251</v>
      </c>
      <c r="C64" s="281" t="s">
        <v>34</v>
      </c>
      <c r="D64" s="6">
        <v>78</v>
      </c>
      <c r="E64" s="39" t="s">
        <v>228</v>
      </c>
      <c r="F64" s="165">
        <v>43175</v>
      </c>
      <c r="G64" s="15">
        <v>78</v>
      </c>
      <c r="H64" s="165">
        <v>43179</v>
      </c>
      <c r="I64" s="104" t="s">
        <v>223</v>
      </c>
      <c r="J64" s="165">
        <v>43549</v>
      </c>
      <c r="K64" s="15">
        <v>78</v>
      </c>
      <c r="L64" s="165">
        <v>43551</v>
      </c>
      <c r="M64" s="39" t="s">
        <v>99</v>
      </c>
      <c r="N64" s="211">
        <v>44056</v>
      </c>
      <c r="O64" s="63">
        <v>78</v>
      </c>
      <c r="P64" s="211">
        <v>44060</v>
      </c>
      <c r="Q64" s="53" t="s">
        <v>99</v>
      </c>
      <c r="R64" s="211">
        <v>44422</v>
      </c>
      <c r="S64" s="63">
        <v>78</v>
      </c>
      <c r="T64" s="211">
        <v>44428</v>
      </c>
      <c r="U64" s="53" t="s">
        <v>99</v>
      </c>
      <c r="V64" s="172">
        <v>44805</v>
      </c>
      <c r="W64" s="6">
        <v>78</v>
      </c>
      <c r="X64" s="172">
        <v>44806</v>
      </c>
      <c r="Y64" s="205" t="s">
        <v>213</v>
      </c>
      <c r="Z64" s="29"/>
      <c r="AA64" s="29"/>
      <c r="AB64" s="29"/>
      <c r="AC64" s="29"/>
      <c r="AD64" s="29"/>
      <c r="AE64" s="29"/>
      <c r="AF64" s="29"/>
      <c r="AG64" s="29"/>
      <c r="AH64" s="29"/>
      <c r="AI64" s="29"/>
      <c r="AJ64" s="29"/>
      <c r="AK64" s="29"/>
      <c r="AL64" s="29"/>
      <c r="AM64" s="29"/>
      <c r="AN64" s="29"/>
      <c r="AO64" s="29"/>
      <c r="AQ64" s="46" t="s">
        <v>101</v>
      </c>
    </row>
    <row r="65" spans="1:43" ht="34" x14ac:dyDescent="0.2">
      <c r="A65" s="279"/>
      <c r="B65" s="281"/>
      <c r="C65" s="281"/>
      <c r="D65" s="6">
        <v>22</v>
      </c>
      <c r="E65" s="39" t="s">
        <v>232</v>
      </c>
      <c r="F65" s="165"/>
      <c r="G65" s="15">
        <v>22</v>
      </c>
      <c r="H65" s="165"/>
      <c r="I65" s="103" t="s">
        <v>121</v>
      </c>
      <c r="J65" s="165"/>
      <c r="K65" s="15">
        <v>22</v>
      </c>
      <c r="L65" s="165"/>
      <c r="M65" s="39" t="s">
        <v>99</v>
      </c>
      <c r="N65" s="211"/>
      <c r="O65" s="63">
        <v>22</v>
      </c>
      <c r="P65" s="211">
        <v>44060</v>
      </c>
      <c r="Q65" s="53" t="s">
        <v>99</v>
      </c>
      <c r="R65" s="211"/>
      <c r="S65" s="63">
        <v>22</v>
      </c>
      <c r="T65" s="211">
        <v>44060</v>
      </c>
      <c r="U65" s="53" t="s">
        <v>99</v>
      </c>
      <c r="V65" s="174"/>
      <c r="W65" s="6">
        <v>22</v>
      </c>
      <c r="X65" s="174"/>
      <c r="Y65" s="206"/>
      <c r="Z65" s="29"/>
      <c r="AA65" s="29"/>
      <c r="AB65" s="29"/>
      <c r="AC65" s="29"/>
      <c r="AD65" s="29"/>
      <c r="AE65" s="29"/>
      <c r="AF65" s="29"/>
      <c r="AG65" s="29"/>
      <c r="AH65" s="29"/>
      <c r="AI65" s="29"/>
      <c r="AJ65" s="29"/>
      <c r="AK65" s="29"/>
      <c r="AL65" s="29"/>
      <c r="AM65" s="29"/>
      <c r="AN65" s="29"/>
      <c r="AO65" s="29"/>
      <c r="AQ65" s="46" t="s">
        <v>101</v>
      </c>
    </row>
    <row r="66" spans="1:43" ht="34" x14ac:dyDescent="0.2">
      <c r="A66" s="277" t="s">
        <v>252</v>
      </c>
      <c r="B66" s="281" t="s">
        <v>253</v>
      </c>
      <c r="C66" s="281" t="s">
        <v>34</v>
      </c>
      <c r="D66" s="63">
        <v>35</v>
      </c>
      <c r="E66" s="39" t="s">
        <v>228</v>
      </c>
      <c r="F66" s="165">
        <v>43175</v>
      </c>
      <c r="G66" s="15">
        <v>35</v>
      </c>
      <c r="H66" s="165">
        <v>43179</v>
      </c>
      <c r="I66" s="104" t="s">
        <v>223</v>
      </c>
      <c r="J66" s="165">
        <v>43549</v>
      </c>
      <c r="K66" s="15">
        <v>35</v>
      </c>
      <c r="L66" s="165">
        <v>43551</v>
      </c>
      <c r="M66" s="39" t="s">
        <v>99</v>
      </c>
      <c r="N66" s="211">
        <v>44056</v>
      </c>
      <c r="O66" s="63">
        <v>35</v>
      </c>
      <c r="P66" s="211">
        <v>44060</v>
      </c>
      <c r="Q66" s="53" t="s">
        <v>99</v>
      </c>
      <c r="R66" s="211">
        <v>44433</v>
      </c>
      <c r="S66" s="63">
        <v>35</v>
      </c>
      <c r="T66" s="211">
        <v>44435</v>
      </c>
      <c r="U66" s="53" t="s">
        <v>99</v>
      </c>
      <c r="V66" s="172">
        <v>44797</v>
      </c>
      <c r="W66" s="63">
        <v>35</v>
      </c>
      <c r="X66" s="172">
        <v>44799</v>
      </c>
      <c r="Y66" s="30" t="s">
        <v>213</v>
      </c>
      <c r="Z66" s="29"/>
      <c r="AA66" s="29"/>
      <c r="AB66" s="29"/>
      <c r="AC66" s="29"/>
      <c r="AD66" s="29"/>
      <c r="AE66" s="29"/>
      <c r="AF66" s="29"/>
      <c r="AG66" s="29"/>
      <c r="AH66" s="29"/>
      <c r="AI66" s="29"/>
      <c r="AJ66" s="29"/>
      <c r="AK66" s="29"/>
      <c r="AL66" s="29"/>
      <c r="AM66" s="29"/>
      <c r="AN66" s="29"/>
      <c r="AO66" s="29"/>
      <c r="AQ66" s="39" t="s">
        <v>101</v>
      </c>
    </row>
    <row r="67" spans="1:43" ht="34" x14ac:dyDescent="0.2">
      <c r="A67" s="279"/>
      <c r="B67" s="281"/>
      <c r="C67" s="281"/>
      <c r="D67" s="63">
        <v>365</v>
      </c>
      <c r="E67" s="39" t="s">
        <v>254</v>
      </c>
      <c r="F67" s="165"/>
      <c r="G67" s="15">
        <v>365</v>
      </c>
      <c r="H67" s="165"/>
      <c r="I67" s="103" t="s">
        <v>121</v>
      </c>
      <c r="J67" s="165"/>
      <c r="K67" s="15">
        <v>365</v>
      </c>
      <c r="L67" s="165"/>
      <c r="M67" s="39" t="s">
        <v>99</v>
      </c>
      <c r="N67" s="211"/>
      <c r="O67" s="63">
        <v>365</v>
      </c>
      <c r="P67" s="211">
        <v>44060</v>
      </c>
      <c r="Q67" s="53" t="s">
        <v>99</v>
      </c>
      <c r="R67" s="211"/>
      <c r="S67" s="63">
        <v>365</v>
      </c>
      <c r="T67" s="211">
        <v>44060</v>
      </c>
      <c r="U67" s="53" t="s">
        <v>99</v>
      </c>
      <c r="V67" s="174"/>
      <c r="W67" s="63">
        <v>365</v>
      </c>
      <c r="X67" s="174"/>
      <c r="Y67" s="30" t="s">
        <v>213</v>
      </c>
      <c r="Z67" s="29"/>
      <c r="AA67" s="29"/>
      <c r="AB67" s="29"/>
      <c r="AC67" s="29"/>
      <c r="AD67" s="29"/>
      <c r="AE67" s="29"/>
      <c r="AF67" s="29"/>
      <c r="AG67" s="29"/>
      <c r="AH67" s="29"/>
      <c r="AI67" s="29"/>
      <c r="AJ67" s="29"/>
      <c r="AK67" s="29"/>
      <c r="AL67" s="29"/>
      <c r="AM67" s="29"/>
      <c r="AN67" s="29"/>
      <c r="AO67" s="29"/>
      <c r="AQ67" s="39" t="s">
        <v>101</v>
      </c>
    </row>
    <row r="68" spans="1:43" ht="51" x14ac:dyDescent="0.2">
      <c r="A68" s="277" t="s">
        <v>255</v>
      </c>
      <c r="B68" s="281" t="s">
        <v>251</v>
      </c>
      <c r="C68" s="281" t="s">
        <v>34</v>
      </c>
      <c r="D68" s="63">
        <v>15.4</v>
      </c>
      <c r="E68" s="39" t="s">
        <v>35</v>
      </c>
      <c r="F68" s="165">
        <v>43175</v>
      </c>
      <c r="G68" s="15">
        <v>15.4</v>
      </c>
      <c r="H68" s="165">
        <v>43179</v>
      </c>
      <c r="I68" s="104" t="s">
        <v>223</v>
      </c>
      <c r="J68" s="165">
        <v>43549</v>
      </c>
      <c r="K68" s="15">
        <v>15.4</v>
      </c>
      <c r="L68" s="165">
        <v>43552</v>
      </c>
      <c r="M68" s="39" t="s">
        <v>229</v>
      </c>
      <c r="N68" s="165">
        <v>44120</v>
      </c>
      <c r="O68" s="11">
        <v>15.4</v>
      </c>
      <c r="P68" s="165">
        <v>44123</v>
      </c>
      <c r="Q68" s="29" t="s">
        <v>26</v>
      </c>
      <c r="R68" s="165">
        <v>44488</v>
      </c>
      <c r="S68" s="63">
        <v>15.4</v>
      </c>
      <c r="T68" s="165">
        <v>44490</v>
      </c>
      <c r="U68" s="39" t="s">
        <v>256</v>
      </c>
      <c r="V68" s="165">
        <v>44517</v>
      </c>
      <c r="W68" s="63">
        <v>15.4</v>
      </c>
      <c r="X68" s="165">
        <v>44490</v>
      </c>
      <c r="Y68" s="166" t="s">
        <v>101</v>
      </c>
      <c r="Z68" s="172">
        <v>44911</v>
      </c>
      <c r="AA68" s="63">
        <v>15.4</v>
      </c>
      <c r="AB68" s="172">
        <v>44915</v>
      </c>
      <c r="AC68" s="238" t="s">
        <v>101</v>
      </c>
      <c r="AD68" s="29"/>
      <c r="AE68" s="29"/>
      <c r="AF68" s="29"/>
      <c r="AG68" s="29"/>
      <c r="AH68" s="29"/>
      <c r="AI68" s="29"/>
      <c r="AJ68" s="29"/>
      <c r="AK68" s="29"/>
      <c r="AL68" s="29"/>
      <c r="AM68" s="29"/>
      <c r="AN68" s="29"/>
      <c r="AO68" s="29"/>
      <c r="AQ68" s="238" t="s">
        <v>101</v>
      </c>
    </row>
    <row r="69" spans="1:43" ht="51" x14ac:dyDescent="0.2">
      <c r="A69" s="278"/>
      <c r="B69" s="281"/>
      <c r="C69" s="281"/>
      <c r="D69" s="63">
        <v>85.5</v>
      </c>
      <c r="E69" s="39" t="s">
        <v>257</v>
      </c>
      <c r="F69" s="165"/>
      <c r="G69" s="15">
        <v>85.5</v>
      </c>
      <c r="H69" s="165"/>
      <c r="I69" s="104" t="s">
        <v>223</v>
      </c>
      <c r="J69" s="165"/>
      <c r="K69" s="15">
        <v>85.5</v>
      </c>
      <c r="L69" s="165"/>
      <c r="M69" s="39" t="s">
        <v>229</v>
      </c>
      <c r="N69" s="165"/>
      <c r="O69" s="11">
        <v>85.5</v>
      </c>
      <c r="P69" s="165"/>
      <c r="Q69" s="29" t="s">
        <v>26</v>
      </c>
      <c r="R69" s="166"/>
      <c r="S69" s="63">
        <v>85.5</v>
      </c>
      <c r="T69" s="165"/>
      <c r="U69" s="39" t="s">
        <v>256</v>
      </c>
      <c r="V69" s="165"/>
      <c r="W69" s="63">
        <v>85.5</v>
      </c>
      <c r="X69" s="165"/>
      <c r="Y69" s="166"/>
      <c r="Z69" s="173"/>
      <c r="AA69" s="63">
        <v>85.5</v>
      </c>
      <c r="AB69" s="173"/>
      <c r="AC69" s="239"/>
      <c r="AD69" s="29"/>
      <c r="AE69" s="29"/>
      <c r="AF69" s="29"/>
      <c r="AG69" s="29"/>
      <c r="AH69" s="29"/>
      <c r="AI69" s="29"/>
      <c r="AJ69" s="29"/>
      <c r="AK69" s="29"/>
      <c r="AL69" s="29"/>
      <c r="AM69" s="29"/>
      <c r="AN69" s="29"/>
      <c r="AO69" s="29"/>
      <c r="AQ69" s="239"/>
    </row>
    <row r="70" spans="1:43" ht="51" x14ac:dyDescent="0.2">
      <c r="A70" s="279"/>
      <c r="B70" s="281"/>
      <c r="C70" s="281"/>
      <c r="D70" s="63">
        <v>29.1</v>
      </c>
      <c r="E70" s="39" t="s">
        <v>258</v>
      </c>
      <c r="F70" s="165"/>
      <c r="G70" s="15">
        <v>29.1</v>
      </c>
      <c r="H70" s="165"/>
      <c r="I70" s="103" t="s">
        <v>121</v>
      </c>
      <c r="J70" s="165"/>
      <c r="K70" s="15">
        <v>29.1</v>
      </c>
      <c r="L70" s="165"/>
      <c r="M70" s="39" t="s">
        <v>233</v>
      </c>
      <c r="N70" s="165"/>
      <c r="O70" s="11">
        <v>29.1</v>
      </c>
      <c r="P70" s="165"/>
      <c r="Q70" s="29" t="s">
        <v>26</v>
      </c>
      <c r="R70" s="166"/>
      <c r="S70" s="63">
        <v>29.1</v>
      </c>
      <c r="T70" s="165"/>
      <c r="U70" s="39" t="s">
        <v>256</v>
      </c>
      <c r="V70" s="165"/>
      <c r="W70" s="63">
        <v>29.1</v>
      </c>
      <c r="X70" s="165"/>
      <c r="Y70" s="166"/>
      <c r="Z70" s="174"/>
      <c r="AA70" s="63">
        <v>29.1</v>
      </c>
      <c r="AB70" s="174"/>
      <c r="AC70" s="240"/>
      <c r="AD70" s="29"/>
      <c r="AE70" s="29"/>
      <c r="AF70" s="29"/>
      <c r="AG70" s="29"/>
      <c r="AH70" s="29"/>
      <c r="AI70" s="29"/>
      <c r="AJ70" s="29"/>
      <c r="AK70" s="29"/>
      <c r="AL70" s="29"/>
      <c r="AM70" s="29"/>
      <c r="AN70" s="29"/>
      <c r="AO70" s="29"/>
      <c r="AQ70" s="240"/>
    </row>
    <row r="71" spans="1:43" ht="34" x14ac:dyDescent="0.2">
      <c r="A71" s="277" t="s">
        <v>259</v>
      </c>
      <c r="B71" s="281" t="s">
        <v>260</v>
      </c>
      <c r="C71" s="281" t="s">
        <v>34</v>
      </c>
      <c r="D71" s="63">
        <v>52.5</v>
      </c>
      <c r="E71" s="39" t="s">
        <v>261</v>
      </c>
      <c r="F71" s="165">
        <v>43175</v>
      </c>
      <c r="G71" s="15">
        <v>42.5</v>
      </c>
      <c r="H71" s="165">
        <v>43186</v>
      </c>
      <c r="I71" s="103" t="s">
        <v>262</v>
      </c>
      <c r="J71" s="165">
        <v>43645</v>
      </c>
      <c r="K71" s="11">
        <v>47.5</v>
      </c>
      <c r="L71" s="165">
        <v>43651</v>
      </c>
      <c r="M71" s="29" t="s">
        <v>263</v>
      </c>
      <c r="N71" s="211">
        <v>44051</v>
      </c>
      <c r="O71" s="63">
        <v>52.5</v>
      </c>
      <c r="P71" s="211">
        <v>44057</v>
      </c>
      <c r="Q71" s="53" t="s">
        <v>264</v>
      </c>
      <c r="R71" s="165">
        <v>44510</v>
      </c>
      <c r="S71" s="63">
        <v>52.5</v>
      </c>
      <c r="T71" s="165">
        <v>44513</v>
      </c>
      <c r="U71" s="39" t="s">
        <v>265</v>
      </c>
      <c r="V71" s="172">
        <v>44966</v>
      </c>
      <c r="W71" s="6">
        <v>52.5</v>
      </c>
      <c r="X71" s="172">
        <v>44967</v>
      </c>
      <c r="Y71" s="30" t="s">
        <v>266</v>
      </c>
      <c r="Z71" s="29"/>
      <c r="AA71" s="29"/>
      <c r="AB71" s="29"/>
      <c r="AC71" s="29"/>
      <c r="AD71" s="29"/>
      <c r="AE71" s="29"/>
      <c r="AF71" s="29"/>
      <c r="AG71" s="29"/>
      <c r="AH71" s="29"/>
      <c r="AI71" s="29"/>
      <c r="AJ71" s="29"/>
      <c r="AK71" s="29"/>
      <c r="AL71" s="29"/>
      <c r="AM71" s="29"/>
      <c r="AN71" s="29"/>
      <c r="AO71" s="29"/>
      <c r="AQ71" s="30" t="s">
        <v>266</v>
      </c>
    </row>
    <row r="72" spans="1:43" ht="34" x14ac:dyDescent="0.2">
      <c r="A72" s="279"/>
      <c r="B72" s="281"/>
      <c r="C72" s="281"/>
      <c r="D72" s="63">
        <v>40</v>
      </c>
      <c r="E72" s="39" t="s">
        <v>267</v>
      </c>
      <c r="F72" s="165"/>
      <c r="G72" s="15">
        <v>40</v>
      </c>
      <c r="H72" s="165"/>
      <c r="I72" s="103" t="s">
        <v>268</v>
      </c>
      <c r="J72" s="165"/>
      <c r="K72" s="11">
        <v>40</v>
      </c>
      <c r="L72" s="165"/>
      <c r="M72" s="29" t="s">
        <v>268</v>
      </c>
      <c r="N72" s="211"/>
      <c r="O72" s="63">
        <v>40</v>
      </c>
      <c r="P72" s="211"/>
      <c r="Q72" s="53" t="s">
        <v>182</v>
      </c>
      <c r="R72" s="165"/>
      <c r="S72" s="63">
        <v>40</v>
      </c>
      <c r="T72" s="165"/>
      <c r="U72" s="39" t="s">
        <v>268</v>
      </c>
      <c r="V72" s="174"/>
      <c r="W72" s="6">
        <v>45</v>
      </c>
      <c r="X72" s="174"/>
      <c r="Y72" s="30" t="s">
        <v>268</v>
      </c>
      <c r="Z72" s="29"/>
      <c r="AA72" s="29"/>
      <c r="AB72" s="29"/>
      <c r="AC72" s="29"/>
      <c r="AD72" s="29"/>
      <c r="AE72" s="29"/>
      <c r="AF72" s="29"/>
      <c r="AG72" s="29"/>
      <c r="AH72" s="29"/>
      <c r="AI72" s="29"/>
      <c r="AJ72" s="29"/>
      <c r="AK72" s="29"/>
      <c r="AL72" s="29"/>
      <c r="AM72" s="29"/>
      <c r="AN72" s="29"/>
      <c r="AO72" s="29"/>
      <c r="AQ72" s="30" t="s">
        <v>268</v>
      </c>
    </row>
    <row r="73" spans="1:43" ht="34" x14ac:dyDescent="0.2">
      <c r="A73" s="277" t="s">
        <v>269</v>
      </c>
      <c r="B73" s="281" t="s">
        <v>270</v>
      </c>
      <c r="C73" s="281" t="s">
        <v>34</v>
      </c>
      <c r="D73" s="6">
        <v>24</v>
      </c>
      <c r="E73" s="39" t="s">
        <v>198</v>
      </c>
      <c r="F73" s="165">
        <v>43182</v>
      </c>
      <c r="G73" s="15">
        <v>8.5</v>
      </c>
      <c r="H73" s="165">
        <v>43186</v>
      </c>
      <c r="I73" s="103" t="s">
        <v>52</v>
      </c>
      <c r="J73" s="165">
        <v>43675</v>
      </c>
      <c r="K73" s="15">
        <v>4.26</v>
      </c>
      <c r="L73" s="165">
        <v>43682</v>
      </c>
      <c r="M73" s="39" t="s">
        <v>263</v>
      </c>
      <c r="N73" s="165">
        <v>43721</v>
      </c>
      <c r="O73" s="63" t="s">
        <v>271</v>
      </c>
      <c r="P73" s="165">
        <v>43726</v>
      </c>
      <c r="Q73" s="39" t="s">
        <v>263</v>
      </c>
      <c r="R73" s="241">
        <v>44176</v>
      </c>
      <c r="S73" s="11">
        <v>24</v>
      </c>
      <c r="T73" s="165">
        <v>44181</v>
      </c>
      <c r="U73" s="39" t="s">
        <v>272</v>
      </c>
      <c r="V73" s="172">
        <v>44631</v>
      </c>
      <c r="W73" s="6">
        <v>24</v>
      </c>
      <c r="X73" s="172">
        <v>44635</v>
      </c>
      <c r="Y73" s="190" t="s">
        <v>273</v>
      </c>
      <c r="Z73" s="29"/>
      <c r="AA73" s="29"/>
      <c r="AB73" s="29"/>
      <c r="AC73" s="29"/>
      <c r="AD73" s="29"/>
      <c r="AE73" s="29"/>
      <c r="AF73" s="29"/>
      <c r="AG73" s="29"/>
      <c r="AH73" s="29"/>
      <c r="AI73" s="29"/>
      <c r="AJ73" s="29"/>
      <c r="AK73" s="29"/>
      <c r="AL73" s="29"/>
      <c r="AM73" s="29"/>
      <c r="AN73" s="29"/>
      <c r="AO73" s="29"/>
      <c r="AQ73" s="41" t="s">
        <v>274</v>
      </c>
    </row>
    <row r="74" spans="1:43" ht="34" x14ac:dyDescent="0.2">
      <c r="A74" s="279"/>
      <c r="B74" s="281"/>
      <c r="C74" s="281"/>
      <c r="D74" s="6">
        <v>2.33</v>
      </c>
      <c r="E74" s="39" t="s">
        <v>166</v>
      </c>
      <c r="F74" s="165"/>
      <c r="G74" s="15">
        <v>18</v>
      </c>
      <c r="H74" s="165"/>
      <c r="I74" s="103" t="s">
        <v>52</v>
      </c>
      <c r="J74" s="165"/>
      <c r="K74" s="15">
        <v>18</v>
      </c>
      <c r="L74" s="165"/>
      <c r="M74" s="39" t="s">
        <v>263</v>
      </c>
      <c r="N74" s="165"/>
      <c r="O74" s="63">
        <v>24</v>
      </c>
      <c r="P74" s="165"/>
      <c r="Q74" s="39" t="s">
        <v>263</v>
      </c>
      <c r="R74" s="241">
        <v>44176</v>
      </c>
      <c r="S74" s="11">
        <v>2.33</v>
      </c>
      <c r="T74" s="165">
        <v>44181</v>
      </c>
      <c r="U74" s="39" t="s">
        <v>272</v>
      </c>
      <c r="V74" s="174"/>
      <c r="W74" s="6">
        <v>2.33</v>
      </c>
      <c r="X74" s="174"/>
      <c r="Y74" s="174"/>
      <c r="Z74" s="29"/>
      <c r="AA74" s="29"/>
      <c r="AB74" s="29"/>
      <c r="AC74" s="29"/>
      <c r="AD74" s="29"/>
      <c r="AE74" s="29"/>
      <c r="AF74" s="29"/>
      <c r="AG74" s="29"/>
      <c r="AH74" s="29"/>
      <c r="AI74" s="29"/>
      <c r="AJ74" s="29"/>
      <c r="AK74" s="29"/>
      <c r="AL74" s="29"/>
      <c r="AM74" s="29"/>
      <c r="AN74" s="29"/>
      <c r="AO74" s="29"/>
      <c r="AQ74" s="41" t="s">
        <v>274</v>
      </c>
    </row>
    <row r="75" spans="1:43" ht="34" x14ac:dyDescent="0.2">
      <c r="A75" s="277" t="s">
        <v>275</v>
      </c>
      <c r="B75" s="281" t="s">
        <v>260</v>
      </c>
      <c r="C75" s="281" t="s">
        <v>34</v>
      </c>
      <c r="D75" s="6">
        <v>161.25</v>
      </c>
      <c r="E75" s="39" t="s">
        <v>261</v>
      </c>
      <c r="F75" s="165">
        <v>43175</v>
      </c>
      <c r="G75" s="15">
        <v>102</v>
      </c>
      <c r="H75" s="165">
        <v>43186</v>
      </c>
      <c r="I75" s="103" t="s">
        <v>262</v>
      </c>
      <c r="J75" s="165">
        <v>43645</v>
      </c>
      <c r="K75" s="11">
        <v>130</v>
      </c>
      <c r="L75" s="165">
        <v>43651</v>
      </c>
      <c r="M75" s="29" t="s">
        <v>262</v>
      </c>
      <c r="N75" s="211">
        <v>44051</v>
      </c>
      <c r="O75" s="63">
        <v>150</v>
      </c>
      <c r="P75" s="211">
        <v>44057</v>
      </c>
      <c r="Q75" s="53" t="s">
        <v>264</v>
      </c>
      <c r="R75" s="165">
        <v>44510</v>
      </c>
      <c r="S75" s="63">
        <v>142.5</v>
      </c>
      <c r="T75" s="165">
        <v>44513</v>
      </c>
      <c r="U75" s="39" t="s">
        <v>262</v>
      </c>
      <c r="V75" s="172">
        <v>44966</v>
      </c>
      <c r="W75" s="6">
        <v>161.25</v>
      </c>
      <c r="X75" s="172">
        <v>44967</v>
      </c>
      <c r="Y75" s="30" t="s">
        <v>266</v>
      </c>
      <c r="Z75" s="29"/>
      <c r="AA75" s="29"/>
      <c r="AB75" s="29"/>
      <c r="AC75" s="29"/>
      <c r="AD75" s="29"/>
      <c r="AE75" s="29"/>
      <c r="AF75" s="29"/>
      <c r="AG75" s="29"/>
      <c r="AH75" s="29"/>
      <c r="AI75" s="29"/>
      <c r="AJ75" s="29"/>
      <c r="AK75" s="29"/>
      <c r="AL75" s="29"/>
      <c r="AM75" s="29"/>
      <c r="AN75" s="29"/>
      <c r="AO75" s="29"/>
      <c r="AQ75" s="30" t="s">
        <v>266</v>
      </c>
    </row>
    <row r="76" spans="1:43" ht="34" x14ac:dyDescent="0.2">
      <c r="A76" s="279"/>
      <c r="B76" s="281"/>
      <c r="C76" s="281"/>
      <c r="D76" s="6">
        <v>75</v>
      </c>
      <c r="E76" s="39" t="s">
        <v>267</v>
      </c>
      <c r="F76" s="165"/>
      <c r="G76" s="15">
        <v>100</v>
      </c>
      <c r="H76" s="165"/>
      <c r="I76" s="103" t="s">
        <v>268</v>
      </c>
      <c r="J76" s="165"/>
      <c r="K76" s="11">
        <v>100</v>
      </c>
      <c r="L76" s="165"/>
      <c r="M76" s="29" t="s">
        <v>268</v>
      </c>
      <c r="N76" s="211"/>
      <c r="O76" s="63">
        <v>100</v>
      </c>
      <c r="P76" s="211">
        <v>44057</v>
      </c>
      <c r="Q76" s="53" t="s">
        <v>182</v>
      </c>
      <c r="R76" s="165"/>
      <c r="S76" s="63">
        <v>100</v>
      </c>
      <c r="T76" s="165"/>
      <c r="U76" s="39" t="s">
        <v>268</v>
      </c>
      <c r="V76" s="174"/>
      <c r="W76" s="6">
        <v>75</v>
      </c>
      <c r="X76" s="174"/>
      <c r="Y76" s="30" t="s">
        <v>268</v>
      </c>
      <c r="Z76" s="29"/>
      <c r="AA76" s="29"/>
      <c r="AB76" s="29"/>
      <c r="AC76" s="29"/>
      <c r="AD76" s="29"/>
      <c r="AE76" s="29"/>
      <c r="AF76" s="29"/>
      <c r="AG76" s="29"/>
      <c r="AH76" s="29"/>
      <c r="AI76" s="29"/>
      <c r="AJ76" s="29"/>
      <c r="AK76" s="29"/>
      <c r="AL76" s="29"/>
      <c r="AM76" s="29"/>
      <c r="AN76" s="29"/>
      <c r="AO76" s="29"/>
      <c r="AQ76" s="30" t="s">
        <v>268</v>
      </c>
    </row>
    <row r="77" spans="1:43" ht="17" x14ac:dyDescent="0.2">
      <c r="A77" s="277" t="s">
        <v>276</v>
      </c>
      <c r="B77" s="281" t="s">
        <v>260</v>
      </c>
      <c r="C77" s="281" t="s">
        <v>34</v>
      </c>
      <c r="D77" s="207">
        <v>289.06</v>
      </c>
      <c r="E77" s="39" t="s">
        <v>198</v>
      </c>
      <c r="F77" s="165">
        <v>43175</v>
      </c>
      <c r="G77" s="15">
        <v>75</v>
      </c>
      <c r="H77" s="165">
        <v>43186</v>
      </c>
      <c r="I77" s="103" t="s">
        <v>262</v>
      </c>
      <c r="J77" s="165">
        <v>43645</v>
      </c>
      <c r="K77" s="11">
        <v>219.5</v>
      </c>
      <c r="L77" s="165">
        <v>43651</v>
      </c>
      <c r="M77" s="29" t="s">
        <v>262</v>
      </c>
      <c r="N77" s="211">
        <v>44051</v>
      </c>
      <c r="O77" s="63">
        <v>225</v>
      </c>
      <c r="P77" s="211">
        <v>44057</v>
      </c>
      <c r="Q77" s="53" t="s">
        <v>264</v>
      </c>
      <c r="R77" s="165">
        <v>44510</v>
      </c>
      <c r="S77" s="63">
        <v>51.56</v>
      </c>
      <c r="T77" s="165">
        <v>44513</v>
      </c>
      <c r="U77" s="39" t="s">
        <v>262</v>
      </c>
      <c r="V77" s="172">
        <v>44966</v>
      </c>
      <c r="W77" s="207">
        <v>289.06</v>
      </c>
      <c r="X77" s="172">
        <v>44967</v>
      </c>
      <c r="Y77" s="205" t="s">
        <v>266</v>
      </c>
      <c r="Z77" s="29"/>
      <c r="AA77" s="29"/>
      <c r="AB77" s="29"/>
      <c r="AC77" s="29"/>
      <c r="AD77" s="29"/>
      <c r="AE77" s="29"/>
      <c r="AF77" s="29"/>
      <c r="AG77" s="29"/>
      <c r="AH77" s="29"/>
      <c r="AI77" s="29"/>
      <c r="AJ77" s="29"/>
      <c r="AK77" s="29"/>
      <c r="AL77" s="29"/>
      <c r="AM77" s="29"/>
      <c r="AN77" s="29"/>
      <c r="AO77" s="29"/>
      <c r="AQ77" s="205" t="s">
        <v>266</v>
      </c>
    </row>
    <row r="78" spans="1:43" ht="34" x14ac:dyDescent="0.2">
      <c r="A78" s="278"/>
      <c r="B78" s="281"/>
      <c r="C78" s="281"/>
      <c r="D78" s="208"/>
      <c r="E78" s="39" t="s">
        <v>261</v>
      </c>
      <c r="F78" s="165"/>
      <c r="G78" s="15">
        <v>133</v>
      </c>
      <c r="H78" s="165"/>
      <c r="I78" s="103" t="s">
        <v>262</v>
      </c>
      <c r="J78" s="166"/>
      <c r="K78" s="11">
        <v>70.31</v>
      </c>
      <c r="L78" s="165"/>
      <c r="M78" s="29" t="s">
        <v>262</v>
      </c>
      <c r="N78" s="211"/>
      <c r="O78" s="63">
        <v>96.56</v>
      </c>
      <c r="P78" s="211">
        <v>44057</v>
      </c>
      <c r="Q78" s="53" t="s">
        <v>264</v>
      </c>
      <c r="R78" s="165"/>
      <c r="S78" s="63">
        <v>225</v>
      </c>
      <c r="T78" s="165"/>
      <c r="U78" s="39" t="s">
        <v>262</v>
      </c>
      <c r="V78" s="173"/>
      <c r="W78" s="208"/>
      <c r="X78" s="173"/>
      <c r="Y78" s="206"/>
      <c r="Z78" s="29"/>
      <c r="AA78" s="29"/>
      <c r="AB78" s="29"/>
      <c r="AC78" s="29"/>
      <c r="AD78" s="29"/>
      <c r="AE78" s="29"/>
      <c r="AF78" s="29"/>
      <c r="AG78" s="29"/>
      <c r="AH78" s="29"/>
      <c r="AI78" s="29"/>
      <c r="AJ78" s="29"/>
      <c r="AK78" s="29"/>
      <c r="AL78" s="29"/>
      <c r="AM78" s="29"/>
      <c r="AN78" s="29"/>
      <c r="AO78" s="29"/>
      <c r="AQ78" s="206"/>
    </row>
    <row r="79" spans="1:43" ht="34" x14ac:dyDescent="0.2">
      <c r="A79" s="279"/>
      <c r="B79" s="281"/>
      <c r="C79" s="281"/>
      <c r="D79" s="63">
        <v>125</v>
      </c>
      <c r="E79" s="39" t="s">
        <v>267</v>
      </c>
      <c r="F79" s="165"/>
      <c r="G79" s="15">
        <v>100</v>
      </c>
      <c r="H79" s="165"/>
      <c r="I79" s="103" t="s">
        <v>268</v>
      </c>
      <c r="J79" s="166"/>
      <c r="K79" s="11">
        <v>100</v>
      </c>
      <c r="L79" s="165"/>
      <c r="M79" s="29" t="s">
        <v>268</v>
      </c>
      <c r="N79" s="211"/>
      <c r="O79" s="63">
        <v>100</v>
      </c>
      <c r="P79" s="211">
        <v>44057</v>
      </c>
      <c r="Q79" s="53" t="s">
        <v>182</v>
      </c>
      <c r="R79" s="165"/>
      <c r="S79" s="63">
        <v>125</v>
      </c>
      <c r="T79" s="165"/>
      <c r="U79" s="39" t="s">
        <v>268</v>
      </c>
      <c r="V79" s="174"/>
      <c r="W79" s="63">
        <v>125</v>
      </c>
      <c r="X79" s="174"/>
      <c r="Y79" s="30" t="s">
        <v>268</v>
      </c>
      <c r="Z79" s="29"/>
      <c r="AA79" s="29"/>
      <c r="AB79" s="29"/>
      <c r="AC79" s="29"/>
      <c r="AD79" s="29"/>
      <c r="AE79" s="29"/>
      <c r="AF79" s="29"/>
      <c r="AG79" s="29"/>
      <c r="AH79" s="29"/>
      <c r="AI79" s="29"/>
      <c r="AJ79" s="29"/>
      <c r="AK79" s="29"/>
      <c r="AL79" s="29"/>
      <c r="AM79" s="29"/>
      <c r="AN79" s="29"/>
      <c r="AO79" s="29"/>
      <c r="AQ79" s="30" t="s">
        <v>268</v>
      </c>
    </row>
    <row r="80" spans="1:43" ht="34" x14ac:dyDescent="0.2">
      <c r="A80" s="175" t="s">
        <v>277</v>
      </c>
      <c r="B80" s="175" t="s">
        <v>278</v>
      </c>
      <c r="C80" s="175" t="s">
        <v>21</v>
      </c>
      <c r="D80" s="6">
        <v>855</v>
      </c>
      <c r="E80" s="39" t="s">
        <v>279</v>
      </c>
      <c r="F80" s="28" t="s">
        <v>23</v>
      </c>
      <c r="G80" s="15" t="s">
        <v>23</v>
      </c>
      <c r="H80" s="28" t="s">
        <v>23</v>
      </c>
      <c r="I80" s="103" t="s">
        <v>23</v>
      </c>
      <c r="J80" s="28" t="s">
        <v>23</v>
      </c>
      <c r="K80" s="15" t="s">
        <v>23</v>
      </c>
      <c r="L80" s="28" t="s">
        <v>23</v>
      </c>
      <c r="M80" s="28" t="s">
        <v>23</v>
      </c>
      <c r="N80" s="28" t="s">
        <v>23</v>
      </c>
      <c r="O80" s="28" t="s">
        <v>23</v>
      </c>
      <c r="P80" s="28" t="s">
        <v>23</v>
      </c>
      <c r="Q80" s="28" t="s">
        <v>23</v>
      </c>
      <c r="R80" s="28">
        <v>44067</v>
      </c>
      <c r="S80" s="11">
        <v>759.75</v>
      </c>
      <c r="T80" s="28">
        <v>44069</v>
      </c>
      <c r="U80" s="29" t="s">
        <v>280</v>
      </c>
      <c r="V80" s="165">
        <v>44433</v>
      </c>
      <c r="W80" s="11">
        <v>758.12</v>
      </c>
      <c r="X80" s="165">
        <v>44434</v>
      </c>
      <c r="Y80" s="29" t="s">
        <v>281</v>
      </c>
      <c r="Z80" s="172">
        <v>44795</v>
      </c>
      <c r="AA80" s="6">
        <v>905</v>
      </c>
      <c r="AB80" s="172">
        <v>44798</v>
      </c>
      <c r="AC80" s="30" t="s">
        <v>282</v>
      </c>
      <c r="AD80" s="169">
        <v>45012</v>
      </c>
      <c r="AE80" s="126">
        <v>855</v>
      </c>
      <c r="AF80" s="169">
        <v>45013</v>
      </c>
      <c r="AG80" s="127" t="s">
        <v>282</v>
      </c>
      <c r="AH80" s="29"/>
      <c r="AI80" s="29"/>
      <c r="AJ80" s="29"/>
      <c r="AK80" s="29"/>
      <c r="AL80" s="29"/>
      <c r="AM80" s="29"/>
      <c r="AN80" s="29"/>
      <c r="AO80" s="29"/>
      <c r="AQ80" s="127" t="s">
        <v>282</v>
      </c>
    </row>
    <row r="81" spans="1:43" ht="34" x14ac:dyDescent="0.2">
      <c r="A81" s="176"/>
      <c r="B81" s="176"/>
      <c r="C81" s="176"/>
      <c r="D81" s="6">
        <v>412.72</v>
      </c>
      <c r="E81" s="39" t="s">
        <v>283</v>
      </c>
      <c r="F81" s="28" t="s">
        <v>23</v>
      </c>
      <c r="G81" s="15" t="s">
        <v>23</v>
      </c>
      <c r="H81" s="28" t="s">
        <v>23</v>
      </c>
      <c r="I81" s="103" t="s">
        <v>23</v>
      </c>
      <c r="J81" s="28" t="s">
        <v>23</v>
      </c>
      <c r="K81" s="15" t="s">
        <v>23</v>
      </c>
      <c r="L81" s="28" t="s">
        <v>23</v>
      </c>
      <c r="M81" s="28" t="s">
        <v>23</v>
      </c>
      <c r="N81" s="28" t="s">
        <v>23</v>
      </c>
      <c r="O81" s="28" t="s">
        <v>23</v>
      </c>
      <c r="P81" s="28" t="s">
        <v>23</v>
      </c>
      <c r="Q81" s="28" t="s">
        <v>23</v>
      </c>
      <c r="R81" s="28"/>
      <c r="S81" s="11">
        <v>91.25</v>
      </c>
      <c r="T81" s="28"/>
      <c r="U81" s="29" t="s">
        <v>280</v>
      </c>
      <c r="V81" s="165"/>
      <c r="W81" s="11">
        <v>31.68</v>
      </c>
      <c r="X81" s="165"/>
      <c r="Y81" s="29" t="s">
        <v>281</v>
      </c>
      <c r="Z81" s="173"/>
      <c r="AA81" s="6">
        <v>155.29</v>
      </c>
      <c r="AB81" s="173"/>
      <c r="AC81" s="30" t="s">
        <v>282</v>
      </c>
      <c r="AD81" s="170"/>
      <c r="AE81" s="126">
        <v>412.72</v>
      </c>
      <c r="AF81" s="170"/>
      <c r="AG81" s="127" t="s">
        <v>282</v>
      </c>
      <c r="AH81" s="29"/>
      <c r="AI81" s="29"/>
      <c r="AJ81" s="29"/>
      <c r="AK81" s="29"/>
      <c r="AL81" s="29"/>
      <c r="AM81" s="29"/>
      <c r="AN81" s="29"/>
      <c r="AO81" s="29"/>
      <c r="AQ81" s="127" t="s">
        <v>282</v>
      </c>
    </row>
    <row r="82" spans="1:43" ht="17" x14ac:dyDescent="0.2">
      <c r="A82" s="176"/>
      <c r="B82" s="176"/>
      <c r="C82" s="176"/>
      <c r="D82" s="6">
        <v>682.28</v>
      </c>
      <c r="E82" s="39" t="s">
        <v>284</v>
      </c>
      <c r="F82" s="28"/>
      <c r="G82" s="15"/>
      <c r="H82" s="28"/>
      <c r="I82" s="103"/>
      <c r="J82" s="28"/>
      <c r="K82" s="15"/>
      <c r="L82" s="28"/>
      <c r="M82" s="28"/>
      <c r="N82" s="28"/>
      <c r="O82" s="28"/>
      <c r="P82" s="28"/>
      <c r="Q82" s="28"/>
      <c r="R82" s="28"/>
      <c r="S82" s="11" t="s">
        <v>23</v>
      </c>
      <c r="T82" s="28"/>
      <c r="U82" s="29" t="s">
        <v>23</v>
      </c>
      <c r="V82" s="165"/>
      <c r="W82" s="11">
        <v>370.2</v>
      </c>
      <c r="X82" s="165"/>
      <c r="Y82" s="29" t="s">
        <v>281</v>
      </c>
      <c r="Z82" s="173"/>
      <c r="AA82" s="6">
        <v>739.71</v>
      </c>
      <c r="AB82" s="173"/>
      <c r="AC82" s="30" t="s">
        <v>282</v>
      </c>
      <c r="AD82" s="170"/>
      <c r="AE82" s="126">
        <v>682.28</v>
      </c>
      <c r="AF82" s="170"/>
      <c r="AG82" s="127" t="s">
        <v>282</v>
      </c>
      <c r="AH82" s="29"/>
      <c r="AI82" s="29"/>
      <c r="AJ82" s="29"/>
      <c r="AK82" s="29"/>
      <c r="AL82" s="29"/>
      <c r="AM82" s="29"/>
      <c r="AN82" s="29"/>
      <c r="AO82" s="29"/>
      <c r="AQ82" s="127" t="s">
        <v>282</v>
      </c>
    </row>
    <row r="83" spans="1:43" ht="30" x14ac:dyDescent="0.2">
      <c r="A83" s="177"/>
      <c r="B83" s="177"/>
      <c r="C83" s="177"/>
      <c r="D83" s="6">
        <v>150</v>
      </c>
      <c r="E83" s="128" t="s">
        <v>5955</v>
      </c>
      <c r="F83" s="28"/>
      <c r="G83" s="15"/>
      <c r="H83" s="28"/>
      <c r="I83" s="103"/>
      <c r="J83" s="28"/>
      <c r="K83" s="15"/>
      <c r="L83" s="28"/>
      <c r="M83" s="28"/>
      <c r="N83" s="28"/>
      <c r="O83" s="28"/>
      <c r="P83" s="28"/>
      <c r="Q83" s="28"/>
      <c r="R83" s="28"/>
      <c r="S83" s="11"/>
      <c r="T83" s="28"/>
      <c r="U83" s="29"/>
      <c r="V83" s="38"/>
      <c r="W83" s="11"/>
      <c r="X83" s="38"/>
      <c r="Y83" s="29"/>
      <c r="Z83" s="40"/>
      <c r="AA83" s="6"/>
      <c r="AB83" s="40"/>
      <c r="AC83" s="30"/>
      <c r="AD83" s="171"/>
      <c r="AE83" s="126">
        <v>150</v>
      </c>
      <c r="AF83" s="171"/>
      <c r="AG83" s="29" t="s">
        <v>577</v>
      </c>
      <c r="AH83" s="29"/>
      <c r="AI83" s="29"/>
      <c r="AJ83" s="29"/>
      <c r="AK83" s="29"/>
      <c r="AL83" s="29"/>
      <c r="AM83" s="29"/>
      <c r="AN83" s="29"/>
      <c r="AO83" s="29"/>
      <c r="AQ83" s="29" t="s">
        <v>577</v>
      </c>
    </row>
    <row r="84" spans="1:43" ht="34" x14ac:dyDescent="0.2">
      <c r="A84" s="277" t="s">
        <v>285</v>
      </c>
      <c r="B84" s="281" t="s">
        <v>286</v>
      </c>
      <c r="C84" s="281" t="s">
        <v>34</v>
      </c>
      <c r="D84" s="6">
        <v>5</v>
      </c>
      <c r="E84" s="39" t="s">
        <v>166</v>
      </c>
      <c r="F84" s="165">
        <v>43187</v>
      </c>
      <c r="G84" s="15">
        <v>5</v>
      </c>
      <c r="H84" s="165">
        <v>43189</v>
      </c>
      <c r="I84" s="103" t="s">
        <v>36</v>
      </c>
      <c r="J84" s="165">
        <v>43685</v>
      </c>
      <c r="K84" s="15">
        <v>5</v>
      </c>
      <c r="L84" s="165">
        <v>43689</v>
      </c>
      <c r="M84" s="39" t="s">
        <v>219</v>
      </c>
      <c r="N84" s="211">
        <v>44033</v>
      </c>
      <c r="O84" s="63">
        <v>5</v>
      </c>
      <c r="P84" s="211">
        <v>44035</v>
      </c>
      <c r="Q84" s="53" t="s">
        <v>131</v>
      </c>
      <c r="R84" s="211">
        <v>44422</v>
      </c>
      <c r="S84" s="63">
        <v>5</v>
      </c>
      <c r="T84" s="211">
        <v>44426</v>
      </c>
      <c r="U84" s="53" t="s">
        <v>155</v>
      </c>
      <c r="V84" s="172">
        <v>44869</v>
      </c>
      <c r="W84" s="6">
        <v>5</v>
      </c>
      <c r="X84" s="172">
        <v>44872</v>
      </c>
      <c r="Y84" s="30" t="s">
        <v>134</v>
      </c>
      <c r="Z84" s="29"/>
      <c r="AA84" s="29"/>
      <c r="AB84" s="29"/>
      <c r="AC84" s="29"/>
      <c r="AD84" s="29"/>
      <c r="AE84" s="29"/>
      <c r="AF84" s="29"/>
      <c r="AG84" s="29"/>
      <c r="AH84" s="29"/>
      <c r="AI84" s="29"/>
      <c r="AJ84" s="29"/>
      <c r="AK84" s="29"/>
      <c r="AL84" s="29"/>
      <c r="AM84" s="29"/>
      <c r="AN84" s="29"/>
      <c r="AO84" s="29"/>
      <c r="AQ84" s="30" t="s">
        <v>134</v>
      </c>
    </row>
    <row r="85" spans="1:43" ht="34" x14ac:dyDescent="0.2">
      <c r="A85" s="279"/>
      <c r="B85" s="281"/>
      <c r="C85" s="281"/>
      <c r="D85" s="6">
        <v>21</v>
      </c>
      <c r="E85" s="39" t="s">
        <v>287</v>
      </c>
      <c r="F85" s="165"/>
      <c r="G85" s="15">
        <v>21</v>
      </c>
      <c r="H85" s="165"/>
      <c r="I85" s="104" t="s">
        <v>288</v>
      </c>
      <c r="J85" s="165"/>
      <c r="K85" s="15">
        <v>21</v>
      </c>
      <c r="L85" s="165"/>
      <c r="M85" s="39" t="s">
        <v>289</v>
      </c>
      <c r="N85" s="211"/>
      <c r="O85" s="63">
        <v>21</v>
      </c>
      <c r="P85" s="211"/>
      <c r="Q85" s="53" t="s">
        <v>290</v>
      </c>
      <c r="R85" s="211"/>
      <c r="S85" s="63">
        <v>21</v>
      </c>
      <c r="T85" s="211"/>
      <c r="U85" s="53" t="s">
        <v>291</v>
      </c>
      <c r="V85" s="218"/>
      <c r="W85" s="6">
        <v>21</v>
      </c>
      <c r="X85" s="218"/>
      <c r="Y85" s="30" t="s">
        <v>160</v>
      </c>
      <c r="Z85" s="29"/>
      <c r="AA85" s="29"/>
      <c r="AB85" s="29"/>
      <c r="AC85" s="29"/>
      <c r="AD85" s="29"/>
      <c r="AE85" s="29"/>
      <c r="AF85" s="29"/>
      <c r="AG85" s="29"/>
      <c r="AH85" s="29"/>
      <c r="AI85" s="29"/>
      <c r="AJ85" s="29"/>
      <c r="AK85" s="29"/>
      <c r="AL85" s="29"/>
      <c r="AM85" s="29"/>
      <c r="AN85" s="29"/>
      <c r="AO85" s="29"/>
      <c r="AQ85" s="30" t="s">
        <v>160</v>
      </c>
    </row>
    <row r="86" spans="1:43" ht="15.75" customHeight="1" x14ac:dyDescent="0.2">
      <c r="A86" s="273" t="s">
        <v>292</v>
      </c>
      <c r="B86" s="187" t="s">
        <v>293</v>
      </c>
      <c r="C86" s="187" t="s">
        <v>34</v>
      </c>
      <c r="D86" s="6">
        <v>65</v>
      </c>
      <c r="E86" s="42" t="s">
        <v>294</v>
      </c>
      <c r="F86" s="53">
        <v>43189</v>
      </c>
      <c r="G86" s="15">
        <v>30</v>
      </c>
      <c r="H86" s="28">
        <v>43192</v>
      </c>
      <c r="I86" s="104" t="s">
        <v>295</v>
      </c>
      <c r="J86" s="28">
        <v>43511</v>
      </c>
      <c r="K86" s="15">
        <v>30</v>
      </c>
      <c r="L86" s="28">
        <v>43517</v>
      </c>
      <c r="M86" s="39" t="s">
        <v>288</v>
      </c>
      <c r="N86" s="48">
        <v>43904</v>
      </c>
      <c r="O86" s="11">
        <v>45</v>
      </c>
      <c r="P86" s="48">
        <v>43907</v>
      </c>
      <c r="Q86" s="39" t="s">
        <v>296</v>
      </c>
      <c r="R86" s="50">
        <v>44215</v>
      </c>
      <c r="S86" s="11">
        <v>20</v>
      </c>
      <c r="T86" s="28">
        <v>44217</v>
      </c>
      <c r="U86" s="39" t="s">
        <v>25</v>
      </c>
      <c r="V86" s="172">
        <v>44627</v>
      </c>
      <c r="W86" s="6">
        <v>65</v>
      </c>
      <c r="X86" s="172">
        <v>44628</v>
      </c>
      <c r="Y86" s="30" t="s">
        <v>151</v>
      </c>
      <c r="Z86" s="172">
        <v>45009</v>
      </c>
      <c r="AA86" s="6">
        <v>65</v>
      </c>
      <c r="AB86" s="172">
        <v>45012</v>
      </c>
      <c r="AC86" s="30" t="s">
        <v>87</v>
      </c>
      <c r="AD86" s="29"/>
      <c r="AE86" s="29"/>
      <c r="AF86" s="29"/>
      <c r="AG86" s="29"/>
      <c r="AH86" s="29"/>
      <c r="AI86" s="29"/>
      <c r="AJ86" s="29"/>
      <c r="AK86" s="29"/>
      <c r="AL86" s="29"/>
      <c r="AM86" s="29"/>
      <c r="AN86" s="29"/>
      <c r="AO86" s="29"/>
      <c r="AQ86" s="127" t="s">
        <v>87</v>
      </c>
    </row>
    <row r="87" spans="1:43" x14ac:dyDescent="0.2">
      <c r="A87" s="274"/>
      <c r="B87" s="189"/>
      <c r="C87" s="189"/>
      <c r="D87" s="30" t="s">
        <v>297</v>
      </c>
      <c r="E87" s="42" t="s">
        <v>153</v>
      </c>
      <c r="F87" s="53"/>
      <c r="G87" s="15"/>
      <c r="H87" s="28"/>
      <c r="I87" s="104"/>
      <c r="J87" s="28"/>
      <c r="K87" s="15"/>
      <c r="L87" s="28"/>
      <c r="M87" s="39"/>
      <c r="N87" s="48"/>
      <c r="O87" s="11"/>
      <c r="P87" s="48"/>
      <c r="Q87" s="39"/>
      <c r="R87" s="50"/>
      <c r="S87" s="11"/>
      <c r="T87" s="28"/>
      <c r="U87" s="39"/>
      <c r="V87" s="174"/>
      <c r="W87" s="30" t="s">
        <v>297</v>
      </c>
      <c r="X87" s="174"/>
      <c r="Y87" s="30" t="s">
        <v>298</v>
      </c>
      <c r="Z87" s="174"/>
      <c r="AA87" s="30" t="s">
        <v>297</v>
      </c>
      <c r="AB87" s="174"/>
      <c r="AC87" s="30" t="s">
        <v>5612</v>
      </c>
      <c r="AD87" s="29"/>
      <c r="AE87" s="29"/>
      <c r="AF87" s="29"/>
      <c r="AG87" s="29"/>
      <c r="AH87" s="29"/>
      <c r="AI87" s="29"/>
      <c r="AJ87" s="29"/>
      <c r="AK87" s="29"/>
      <c r="AL87" s="29"/>
      <c r="AM87" s="29"/>
      <c r="AN87" s="29"/>
      <c r="AO87" s="29"/>
      <c r="AQ87" s="127" t="s">
        <v>5612</v>
      </c>
    </row>
    <row r="88" spans="1:43" ht="34" x14ac:dyDescent="0.2">
      <c r="A88" s="273" t="s">
        <v>299</v>
      </c>
      <c r="B88" s="167" t="s">
        <v>300</v>
      </c>
      <c r="C88" s="167" t="s">
        <v>34</v>
      </c>
      <c r="D88" s="63">
        <v>55</v>
      </c>
      <c r="E88" s="39" t="s">
        <v>258</v>
      </c>
      <c r="F88" s="53">
        <v>43189</v>
      </c>
      <c r="G88" s="15">
        <v>30</v>
      </c>
      <c r="H88" s="28">
        <v>43192</v>
      </c>
      <c r="I88" s="104" t="s">
        <v>295</v>
      </c>
      <c r="J88" s="28">
        <v>43511</v>
      </c>
      <c r="K88" s="15">
        <v>30</v>
      </c>
      <c r="L88" s="28">
        <v>43517</v>
      </c>
      <c r="M88" s="39" t="s">
        <v>105</v>
      </c>
      <c r="N88" s="48">
        <v>43904</v>
      </c>
      <c r="O88" s="11">
        <v>45</v>
      </c>
      <c r="P88" s="48">
        <v>43907</v>
      </c>
      <c r="Q88" s="39" t="s">
        <v>296</v>
      </c>
      <c r="R88" s="50">
        <v>44215</v>
      </c>
      <c r="S88" s="11">
        <v>55</v>
      </c>
      <c r="T88" s="28">
        <v>44217</v>
      </c>
      <c r="U88" s="39" t="s">
        <v>25</v>
      </c>
      <c r="V88" s="165">
        <v>44523</v>
      </c>
      <c r="W88" s="63">
        <v>55</v>
      </c>
      <c r="X88" s="165">
        <v>44524</v>
      </c>
      <c r="Y88" s="39" t="s">
        <v>26</v>
      </c>
      <c r="Z88" s="172">
        <v>44918</v>
      </c>
      <c r="AA88" s="63">
        <v>55</v>
      </c>
      <c r="AB88" s="172">
        <v>44922</v>
      </c>
      <c r="AC88" s="238" t="s">
        <v>26</v>
      </c>
      <c r="AD88" s="29"/>
      <c r="AE88" s="29"/>
      <c r="AF88" s="29"/>
      <c r="AG88" s="29"/>
      <c r="AH88" s="29"/>
      <c r="AI88" s="29"/>
      <c r="AJ88" s="29"/>
      <c r="AK88" s="29"/>
      <c r="AL88" s="29"/>
      <c r="AM88" s="29"/>
      <c r="AN88" s="29"/>
      <c r="AO88" s="29"/>
      <c r="AQ88" s="238" t="s">
        <v>26</v>
      </c>
    </row>
    <row r="89" spans="1:43" ht="34" x14ac:dyDescent="0.2">
      <c r="A89" s="274"/>
      <c r="B89" s="167"/>
      <c r="C89" s="167"/>
      <c r="D89" s="63">
        <v>34</v>
      </c>
      <c r="E89" s="39" t="s">
        <v>301</v>
      </c>
      <c r="F89" s="53"/>
      <c r="G89" s="15"/>
      <c r="H89" s="28"/>
      <c r="I89" s="104"/>
      <c r="J89" s="28"/>
      <c r="K89" s="15"/>
      <c r="L89" s="28"/>
      <c r="M89" s="39"/>
      <c r="N89" s="48"/>
      <c r="O89" s="11"/>
      <c r="P89" s="48"/>
      <c r="Q89" s="39"/>
      <c r="R89" s="50"/>
      <c r="S89" s="11"/>
      <c r="T89" s="28"/>
      <c r="U89" s="39"/>
      <c r="V89" s="165"/>
      <c r="W89" s="63">
        <v>34</v>
      </c>
      <c r="X89" s="165"/>
      <c r="Y89" s="39" t="s">
        <v>26</v>
      </c>
      <c r="Z89" s="174"/>
      <c r="AA89" s="63">
        <v>34</v>
      </c>
      <c r="AB89" s="174"/>
      <c r="AC89" s="240"/>
      <c r="AD89" s="29"/>
      <c r="AE89" s="29"/>
      <c r="AF89" s="29"/>
      <c r="AG89" s="29"/>
      <c r="AH89" s="29"/>
      <c r="AI89" s="29"/>
      <c r="AJ89" s="29"/>
      <c r="AK89" s="29"/>
      <c r="AL89" s="29"/>
      <c r="AM89" s="29"/>
      <c r="AN89" s="29"/>
      <c r="AO89" s="29"/>
      <c r="AQ89" s="240"/>
    </row>
    <row r="90" spans="1:43" ht="34" x14ac:dyDescent="0.2">
      <c r="A90" s="187" t="s">
        <v>302</v>
      </c>
      <c r="B90" s="167" t="s">
        <v>20</v>
      </c>
      <c r="C90" s="167" t="s">
        <v>34</v>
      </c>
      <c r="D90" s="184">
        <v>320</v>
      </c>
      <c r="E90" s="39" t="s">
        <v>166</v>
      </c>
      <c r="F90" s="165">
        <v>43182</v>
      </c>
      <c r="G90" s="15">
        <v>15</v>
      </c>
      <c r="H90" s="165">
        <v>43193</v>
      </c>
      <c r="I90" s="103" t="s">
        <v>274</v>
      </c>
      <c r="J90" s="211">
        <v>43242</v>
      </c>
      <c r="K90" s="11">
        <v>15</v>
      </c>
      <c r="L90" s="165">
        <v>43245</v>
      </c>
      <c r="M90" s="29" t="s">
        <v>274</v>
      </c>
      <c r="N90" s="211">
        <v>43474</v>
      </c>
      <c r="O90" s="11">
        <v>40</v>
      </c>
      <c r="P90" s="211" t="s">
        <v>303</v>
      </c>
      <c r="Q90" s="29" t="s">
        <v>274</v>
      </c>
      <c r="R90" s="211">
        <v>43798</v>
      </c>
      <c r="S90" s="247">
        <v>220</v>
      </c>
      <c r="T90" s="165">
        <v>43798</v>
      </c>
      <c r="U90" s="167" t="s">
        <v>304</v>
      </c>
      <c r="V90" s="211">
        <v>44207</v>
      </c>
      <c r="W90" s="247">
        <v>270</v>
      </c>
      <c r="X90" s="165">
        <v>44214</v>
      </c>
      <c r="Y90" s="167" t="s">
        <v>304</v>
      </c>
      <c r="Z90" s="172">
        <v>44643</v>
      </c>
      <c r="AA90" s="184">
        <v>320</v>
      </c>
      <c r="AB90" s="172">
        <v>44648</v>
      </c>
      <c r="AC90" s="187" t="s">
        <v>305</v>
      </c>
      <c r="AD90" s="29"/>
      <c r="AE90" s="29"/>
      <c r="AF90" s="29"/>
      <c r="AG90" s="29"/>
      <c r="AH90" s="29"/>
      <c r="AI90" s="29"/>
      <c r="AJ90" s="29"/>
      <c r="AK90" s="29"/>
      <c r="AL90" s="29"/>
      <c r="AM90" s="29"/>
      <c r="AN90" s="29"/>
      <c r="AO90" s="29"/>
      <c r="AQ90" s="187" t="s">
        <v>113</v>
      </c>
    </row>
    <row r="91" spans="1:43" ht="34" x14ac:dyDescent="0.2">
      <c r="A91" s="189"/>
      <c r="B91" s="167"/>
      <c r="C91" s="167"/>
      <c r="D91" s="186"/>
      <c r="E91" s="39" t="s">
        <v>306</v>
      </c>
      <c r="F91" s="165"/>
      <c r="G91" s="15">
        <v>25</v>
      </c>
      <c r="H91" s="165"/>
      <c r="I91" s="103" t="s">
        <v>121</v>
      </c>
      <c r="J91" s="167"/>
      <c r="K91" s="63" t="s">
        <v>307</v>
      </c>
      <c r="L91" s="165"/>
      <c r="M91" s="29" t="s">
        <v>121</v>
      </c>
      <c r="N91" s="211"/>
      <c r="O91" s="11">
        <v>140</v>
      </c>
      <c r="P91" s="211"/>
      <c r="Q91" s="29" t="s">
        <v>121</v>
      </c>
      <c r="R91" s="211"/>
      <c r="S91" s="247"/>
      <c r="T91" s="165"/>
      <c r="U91" s="167"/>
      <c r="V91" s="211"/>
      <c r="W91" s="247"/>
      <c r="X91" s="165"/>
      <c r="Y91" s="167"/>
      <c r="Z91" s="174"/>
      <c r="AA91" s="186"/>
      <c r="AB91" s="174"/>
      <c r="AC91" s="189"/>
      <c r="AD91" s="29"/>
      <c r="AE91" s="29"/>
      <c r="AF91" s="29"/>
      <c r="AG91" s="29"/>
      <c r="AH91" s="29"/>
      <c r="AI91" s="29"/>
      <c r="AJ91" s="29"/>
      <c r="AK91" s="29"/>
      <c r="AL91" s="29"/>
      <c r="AM91" s="29"/>
      <c r="AN91" s="29"/>
      <c r="AO91" s="29"/>
      <c r="AQ91" s="189"/>
    </row>
    <row r="92" spans="1:43" ht="34" x14ac:dyDescent="0.2">
      <c r="A92" s="39" t="s">
        <v>308</v>
      </c>
      <c r="B92" s="39" t="s">
        <v>309</v>
      </c>
      <c r="C92" s="29" t="s">
        <v>34</v>
      </c>
      <c r="D92" s="63">
        <v>50</v>
      </c>
      <c r="E92" s="39" t="s">
        <v>310</v>
      </c>
      <c r="F92" s="53"/>
      <c r="G92" s="15">
        <v>50</v>
      </c>
      <c r="H92" s="53">
        <v>43215</v>
      </c>
      <c r="I92" s="103" t="s">
        <v>115</v>
      </c>
      <c r="J92" s="28"/>
      <c r="K92" s="15">
        <v>50</v>
      </c>
      <c r="L92" s="28">
        <v>43553</v>
      </c>
      <c r="M92" s="29" t="s">
        <v>311</v>
      </c>
      <c r="N92" s="53"/>
      <c r="O92" s="11">
        <v>50</v>
      </c>
      <c r="P92" s="28">
        <v>44060</v>
      </c>
      <c r="Q92" s="29" t="s">
        <v>312</v>
      </c>
      <c r="R92" s="53"/>
      <c r="S92" s="11">
        <v>50</v>
      </c>
      <c r="T92" s="28">
        <v>44428</v>
      </c>
      <c r="U92" s="29" t="s">
        <v>312</v>
      </c>
      <c r="V92" s="28">
        <v>44561</v>
      </c>
      <c r="W92" s="63">
        <v>50</v>
      </c>
      <c r="X92" s="28">
        <v>44565</v>
      </c>
      <c r="Y92" s="39" t="s">
        <v>313</v>
      </c>
      <c r="Z92" s="28">
        <v>44981</v>
      </c>
      <c r="AA92" s="6">
        <v>50</v>
      </c>
      <c r="AB92" s="28">
        <v>44985</v>
      </c>
      <c r="AC92" s="30" t="s">
        <v>101</v>
      </c>
      <c r="AD92" s="29"/>
      <c r="AE92" s="29"/>
      <c r="AF92" s="29"/>
      <c r="AG92" s="29"/>
      <c r="AH92" s="29"/>
      <c r="AI92" s="29"/>
      <c r="AJ92" s="29"/>
      <c r="AK92" s="29"/>
      <c r="AL92" s="29"/>
      <c r="AM92" s="29"/>
      <c r="AN92" s="29"/>
      <c r="AO92" s="29"/>
      <c r="AQ92" s="127" t="s">
        <v>101</v>
      </c>
    </row>
    <row r="93" spans="1:43" ht="34" x14ac:dyDescent="0.2">
      <c r="A93" s="277" t="s">
        <v>314</v>
      </c>
      <c r="B93" s="281" t="s">
        <v>315</v>
      </c>
      <c r="C93" s="281" t="s">
        <v>21</v>
      </c>
      <c r="D93" s="6">
        <v>20</v>
      </c>
      <c r="E93" s="39" t="s">
        <v>316</v>
      </c>
      <c r="F93" s="165">
        <v>43210</v>
      </c>
      <c r="G93" s="15">
        <v>20</v>
      </c>
      <c r="H93" s="165">
        <v>43215</v>
      </c>
      <c r="I93" s="146" t="s">
        <v>116</v>
      </c>
      <c r="J93" s="165">
        <v>43763</v>
      </c>
      <c r="K93" s="11">
        <v>20</v>
      </c>
      <c r="L93" s="165">
        <v>43773</v>
      </c>
      <c r="M93" s="29" t="s">
        <v>317</v>
      </c>
      <c r="N93" s="165">
        <v>44160</v>
      </c>
      <c r="O93" s="11">
        <v>20</v>
      </c>
      <c r="P93" s="165">
        <v>44162</v>
      </c>
      <c r="Q93" s="39" t="s">
        <v>318</v>
      </c>
      <c r="R93" s="172">
        <v>44615</v>
      </c>
      <c r="S93" s="6">
        <v>20</v>
      </c>
      <c r="T93" s="172">
        <v>44617</v>
      </c>
      <c r="U93" s="29" t="s">
        <v>319</v>
      </c>
      <c r="V93" s="29"/>
      <c r="W93" s="29"/>
      <c r="X93" s="29"/>
      <c r="Y93" s="29"/>
      <c r="Z93" s="29"/>
      <c r="AA93" s="29"/>
      <c r="AB93" s="29"/>
      <c r="AC93" s="29"/>
      <c r="AD93" s="29"/>
      <c r="AE93" s="29"/>
      <c r="AF93" s="29"/>
      <c r="AG93" s="29"/>
      <c r="AH93" s="29"/>
      <c r="AI93" s="29"/>
      <c r="AJ93" s="29"/>
      <c r="AK93" s="29"/>
      <c r="AL93" s="29"/>
      <c r="AM93" s="29"/>
      <c r="AN93" s="29"/>
      <c r="AO93" s="29"/>
      <c r="AQ93" s="29" t="s">
        <v>320</v>
      </c>
    </row>
    <row r="94" spans="1:43" ht="34" x14ac:dyDescent="0.2">
      <c r="A94" s="278"/>
      <c r="B94" s="281"/>
      <c r="C94" s="281"/>
      <c r="D94" s="6">
        <v>65</v>
      </c>
      <c r="E94" s="39" t="s">
        <v>321</v>
      </c>
      <c r="F94" s="165"/>
      <c r="G94" s="15">
        <v>85</v>
      </c>
      <c r="H94" s="165"/>
      <c r="I94" s="146" t="s">
        <v>121</v>
      </c>
      <c r="J94" s="165"/>
      <c r="K94" s="11">
        <v>85</v>
      </c>
      <c r="L94" s="165"/>
      <c r="M94" s="29" t="s">
        <v>24</v>
      </c>
      <c r="N94" s="165"/>
      <c r="O94" s="11">
        <v>85</v>
      </c>
      <c r="P94" s="165"/>
      <c r="Q94" s="39" t="s">
        <v>322</v>
      </c>
      <c r="R94" s="173"/>
      <c r="S94" s="6">
        <v>65</v>
      </c>
      <c r="T94" s="173"/>
      <c r="U94" s="29" t="s">
        <v>24</v>
      </c>
      <c r="V94" s="29"/>
      <c r="W94" s="29"/>
      <c r="X94" s="29"/>
      <c r="Y94" s="29"/>
      <c r="Z94" s="29"/>
      <c r="AA94" s="29"/>
      <c r="AB94" s="29"/>
      <c r="AC94" s="29"/>
      <c r="AD94" s="29"/>
      <c r="AE94" s="29"/>
      <c r="AF94" s="29"/>
      <c r="AG94" s="29"/>
      <c r="AH94" s="29"/>
      <c r="AI94" s="29"/>
      <c r="AJ94" s="29"/>
      <c r="AK94" s="29"/>
      <c r="AL94" s="29"/>
      <c r="AM94" s="29"/>
      <c r="AN94" s="29"/>
      <c r="AO94" s="29"/>
      <c r="AQ94" s="29" t="s">
        <v>24</v>
      </c>
    </row>
    <row r="95" spans="1:43" s="71" customFormat="1" ht="17" x14ac:dyDescent="0.2">
      <c r="A95" s="278"/>
      <c r="B95" s="281"/>
      <c r="C95" s="281"/>
      <c r="D95" s="30" t="s">
        <v>323</v>
      </c>
      <c r="E95" s="39" t="s">
        <v>323</v>
      </c>
      <c r="F95" s="165"/>
      <c r="G95" s="2">
        <v>689.41</v>
      </c>
      <c r="H95" s="165"/>
      <c r="I95" s="147" t="s">
        <v>116</v>
      </c>
      <c r="J95" s="165"/>
      <c r="K95" s="29" t="s">
        <v>323</v>
      </c>
      <c r="L95" s="165"/>
      <c r="M95" s="39" t="s">
        <v>323</v>
      </c>
      <c r="N95" s="165"/>
      <c r="O95" s="247">
        <v>1120.23</v>
      </c>
      <c r="P95" s="165"/>
      <c r="Q95" s="167" t="s">
        <v>318</v>
      </c>
      <c r="R95" s="173"/>
      <c r="S95" s="30" t="s">
        <v>323</v>
      </c>
      <c r="T95" s="173"/>
      <c r="U95" s="29" t="s">
        <v>323</v>
      </c>
      <c r="V95" s="70"/>
      <c r="W95" s="70"/>
      <c r="X95" s="70"/>
      <c r="Y95" s="70"/>
      <c r="Z95" s="70"/>
      <c r="AA95" s="70"/>
      <c r="AB95" s="70"/>
      <c r="AC95" s="70"/>
      <c r="AD95" s="70"/>
      <c r="AE95" s="70"/>
      <c r="AF95" s="70"/>
      <c r="AG95" s="70"/>
      <c r="AH95" s="70"/>
      <c r="AI95" s="70"/>
      <c r="AJ95" s="70"/>
      <c r="AK95" s="70"/>
      <c r="AL95" s="70"/>
      <c r="AM95" s="70"/>
      <c r="AN95" s="70"/>
      <c r="AO95" s="70"/>
      <c r="AQ95" s="29" t="s">
        <v>323</v>
      </c>
    </row>
    <row r="96" spans="1:43" s="71" customFormat="1" ht="34" x14ac:dyDescent="0.2">
      <c r="A96" s="279"/>
      <c r="B96" s="281"/>
      <c r="C96" s="281"/>
      <c r="D96" s="29">
        <v>1490.76</v>
      </c>
      <c r="E96" s="39" t="s">
        <v>324</v>
      </c>
      <c r="F96" s="28"/>
      <c r="G96" s="2"/>
      <c r="H96" s="28"/>
      <c r="I96" s="147"/>
      <c r="J96" s="28"/>
      <c r="K96" s="70"/>
      <c r="L96" s="28"/>
      <c r="M96" s="72"/>
      <c r="N96" s="165"/>
      <c r="O96" s="247"/>
      <c r="P96" s="165"/>
      <c r="Q96" s="167"/>
      <c r="R96" s="174"/>
      <c r="S96" s="29">
        <v>1490.76</v>
      </c>
      <c r="T96" s="174"/>
      <c r="U96" s="29" t="s">
        <v>319</v>
      </c>
      <c r="V96" s="70"/>
      <c r="W96" s="70"/>
      <c r="X96" s="70"/>
      <c r="Y96" s="70"/>
      <c r="Z96" s="70"/>
      <c r="AA96" s="70"/>
      <c r="AB96" s="70"/>
      <c r="AC96" s="70"/>
      <c r="AD96" s="70"/>
      <c r="AE96" s="70"/>
      <c r="AF96" s="70"/>
      <c r="AG96" s="70"/>
      <c r="AH96" s="70"/>
      <c r="AI96" s="70"/>
      <c r="AJ96" s="70"/>
      <c r="AK96" s="70"/>
      <c r="AL96" s="70"/>
      <c r="AM96" s="70"/>
      <c r="AN96" s="70"/>
      <c r="AO96" s="70"/>
      <c r="AQ96" s="29" t="s">
        <v>320</v>
      </c>
    </row>
    <row r="97" spans="1:43" ht="51" x14ac:dyDescent="0.2">
      <c r="A97" s="59" t="s">
        <v>325</v>
      </c>
      <c r="B97" s="59" t="s">
        <v>326</v>
      </c>
      <c r="C97" s="59" t="s">
        <v>34</v>
      </c>
      <c r="D97" s="63">
        <v>30</v>
      </c>
      <c r="E97" s="39" t="s">
        <v>327</v>
      </c>
      <c r="F97" s="53">
        <v>43210</v>
      </c>
      <c r="G97" s="15">
        <v>30</v>
      </c>
      <c r="H97" s="28">
        <v>43215</v>
      </c>
      <c r="I97" s="103" t="s">
        <v>115</v>
      </c>
      <c r="J97" s="28">
        <v>43549</v>
      </c>
      <c r="K97" s="11">
        <v>30</v>
      </c>
      <c r="L97" s="28">
        <v>43552</v>
      </c>
      <c r="M97" s="39" t="s">
        <v>246</v>
      </c>
      <c r="N97" s="50">
        <v>44109</v>
      </c>
      <c r="O97" s="11">
        <v>30</v>
      </c>
      <c r="P97" s="28">
        <v>44110</v>
      </c>
      <c r="Q97" s="29" t="s">
        <v>99</v>
      </c>
      <c r="R97" s="28">
        <v>44565</v>
      </c>
      <c r="S97" s="63">
        <v>30</v>
      </c>
      <c r="T97" s="28">
        <v>44566</v>
      </c>
      <c r="U97" s="39" t="s">
        <v>328</v>
      </c>
      <c r="V97" s="28">
        <v>44995</v>
      </c>
      <c r="W97" s="6">
        <v>30</v>
      </c>
      <c r="X97" s="28">
        <v>44999</v>
      </c>
      <c r="Y97" s="30" t="s">
        <v>101</v>
      </c>
      <c r="Z97" s="29"/>
      <c r="AA97" s="29"/>
      <c r="AB97" s="29"/>
      <c r="AC97" s="29"/>
      <c r="AD97" s="29"/>
      <c r="AE97" s="29"/>
      <c r="AF97" s="29"/>
      <c r="AG97" s="29"/>
      <c r="AH97" s="29"/>
      <c r="AI97" s="29"/>
      <c r="AJ97" s="29"/>
      <c r="AK97" s="29"/>
      <c r="AL97" s="29"/>
      <c r="AM97" s="29"/>
      <c r="AN97" s="29"/>
      <c r="AO97" s="29"/>
      <c r="AQ97" s="127" t="s">
        <v>101</v>
      </c>
    </row>
    <row r="98" spans="1:43" ht="34" x14ac:dyDescent="0.2">
      <c r="A98" s="59" t="s">
        <v>329</v>
      </c>
      <c r="B98" s="59" t="s">
        <v>326</v>
      </c>
      <c r="C98" s="59" t="s">
        <v>34</v>
      </c>
      <c r="D98" s="11">
        <v>50</v>
      </c>
      <c r="E98" s="39" t="s">
        <v>330</v>
      </c>
      <c r="F98" s="53">
        <v>43210</v>
      </c>
      <c r="G98" s="15">
        <v>50</v>
      </c>
      <c r="H98" s="28">
        <v>43215</v>
      </c>
      <c r="I98" s="103" t="s">
        <v>115</v>
      </c>
      <c r="J98" s="28">
        <v>43549</v>
      </c>
      <c r="K98" s="11">
        <v>50</v>
      </c>
      <c r="L98" s="28">
        <v>43552</v>
      </c>
      <c r="M98" s="39" t="s">
        <v>246</v>
      </c>
      <c r="N98" s="53">
        <v>44056</v>
      </c>
      <c r="O98" s="11">
        <v>50</v>
      </c>
      <c r="P98" s="28">
        <v>44060</v>
      </c>
      <c r="Q98" s="53" t="s">
        <v>331</v>
      </c>
      <c r="R98" s="53">
        <v>44422</v>
      </c>
      <c r="S98" s="11">
        <v>50</v>
      </c>
      <c r="T98" s="28">
        <v>44428</v>
      </c>
      <c r="U98" s="53" t="s">
        <v>331</v>
      </c>
      <c r="V98" s="29"/>
      <c r="W98" s="29"/>
      <c r="X98" s="29"/>
      <c r="Y98" s="29"/>
      <c r="Z98" s="29"/>
      <c r="AA98" s="29"/>
      <c r="AB98" s="29"/>
      <c r="AC98" s="29"/>
      <c r="AD98" s="29"/>
      <c r="AE98" s="29"/>
      <c r="AF98" s="29"/>
      <c r="AG98" s="29"/>
      <c r="AH98" s="29"/>
      <c r="AI98" s="29"/>
      <c r="AJ98" s="29"/>
      <c r="AK98" s="29"/>
      <c r="AL98" s="29"/>
      <c r="AM98" s="29"/>
      <c r="AN98" s="29"/>
      <c r="AO98" s="29"/>
      <c r="AQ98" s="53" t="s">
        <v>248</v>
      </c>
    </row>
    <row r="99" spans="1:43" ht="17" x14ac:dyDescent="0.2">
      <c r="A99" s="277" t="s">
        <v>332</v>
      </c>
      <c r="B99" s="281" t="s">
        <v>333</v>
      </c>
      <c r="C99" s="281" t="s">
        <v>34</v>
      </c>
      <c r="D99" s="15">
        <v>75.44</v>
      </c>
      <c r="E99" s="39" t="s">
        <v>334</v>
      </c>
      <c r="F99" s="165">
        <v>43210</v>
      </c>
      <c r="G99" s="15">
        <v>75.44</v>
      </c>
      <c r="H99" s="165">
        <v>43216</v>
      </c>
      <c r="I99" s="103" t="s">
        <v>26</v>
      </c>
      <c r="J99" s="29"/>
      <c r="K99" s="15"/>
      <c r="L99" s="29"/>
      <c r="M99" s="29"/>
      <c r="N99" s="29"/>
      <c r="O99" s="11"/>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Q99" s="29" t="s">
        <v>26</v>
      </c>
    </row>
    <row r="100" spans="1:43" ht="34" x14ac:dyDescent="0.2">
      <c r="A100" s="278"/>
      <c r="B100" s="281"/>
      <c r="C100" s="281"/>
      <c r="D100" s="15">
        <v>33</v>
      </c>
      <c r="E100" s="39" t="s">
        <v>335</v>
      </c>
      <c r="F100" s="165"/>
      <c r="G100" s="15">
        <v>33</v>
      </c>
      <c r="H100" s="165"/>
      <c r="I100" s="103" t="s">
        <v>26</v>
      </c>
      <c r="J100" s="29"/>
      <c r="K100" s="11"/>
      <c r="L100" s="29"/>
      <c r="M100" s="29"/>
      <c r="N100" s="29"/>
      <c r="O100" s="11"/>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Q100" s="29" t="s">
        <v>26</v>
      </c>
    </row>
    <row r="101" spans="1:43" ht="51" x14ac:dyDescent="0.2">
      <c r="A101" s="279"/>
      <c r="B101" s="281"/>
      <c r="C101" s="281"/>
      <c r="D101" s="15">
        <v>24.36</v>
      </c>
      <c r="E101" s="39" t="s">
        <v>336</v>
      </c>
      <c r="F101" s="165"/>
      <c r="G101" s="15">
        <v>24.36</v>
      </c>
      <c r="H101" s="165"/>
      <c r="I101" s="103" t="s">
        <v>26</v>
      </c>
      <c r="J101" s="29"/>
      <c r="K101" s="11"/>
      <c r="L101" s="29"/>
      <c r="M101" s="29"/>
      <c r="N101" s="29"/>
      <c r="O101" s="11"/>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Q101" s="29" t="s">
        <v>26</v>
      </c>
    </row>
    <row r="102" spans="1:43" ht="34" x14ac:dyDescent="0.2">
      <c r="A102" s="187" t="s">
        <v>337</v>
      </c>
      <c r="B102" s="167" t="s">
        <v>236</v>
      </c>
      <c r="C102" s="167" t="s">
        <v>34</v>
      </c>
      <c r="D102" s="63">
        <v>10</v>
      </c>
      <c r="E102" s="39" t="s">
        <v>338</v>
      </c>
      <c r="F102" s="165">
        <v>43210</v>
      </c>
      <c r="G102" s="15">
        <v>10</v>
      </c>
      <c r="H102" s="165">
        <v>43217</v>
      </c>
      <c r="I102" s="103" t="s">
        <v>115</v>
      </c>
      <c r="J102" s="165">
        <v>43549</v>
      </c>
      <c r="K102" s="15">
        <v>10</v>
      </c>
      <c r="L102" s="165">
        <v>43552</v>
      </c>
      <c r="M102" s="39" t="s">
        <v>241</v>
      </c>
      <c r="N102" s="241">
        <v>44109</v>
      </c>
      <c r="O102" s="11">
        <v>10</v>
      </c>
      <c r="P102" s="165">
        <v>44112</v>
      </c>
      <c r="Q102" s="29" t="s">
        <v>339</v>
      </c>
      <c r="R102" s="165">
        <v>44488</v>
      </c>
      <c r="S102" s="63">
        <v>10</v>
      </c>
      <c r="T102" s="165">
        <v>44490</v>
      </c>
      <c r="U102" s="39" t="s">
        <v>340</v>
      </c>
      <c r="V102" s="165">
        <v>44561</v>
      </c>
      <c r="W102" s="63">
        <v>10</v>
      </c>
      <c r="X102" s="165">
        <v>44565</v>
      </c>
      <c r="Y102" s="39" t="s">
        <v>341</v>
      </c>
      <c r="Z102" s="172">
        <v>44981</v>
      </c>
      <c r="AA102" s="6">
        <v>10</v>
      </c>
      <c r="AB102" s="172">
        <v>44985</v>
      </c>
      <c r="AC102" s="30" t="s">
        <v>101</v>
      </c>
      <c r="AD102" s="29"/>
      <c r="AE102" s="29"/>
      <c r="AF102" s="29"/>
      <c r="AG102" s="29"/>
      <c r="AH102" s="29"/>
      <c r="AI102" s="29"/>
      <c r="AJ102" s="29"/>
      <c r="AK102" s="29"/>
      <c r="AL102" s="29"/>
      <c r="AM102" s="29"/>
      <c r="AN102" s="29"/>
      <c r="AO102" s="29"/>
      <c r="AQ102" s="127" t="s">
        <v>101</v>
      </c>
    </row>
    <row r="103" spans="1:43" ht="34" x14ac:dyDescent="0.2">
      <c r="A103" s="189"/>
      <c r="B103" s="167"/>
      <c r="C103" s="167"/>
      <c r="D103" s="63">
        <v>5</v>
      </c>
      <c r="E103" s="39" t="s">
        <v>342</v>
      </c>
      <c r="F103" s="165"/>
      <c r="G103" s="15">
        <v>5</v>
      </c>
      <c r="H103" s="165"/>
      <c r="I103" s="103" t="s">
        <v>121</v>
      </c>
      <c r="J103" s="165"/>
      <c r="K103" s="15">
        <v>5</v>
      </c>
      <c r="L103" s="165"/>
      <c r="M103" s="39" t="s">
        <v>343</v>
      </c>
      <c r="N103" s="241"/>
      <c r="O103" s="11">
        <v>5</v>
      </c>
      <c r="P103" s="165"/>
      <c r="Q103" s="29" t="s">
        <v>161</v>
      </c>
      <c r="R103" s="165"/>
      <c r="S103" s="63">
        <v>5</v>
      </c>
      <c r="T103" s="165"/>
      <c r="U103" s="39" t="s">
        <v>344</v>
      </c>
      <c r="V103" s="165"/>
      <c r="W103" s="63">
        <v>5</v>
      </c>
      <c r="X103" s="165"/>
      <c r="Y103" s="39" t="s">
        <v>341</v>
      </c>
      <c r="Z103" s="174"/>
      <c r="AA103" s="6">
        <v>5</v>
      </c>
      <c r="AB103" s="174"/>
      <c r="AC103" s="30" t="s">
        <v>101</v>
      </c>
      <c r="AD103" s="29"/>
      <c r="AE103" s="29"/>
      <c r="AF103" s="29"/>
      <c r="AG103" s="29"/>
      <c r="AH103" s="29"/>
      <c r="AI103" s="29"/>
      <c r="AJ103" s="29"/>
      <c r="AK103" s="29"/>
      <c r="AL103" s="29"/>
      <c r="AM103" s="29"/>
      <c r="AN103" s="29"/>
      <c r="AO103" s="29"/>
      <c r="AQ103" s="127" t="s">
        <v>101</v>
      </c>
    </row>
    <row r="104" spans="1:43" ht="34" x14ac:dyDescent="0.2">
      <c r="A104" s="59" t="s">
        <v>345</v>
      </c>
      <c r="B104" s="59" t="s">
        <v>346</v>
      </c>
      <c r="C104" s="59" t="s">
        <v>34</v>
      </c>
      <c r="D104" s="11">
        <v>15</v>
      </c>
      <c r="E104" s="39" t="s">
        <v>347</v>
      </c>
      <c r="F104" s="28">
        <v>43229</v>
      </c>
      <c r="G104" s="15">
        <v>15</v>
      </c>
      <c r="H104" s="28">
        <v>43234</v>
      </c>
      <c r="I104" s="103" t="s">
        <v>41</v>
      </c>
      <c r="J104" s="28">
        <v>43682</v>
      </c>
      <c r="K104" s="11">
        <v>15</v>
      </c>
      <c r="L104" s="28">
        <v>43683</v>
      </c>
      <c r="M104" s="39" t="s">
        <v>241</v>
      </c>
      <c r="N104" s="53">
        <v>44072</v>
      </c>
      <c r="O104" s="11">
        <v>15</v>
      </c>
      <c r="P104" s="28">
        <v>44077</v>
      </c>
      <c r="Q104" s="53" t="s">
        <v>54</v>
      </c>
      <c r="R104" s="28">
        <v>44523</v>
      </c>
      <c r="S104" s="11">
        <v>15</v>
      </c>
      <c r="T104" s="28">
        <v>44525</v>
      </c>
      <c r="U104" s="39" t="s">
        <v>348</v>
      </c>
      <c r="V104" s="28">
        <v>44973</v>
      </c>
      <c r="W104" s="6">
        <v>15</v>
      </c>
      <c r="X104" s="28">
        <v>44974</v>
      </c>
      <c r="Y104" s="39" t="s">
        <v>5612</v>
      </c>
      <c r="Z104" s="29"/>
      <c r="AA104" s="29"/>
      <c r="AB104" s="29"/>
      <c r="AC104" s="29"/>
      <c r="AD104" s="29"/>
      <c r="AE104" s="29"/>
      <c r="AF104" s="29"/>
      <c r="AG104" s="29"/>
      <c r="AH104" s="29"/>
      <c r="AI104" s="29"/>
      <c r="AJ104" s="29"/>
      <c r="AK104" s="29"/>
      <c r="AL104" s="29"/>
      <c r="AM104" s="29"/>
      <c r="AN104" s="29"/>
      <c r="AO104" s="29"/>
      <c r="AQ104" s="39" t="s">
        <v>5612</v>
      </c>
    </row>
    <row r="105" spans="1:43" ht="34" x14ac:dyDescent="0.2">
      <c r="A105" s="52" t="s">
        <v>349</v>
      </c>
      <c r="B105" s="52" t="s">
        <v>350</v>
      </c>
      <c r="C105" s="52" t="s">
        <v>34</v>
      </c>
      <c r="D105" s="41">
        <v>195.9</v>
      </c>
      <c r="E105" s="39" t="s">
        <v>351</v>
      </c>
      <c r="F105" s="28">
        <v>43231</v>
      </c>
      <c r="G105" s="4">
        <v>137.30000000000001</v>
      </c>
      <c r="H105" s="28">
        <v>43237</v>
      </c>
      <c r="I105" s="148" t="s">
        <v>265</v>
      </c>
      <c r="J105" s="28">
        <v>43458</v>
      </c>
      <c r="K105" s="4">
        <v>137.30000000000001</v>
      </c>
      <c r="L105" s="28">
        <v>43460</v>
      </c>
      <c r="M105" s="29" t="s">
        <v>26</v>
      </c>
      <c r="N105" s="28">
        <v>43875</v>
      </c>
      <c r="O105" s="11">
        <v>137.30000000000001</v>
      </c>
      <c r="P105" s="48">
        <v>43878</v>
      </c>
      <c r="Q105" s="39" t="s">
        <v>99</v>
      </c>
      <c r="R105" s="28">
        <v>44329</v>
      </c>
      <c r="S105" s="11">
        <v>195.5</v>
      </c>
      <c r="T105" s="48">
        <v>44333</v>
      </c>
      <c r="U105" s="39" t="s">
        <v>99</v>
      </c>
      <c r="V105" s="38">
        <v>44784</v>
      </c>
      <c r="W105" s="41">
        <v>195.9</v>
      </c>
      <c r="X105" s="38">
        <v>44785</v>
      </c>
      <c r="Y105" s="41" t="s">
        <v>213</v>
      </c>
      <c r="Z105" s="29"/>
      <c r="AA105" s="29"/>
      <c r="AB105" s="29"/>
      <c r="AC105" s="29"/>
      <c r="AD105" s="29"/>
      <c r="AE105" s="29"/>
      <c r="AF105" s="29"/>
      <c r="AG105" s="29"/>
      <c r="AH105" s="29"/>
      <c r="AI105" s="29"/>
      <c r="AJ105" s="29"/>
      <c r="AK105" s="29"/>
      <c r="AL105" s="29"/>
      <c r="AM105" s="29"/>
      <c r="AN105" s="29"/>
      <c r="AO105" s="29"/>
      <c r="AQ105" s="39" t="s">
        <v>101</v>
      </c>
    </row>
    <row r="106" spans="1:43" ht="17" x14ac:dyDescent="0.2">
      <c r="A106" s="277" t="s">
        <v>352</v>
      </c>
      <c r="B106" s="281" t="s">
        <v>104</v>
      </c>
      <c r="C106" s="281" t="s">
        <v>34</v>
      </c>
      <c r="D106" s="6">
        <v>31</v>
      </c>
      <c r="E106" s="39" t="s">
        <v>316</v>
      </c>
      <c r="F106" s="211">
        <v>43245</v>
      </c>
      <c r="G106" s="15">
        <v>31</v>
      </c>
      <c r="H106" s="324">
        <v>43250</v>
      </c>
      <c r="I106" s="148" t="s">
        <v>265</v>
      </c>
      <c r="J106" s="165">
        <v>43780</v>
      </c>
      <c r="K106" s="11">
        <v>31</v>
      </c>
      <c r="L106" s="165">
        <v>43787</v>
      </c>
      <c r="M106" s="29" t="s">
        <v>353</v>
      </c>
      <c r="N106" s="241">
        <v>44155</v>
      </c>
      <c r="O106" s="11">
        <v>31</v>
      </c>
      <c r="P106" s="165">
        <v>44159</v>
      </c>
      <c r="Q106" s="39" t="s">
        <v>265</v>
      </c>
      <c r="R106" s="172">
        <v>44615</v>
      </c>
      <c r="S106" s="6">
        <v>31</v>
      </c>
      <c r="T106" s="172">
        <v>44615</v>
      </c>
      <c r="U106" s="113" t="s">
        <v>354</v>
      </c>
      <c r="V106" s="29"/>
      <c r="W106" s="29"/>
      <c r="X106" s="29"/>
      <c r="Y106" s="29"/>
      <c r="Z106" s="29"/>
      <c r="AA106" s="29"/>
      <c r="AB106" s="29"/>
      <c r="AC106" s="29"/>
      <c r="AD106" s="29"/>
      <c r="AE106" s="29"/>
      <c r="AF106" s="29"/>
      <c r="AG106" s="29"/>
      <c r="AH106" s="29"/>
      <c r="AI106" s="29"/>
      <c r="AJ106" s="29"/>
      <c r="AK106" s="29"/>
      <c r="AL106" s="29"/>
      <c r="AM106" s="29"/>
      <c r="AN106" s="29"/>
      <c r="AO106" s="29"/>
      <c r="AQ106" s="113" t="s">
        <v>274</v>
      </c>
    </row>
    <row r="107" spans="1:43" ht="34" x14ac:dyDescent="0.2">
      <c r="A107" s="279"/>
      <c r="B107" s="281"/>
      <c r="C107" s="281"/>
      <c r="D107" s="6">
        <v>8</v>
      </c>
      <c r="E107" s="39" t="s">
        <v>355</v>
      </c>
      <c r="F107" s="211"/>
      <c r="G107" s="15">
        <v>8</v>
      </c>
      <c r="H107" s="324"/>
      <c r="I107" s="103" t="s">
        <v>268</v>
      </c>
      <c r="J107" s="165"/>
      <c r="K107" s="11">
        <v>8</v>
      </c>
      <c r="L107" s="165"/>
      <c r="M107" s="29" t="s">
        <v>182</v>
      </c>
      <c r="N107" s="241"/>
      <c r="O107" s="11">
        <v>8</v>
      </c>
      <c r="P107" s="165"/>
      <c r="Q107" s="39" t="s">
        <v>268</v>
      </c>
      <c r="R107" s="174"/>
      <c r="S107" s="6">
        <v>8</v>
      </c>
      <c r="T107" s="174"/>
      <c r="U107" s="113" t="s">
        <v>125</v>
      </c>
      <c r="V107" s="29"/>
      <c r="W107" s="29"/>
      <c r="X107" s="29"/>
      <c r="Y107" s="29"/>
      <c r="Z107" s="29"/>
      <c r="AA107" s="29"/>
      <c r="AB107" s="29"/>
      <c r="AC107" s="29"/>
      <c r="AD107" s="29"/>
      <c r="AE107" s="29"/>
      <c r="AF107" s="29"/>
      <c r="AG107" s="29"/>
      <c r="AH107" s="29"/>
      <c r="AI107" s="29"/>
      <c r="AJ107" s="29"/>
      <c r="AK107" s="29"/>
      <c r="AL107" s="29"/>
      <c r="AM107" s="29"/>
      <c r="AN107" s="29"/>
      <c r="AO107" s="29"/>
      <c r="AQ107" s="113" t="s">
        <v>125</v>
      </c>
    </row>
    <row r="108" spans="1:43" ht="15.75" customHeight="1" x14ac:dyDescent="0.2">
      <c r="A108" s="277" t="s">
        <v>356</v>
      </c>
      <c r="B108" s="277" t="s">
        <v>104</v>
      </c>
      <c r="C108" s="281" t="s">
        <v>34</v>
      </c>
      <c r="D108" s="6">
        <v>14.5</v>
      </c>
      <c r="E108" s="39" t="s">
        <v>357</v>
      </c>
      <c r="F108" s="211">
        <v>43245</v>
      </c>
      <c r="G108" s="15">
        <v>15</v>
      </c>
      <c r="H108" s="324">
        <v>43250</v>
      </c>
      <c r="I108" s="148" t="s">
        <v>175</v>
      </c>
      <c r="J108" s="165">
        <v>43784</v>
      </c>
      <c r="K108" s="15">
        <v>15</v>
      </c>
      <c r="L108" s="165">
        <v>43787</v>
      </c>
      <c r="M108" s="73" t="s">
        <v>175</v>
      </c>
      <c r="N108" s="241">
        <v>44162</v>
      </c>
      <c r="O108" s="11">
        <v>14.5</v>
      </c>
      <c r="P108" s="28">
        <v>44167</v>
      </c>
      <c r="Q108" s="39" t="s">
        <v>129</v>
      </c>
      <c r="R108" s="172">
        <v>44615</v>
      </c>
      <c r="S108" s="6">
        <v>14.5</v>
      </c>
      <c r="T108" s="172">
        <v>44615</v>
      </c>
      <c r="U108" s="30" t="s">
        <v>358</v>
      </c>
      <c r="V108" s="29"/>
      <c r="W108" s="29"/>
      <c r="X108" s="29"/>
      <c r="Y108" s="29"/>
      <c r="Z108" s="29"/>
      <c r="AA108" s="29"/>
      <c r="AB108" s="29"/>
      <c r="AC108" s="29"/>
      <c r="AD108" s="29"/>
      <c r="AE108" s="29"/>
      <c r="AF108" s="29"/>
      <c r="AG108" s="29"/>
      <c r="AH108" s="29"/>
      <c r="AI108" s="29"/>
      <c r="AJ108" s="29"/>
      <c r="AK108" s="29"/>
      <c r="AL108" s="29"/>
      <c r="AM108" s="29"/>
      <c r="AN108" s="29"/>
      <c r="AO108" s="29"/>
      <c r="AQ108" s="113" t="s">
        <v>274</v>
      </c>
    </row>
    <row r="109" spans="1:43" ht="34" x14ac:dyDescent="0.2">
      <c r="A109" s="279"/>
      <c r="B109" s="278"/>
      <c r="C109" s="281"/>
      <c r="D109" s="6">
        <v>8</v>
      </c>
      <c r="E109" s="39" t="s">
        <v>359</v>
      </c>
      <c r="F109" s="211"/>
      <c r="G109" s="15">
        <v>6</v>
      </c>
      <c r="H109" s="324"/>
      <c r="I109" s="103" t="s">
        <v>183</v>
      </c>
      <c r="J109" s="165"/>
      <c r="K109" s="15">
        <v>6</v>
      </c>
      <c r="L109" s="165"/>
      <c r="M109" s="29" t="s">
        <v>183</v>
      </c>
      <c r="N109" s="241"/>
      <c r="O109" s="11">
        <v>8</v>
      </c>
      <c r="P109" s="28"/>
      <c r="Q109" s="39" t="s">
        <v>183</v>
      </c>
      <c r="R109" s="174"/>
      <c r="S109" s="6">
        <v>8</v>
      </c>
      <c r="T109" s="174"/>
      <c r="U109" s="30" t="s">
        <v>121</v>
      </c>
      <c r="V109" s="29"/>
      <c r="W109" s="29"/>
      <c r="X109" s="29"/>
      <c r="Y109" s="29"/>
      <c r="Z109" s="29"/>
      <c r="AA109" s="29"/>
      <c r="AB109" s="29"/>
      <c r="AC109" s="29"/>
      <c r="AD109" s="29"/>
      <c r="AE109" s="29"/>
      <c r="AF109" s="29"/>
      <c r="AG109" s="29"/>
      <c r="AH109" s="29"/>
      <c r="AI109" s="29"/>
      <c r="AJ109" s="29"/>
      <c r="AK109" s="29"/>
      <c r="AL109" s="29"/>
      <c r="AM109" s="29"/>
      <c r="AN109" s="29"/>
      <c r="AO109" s="29"/>
      <c r="AQ109" s="30" t="s">
        <v>121</v>
      </c>
    </row>
    <row r="110" spans="1:43" ht="15.75" customHeight="1" x14ac:dyDescent="0.2">
      <c r="A110" s="277" t="s">
        <v>360</v>
      </c>
      <c r="B110" s="281" t="s">
        <v>361</v>
      </c>
      <c r="C110" s="281" t="s">
        <v>34</v>
      </c>
      <c r="D110" s="10">
        <v>14</v>
      </c>
      <c r="E110" s="39" t="s">
        <v>257</v>
      </c>
      <c r="F110" s="324">
        <v>43248</v>
      </c>
      <c r="G110" s="15">
        <v>14</v>
      </c>
      <c r="H110" s="324">
        <v>43251</v>
      </c>
      <c r="I110" s="103" t="s">
        <v>262</v>
      </c>
      <c r="J110" s="324">
        <v>43525</v>
      </c>
      <c r="K110" s="11">
        <v>14</v>
      </c>
      <c r="L110" s="165">
        <v>43533</v>
      </c>
      <c r="M110" s="29" t="s">
        <v>129</v>
      </c>
      <c r="N110" s="165">
        <v>43893</v>
      </c>
      <c r="O110" s="11">
        <v>14</v>
      </c>
      <c r="P110" s="265">
        <v>43894</v>
      </c>
      <c r="Q110" s="29" t="s">
        <v>26</v>
      </c>
      <c r="R110" s="211">
        <v>44254</v>
      </c>
      <c r="S110" s="63">
        <v>14</v>
      </c>
      <c r="T110" s="211">
        <v>44257</v>
      </c>
      <c r="U110" s="39" t="s">
        <v>362</v>
      </c>
      <c r="V110" s="190"/>
      <c r="W110" s="10">
        <v>14</v>
      </c>
      <c r="X110" s="172">
        <v>44713</v>
      </c>
      <c r="Y110" s="168" t="s">
        <v>28</v>
      </c>
      <c r="Z110" s="29"/>
      <c r="AA110" s="29"/>
      <c r="AB110" s="29"/>
      <c r="AC110" s="29"/>
      <c r="AD110" s="29"/>
      <c r="AE110" s="29"/>
      <c r="AF110" s="29"/>
      <c r="AG110" s="29"/>
      <c r="AH110" s="29"/>
      <c r="AI110" s="29"/>
      <c r="AJ110" s="29"/>
      <c r="AK110" s="29"/>
      <c r="AL110" s="29"/>
      <c r="AM110" s="29"/>
      <c r="AN110" s="29"/>
      <c r="AO110" s="29"/>
      <c r="AQ110" s="39" t="s">
        <v>101</v>
      </c>
    </row>
    <row r="111" spans="1:43" ht="34" x14ac:dyDescent="0.2">
      <c r="A111" s="279"/>
      <c r="B111" s="281"/>
      <c r="C111" s="281"/>
      <c r="D111" s="10">
        <v>81</v>
      </c>
      <c r="E111" s="39" t="s">
        <v>363</v>
      </c>
      <c r="F111" s="324"/>
      <c r="G111" s="15">
        <v>81</v>
      </c>
      <c r="H111" s="324"/>
      <c r="I111" s="103" t="s">
        <v>268</v>
      </c>
      <c r="J111" s="324"/>
      <c r="K111" s="11">
        <v>81</v>
      </c>
      <c r="L111" s="165"/>
      <c r="M111" s="29" t="s">
        <v>183</v>
      </c>
      <c r="N111" s="165"/>
      <c r="O111" s="11">
        <v>81</v>
      </c>
      <c r="P111" s="265"/>
      <c r="Q111" s="29" t="s">
        <v>26</v>
      </c>
      <c r="R111" s="211">
        <v>44254</v>
      </c>
      <c r="S111" s="63">
        <v>81</v>
      </c>
      <c r="T111" s="211"/>
      <c r="U111" s="39" t="s">
        <v>362</v>
      </c>
      <c r="V111" s="174"/>
      <c r="W111" s="10">
        <v>81</v>
      </c>
      <c r="X111" s="174"/>
      <c r="Y111" s="168"/>
      <c r="Z111" s="29"/>
      <c r="AA111" s="29"/>
      <c r="AB111" s="29"/>
      <c r="AC111" s="29"/>
      <c r="AD111" s="29"/>
      <c r="AE111" s="29"/>
      <c r="AF111" s="29"/>
      <c r="AG111" s="29"/>
      <c r="AH111" s="29"/>
      <c r="AI111" s="29"/>
      <c r="AJ111" s="29"/>
      <c r="AK111" s="29"/>
      <c r="AL111" s="29"/>
      <c r="AM111" s="29"/>
      <c r="AN111" s="29"/>
      <c r="AO111" s="29"/>
      <c r="AQ111" s="39" t="s">
        <v>101</v>
      </c>
    </row>
    <row r="112" spans="1:43" ht="17" x14ac:dyDescent="0.2">
      <c r="A112" s="277" t="s">
        <v>364</v>
      </c>
      <c r="B112" s="281" t="s">
        <v>361</v>
      </c>
      <c r="C112" s="281" t="s">
        <v>34</v>
      </c>
      <c r="D112" s="10">
        <v>54</v>
      </c>
      <c r="E112" s="39" t="s">
        <v>257</v>
      </c>
      <c r="F112" s="324">
        <v>43248</v>
      </c>
      <c r="G112" s="15">
        <v>54</v>
      </c>
      <c r="H112" s="324">
        <v>43251</v>
      </c>
      <c r="I112" s="103" t="s">
        <v>115</v>
      </c>
      <c r="J112" s="324">
        <v>43525</v>
      </c>
      <c r="K112" s="11">
        <v>54</v>
      </c>
      <c r="L112" s="165">
        <v>43533</v>
      </c>
      <c r="M112" s="29" t="s">
        <v>129</v>
      </c>
      <c r="N112" s="165">
        <v>43893</v>
      </c>
      <c r="O112" s="11">
        <v>54</v>
      </c>
      <c r="P112" s="265">
        <v>43894</v>
      </c>
      <c r="Q112" s="29" t="s">
        <v>26</v>
      </c>
      <c r="R112" s="211">
        <v>44254</v>
      </c>
      <c r="S112" s="63">
        <v>54</v>
      </c>
      <c r="T112" s="211">
        <v>44257</v>
      </c>
      <c r="U112" s="39" t="s">
        <v>362</v>
      </c>
      <c r="V112" s="190"/>
      <c r="W112" s="10">
        <v>54</v>
      </c>
      <c r="X112" s="172">
        <v>44713</v>
      </c>
      <c r="Y112" s="168" t="s">
        <v>213</v>
      </c>
      <c r="Z112" s="29"/>
      <c r="AA112" s="29"/>
      <c r="AB112" s="29"/>
      <c r="AC112" s="29"/>
      <c r="AD112" s="29"/>
      <c r="AE112" s="29"/>
      <c r="AF112" s="29"/>
      <c r="AG112" s="29"/>
      <c r="AH112" s="29"/>
      <c r="AI112" s="29"/>
      <c r="AJ112" s="29"/>
      <c r="AK112" s="29"/>
      <c r="AL112" s="29"/>
      <c r="AM112" s="29"/>
      <c r="AN112" s="29"/>
      <c r="AO112" s="29"/>
      <c r="AQ112" s="39" t="s">
        <v>101</v>
      </c>
    </row>
    <row r="113" spans="1:43" ht="34" x14ac:dyDescent="0.2">
      <c r="A113" s="279"/>
      <c r="B113" s="281"/>
      <c r="C113" s="281"/>
      <c r="D113" s="10">
        <v>112</v>
      </c>
      <c r="E113" s="39" t="s">
        <v>363</v>
      </c>
      <c r="F113" s="324"/>
      <c r="G113" s="15">
        <v>112</v>
      </c>
      <c r="H113" s="324"/>
      <c r="I113" s="103" t="s">
        <v>121</v>
      </c>
      <c r="J113" s="324"/>
      <c r="K113" s="11">
        <v>112</v>
      </c>
      <c r="L113" s="165"/>
      <c r="M113" s="29" t="s">
        <v>183</v>
      </c>
      <c r="N113" s="165"/>
      <c r="O113" s="11">
        <v>112</v>
      </c>
      <c r="P113" s="265"/>
      <c r="Q113" s="29" t="s">
        <v>26</v>
      </c>
      <c r="R113" s="211">
        <v>44254</v>
      </c>
      <c r="S113" s="63">
        <v>112</v>
      </c>
      <c r="T113" s="211"/>
      <c r="U113" s="39" t="s">
        <v>362</v>
      </c>
      <c r="V113" s="174"/>
      <c r="W113" s="10">
        <v>112</v>
      </c>
      <c r="X113" s="174"/>
      <c r="Y113" s="168"/>
      <c r="Z113" s="29"/>
      <c r="AA113" s="29"/>
      <c r="AB113" s="29"/>
      <c r="AC113" s="29"/>
      <c r="AD113" s="29"/>
      <c r="AE113" s="29"/>
      <c r="AF113" s="29"/>
      <c r="AG113" s="29"/>
      <c r="AH113" s="29"/>
      <c r="AI113" s="29"/>
      <c r="AJ113" s="29"/>
      <c r="AK113" s="29"/>
      <c r="AL113" s="29"/>
      <c r="AM113" s="29"/>
      <c r="AN113" s="29"/>
      <c r="AO113" s="29"/>
      <c r="AQ113" s="39" t="s">
        <v>101</v>
      </c>
    </row>
    <row r="114" spans="1:43" ht="34" x14ac:dyDescent="0.2">
      <c r="A114" s="59" t="s">
        <v>365</v>
      </c>
      <c r="B114" s="59" t="s">
        <v>366</v>
      </c>
      <c r="C114" s="59" t="s">
        <v>34</v>
      </c>
      <c r="D114" s="11">
        <v>40</v>
      </c>
      <c r="E114" s="39" t="s">
        <v>29</v>
      </c>
      <c r="F114" s="53">
        <v>43245</v>
      </c>
      <c r="G114" s="15">
        <v>40</v>
      </c>
      <c r="H114" s="74">
        <v>43256</v>
      </c>
      <c r="I114" s="103" t="s">
        <v>367</v>
      </c>
      <c r="J114" s="28">
        <v>43601</v>
      </c>
      <c r="K114" s="11">
        <v>40</v>
      </c>
      <c r="L114" s="28">
        <v>43608</v>
      </c>
      <c r="M114" s="39" t="s">
        <v>131</v>
      </c>
      <c r="N114" s="53">
        <v>44063</v>
      </c>
      <c r="O114" s="11">
        <v>40</v>
      </c>
      <c r="P114" s="28">
        <v>44064</v>
      </c>
      <c r="Q114" s="53" t="s">
        <v>368</v>
      </c>
      <c r="R114" s="53">
        <v>44422</v>
      </c>
      <c r="S114" s="11">
        <v>40</v>
      </c>
      <c r="T114" s="28">
        <v>44427</v>
      </c>
      <c r="U114" s="39" t="s">
        <v>369</v>
      </c>
      <c r="V114" s="28">
        <v>44869</v>
      </c>
      <c r="W114" s="6">
        <v>40</v>
      </c>
      <c r="X114" s="28">
        <v>44874</v>
      </c>
      <c r="Y114" s="30" t="s">
        <v>134</v>
      </c>
      <c r="Z114" s="29"/>
      <c r="AA114" s="29"/>
      <c r="AB114" s="29"/>
      <c r="AC114" s="29"/>
      <c r="AD114" s="29"/>
      <c r="AE114" s="29"/>
      <c r="AF114" s="29"/>
      <c r="AG114" s="29"/>
      <c r="AH114" s="29"/>
      <c r="AI114" s="29"/>
      <c r="AJ114" s="29"/>
      <c r="AK114" s="29"/>
      <c r="AL114" s="29"/>
      <c r="AM114" s="29"/>
      <c r="AN114" s="29"/>
      <c r="AO114" s="29"/>
      <c r="AQ114" s="30" t="s">
        <v>134</v>
      </c>
    </row>
    <row r="115" spans="1:43" ht="51" x14ac:dyDescent="0.2">
      <c r="A115" s="59" t="s">
        <v>370</v>
      </c>
      <c r="B115" s="59" t="s">
        <v>371</v>
      </c>
      <c r="C115" s="59" t="s">
        <v>34</v>
      </c>
      <c r="D115" s="6">
        <v>50</v>
      </c>
      <c r="E115" s="39" t="s">
        <v>372</v>
      </c>
      <c r="F115" s="53">
        <v>43250</v>
      </c>
      <c r="G115" s="15">
        <v>50</v>
      </c>
      <c r="H115" s="74">
        <v>43257</v>
      </c>
      <c r="I115" s="103" t="s">
        <v>373</v>
      </c>
      <c r="J115" s="28">
        <v>43395</v>
      </c>
      <c r="K115" s="11">
        <v>50</v>
      </c>
      <c r="L115" s="28">
        <v>43397</v>
      </c>
      <c r="M115" s="29" t="s">
        <v>26</v>
      </c>
      <c r="N115" s="28">
        <v>43875</v>
      </c>
      <c r="O115" s="11">
        <v>50</v>
      </c>
      <c r="P115" s="48">
        <v>43878</v>
      </c>
      <c r="Q115" s="39" t="s">
        <v>99</v>
      </c>
      <c r="R115" s="28">
        <v>44258</v>
      </c>
      <c r="S115" s="63">
        <v>50</v>
      </c>
      <c r="T115" s="28">
        <v>44260</v>
      </c>
      <c r="U115" s="39" t="s">
        <v>99</v>
      </c>
      <c r="V115" s="28">
        <v>44629</v>
      </c>
      <c r="W115" s="63">
        <v>50</v>
      </c>
      <c r="X115" s="28">
        <v>44632</v>
      </c>
      <c r="Y115" s="29" t="s">
        <v>213</v>
      </c>
      <c r="Z115" s="28">
        <v>45009</v>
      </c>
      <c r="AA115" s="6">
        <v>50</v>
      </c>
      <c r="AB115" s="28">
        <v>45013</v>
      </c>
      <c r="AC115" s="30" t="s">
        <v>101</v>
      </c>
      <c r="AD115" s="29"/>
      <c r="AE115" s="29"/>
      <c r="AF115" s="29"/>
      <c r="AG115" s="29"/>
      <c r="AH115" s="29"/>
      <c r="AI115" s="29"/>
      <c r="AJ115" s="29"/>
      <c r="AK115" s="29"/>
      <c r="AL115" s="29"/>
      <c r="AM115" s="29"/>
      <c r="AN115" s="29"/>
      <c r="AO115" s="29"/>
      <c r="AQ115" s="127" t="s">
        <v>101</v>
      </c>
    </row>
    <row r="116" spans="1:43" ht="15.75" customHeight="1" x14ac:dyDescent="0.2">
      <c r="A116" s="277" t="s">
        <v>374</v>
      </c>
      <c r="B116" s="167" t="s">
        <v>375</v>
      </c>
      <c r="C116" s="167" t="s">
        <v>34</v>
      </c>
      <c r="D116" s="6">
        <v>7</v>
      </c>
      <c r="E116" s="39" t="s">
        <v>29</v>
      </c>
      <c r="F116" s="165">
        <v>43270</v>
      </c>
      <c r="G116" s="15">
        <v>7</v>
      </c>
      <c r="H116" s="165">
        <v>43273</v>
      </c>
      <c r="I116" s="103" t="s">
        <v>175</v>
      </c>
      <c r="J116" s="165">
        <v>43727</v>
      </c>
      <c r="K116" s="63">
        <v>7</v>
      </c>
      <c r="L116" s="165">
        <v>43728</v>
      </c>
      <c r="M116" s="39" t="s">
        <v>376</v>
      </c>
      <c r="N116" s="241">
        <v>44169</v>
      </c>
      <c r="O116" s="11">
        <v>7</v>
      </c>
      <c r="P116" s="165">
        <v>44175</v>
      </c>
      <c r="Q116" s="39" t="s">
        <v>377</v>
      </c>
      <c r="R116" s="172">
        <v>44618</v>
      </c>
      <c r="S116" s="6">
        <v>7</v>
      </c>
      <c r="T116" s="172">
        <v>44623</v>
      </c>
      <c r="U116" s="30" t="s">
        <v>376</v>
      </c>
      <c r="V116" s="29"/>
      <c r="W116" s="29"/>
      <c r="X116" s="29"/>
      <c r="Y116" s="29"/>
      <c r="Z116" s="29"/>
      <c r="AA116" s="29"/>
      <c r="AB116" s="29"/>
      <c r="AC116" s="29"/>
      <c r="AD116" s="29"/>
      <c r="AE116" s="29"/>
      <c r="AF116" s="29"/>
      <c r="AG116" s="29"/>
      <c r="AH116" s="29"/>
      <c r="AI116" s="29"/>
      <c r="AJ116" s="29"/>
      <c r="AK116" s="29"/>
      <c r="AL116" s="29"/>
      <c r="AM116" s="29"/>
      <c r="AN116" s="29"/>
      <c r="AO116" s="29"/>
      <c r="AQ116" s="30" t="s">
        <v>378</v>
      </c>
    </row>
    <row r="117" spans="1:43" ht="17" x14ac:dyDescent="0.2">
      <c r="A117" s="279"/>
      <c r="B117" s="167"/>
      <c r="C117" s="167"/>
      <c r="D117" s="6">
        <v>18</v>
      </c>
      <c r="E117" s="39" t="s">
        <v>379</v>
      </c>
      <c r="F117" s="165"/>
      <c r="G117" s="15">
        <v>18</v>
      </c>
      <c r="H117" s="165"/>
      <c r="I117" s="103" t="s">
        <v>183</v>
      </c>
      <c r="J117" s="165"/>
      <c r="K117" s="63">
        <v>18</v>
      </c>
      <c r="L117" s="165"/>
      <c r="M117" s="39" t="s">
        <v>183</v>
      </c>
      <c r="N117" s="241"/>
      <c r="O117" s="11">
        <v>18</v>
      </c>
      <c r="P117" s="165"/>
      <c r="Q117" s="39" t="s">
        <v>183</v>
      </c>
      <c r="R117" s="174"/>
      <c r="S117" s="6">
        <v>18</v>
      </c>
      <c r="T117" s="174"/>
      <c r="U117" s="30" t="s">
        <v>380</v>
      </c>
      <c r="V117" s="29"/>
      <c r="W117" s="29"/>
      <c r="X117" s="29"/>
      <c r="Y117" s="29"/>
      <c r="Z117" s="29"/>
      <c r="AA117" s="29"/>
      <c r="AB117" s="29"/>
      <c r="AC117" s="29"/>
      <c r="AD117" s="29"/>
      <c r="AE117" s="29"/>
      <c r="AF117" s="29"/>
      <c r="AG117" s="29"/>
      <c r="AH117" s="29"/>
      <c r="AI117" s="29"/>
      <c r="AJ117" s="29"/>
      <c r="AK117" s="29"/>
      <c r="AL117" s="29"/>
      <c r="AM117" s="29"/>
      <c r="AN117" s="29"/>
      <c r="AO117" s="29"/>
      <c r="AQ117" s="30" t="s">
        <v>380</v>
      </c>
    </row>
    <row r="118" spans="1:43" ht="15.75" customHeight="1" x14ac:dyDescent="0.2">
      <c r="A118" s="273" t="s">
        <v>381</v>
      </c>
      <c r="B118" s="167" t="s">
        <v>375</v>
      </c>
      <c r="C118" s="167" t="s">
        <v>34</v>
      </c>
      <c r="D118" s="6">
        <v>18</v>
      </c>
      <c r="E118" s="39" t="s">
        <v>29</v>
      </c>
      <c r="F118" s="165">
        <v>43270</v>
      </c>
      <c r="G118" s="15">
        <v>18</v>
      </c>
      <c r="H118" s="165">
        <v>43273</v>
      </c>
      <c r="I118" s="103" t="s">
        <v>175</v>
      </c>
      <c r="J118" s="165">
        <v>43727</v>
      </c>
      <c r="K118" s="63">
        <v>18</v>
      </c>
      <c r="L118" s="165">
        <v>43728</v>
      </c>
      <c r="M118" s="39" t="s">
        <v>376</v>
      </c>
      <c r="N118" s="241">
        <v>44176</v>
      </c>
      <c r="O118" s="11">
        <v>18</v>
      </c>
      <c r="P118" s="165">
        <v>44181</v>
      </c>
      <c r="Q118" s="39" t="s">
        <v>377</v>
      </c>
      <c r="R118" s="172">
        <v>44618</v>
      </c>
      <c r="S118" s="6">
        <v>18</v>
      </c>
      <c r="T118" s="172">
        <v>44623</v>
      </c>
      <c r="U118" s="30" t="s">
        <v>376</v>
      </c>
      <c r="V118" s="29"/>
      <c r="W118" s="29"/>
      <c r="X118" s="29"/>
      <c r="Y118" s="29"/>
      <c r="Z118" s="29"/>
      <c r="AA118" s="29"/>
      <c r="AB118" s="29"/>
      <c r="AC118" s="29"/>
      <c r="AD118" s="29"/>
      <c r="AE118" s="29"/>
      <c r="AF118" s="29"/>
      <c r="AG118" s="29"/>
      <c r="AH118" s="29"/>
      <c r="AI118" s="29"/>
      <c r="AJ118" s="29"/>
      <c r="AK118" s="29"/>
      <c r="AL118" s="29"/>
      <c r="AM118" s="29"/>
      <c r="AN118" s="29"/>
      <c r="AO118" s="29"/>
      <c r="AQ118" s="30" t="s">
        <v>378</v>
      </c>
    </row>
    <row r="119" spans="1:43" ht="17" x14ac:dyDescent="0.2">
      <c r="A119" s="274"/>
      <c r="B119" s="167"/>
      <c r="C119" s="167"/>
      <c r="D119" s="6">
        <v>12</v>
      </c>
      <c r="E119" s="39" t="s">
        <v>379</v>
      </c>
      <c r="F119" s="165"/>
      <c r="G119" s="15">
        <v>12</v>
      </c>
      <c r="H119" s="165"/>
      <c r="I119" s="103" t="s">
        <v>183</v>
      </c>
      <c r="J119" s="165"/>
      <c r="K119" s="63">
        <v>12</v>
      </c>
      <c r="L119" s="165"/>
      <c r="M119" s="39" t="s">
        <v>183</v>
      </c>
      <c r="N119" s="241">
        <v>44176</v>
      </c>
      <c r="O119" s="11">
        <v>12</v>
      </c>
      <c r="P119" s="165"/>
      <c r="Q119" s="39" t="s">
        <v>183</v>
      </c>
      <c r="R119" s="174"/>
      <c r="S119" s="6">
        <v>12</v>
      </c>
      <c r="T119" s="174"/>
      <c r="U119" s="30" t="s">
        <v>183</v>
      </c>
      <c r="V119" s="29"/>
      <c r="W119" s="29"/>
      <c r="X119" s="29"/>
      <c r="Y119" s="29"/>
      <c r="Z119" s="29"/>
      <c r="AA119" s="29"/>
      <c r="AB119" s="29"/>
      <c r="AC119" s="29"/>
      <c r="AD119" s="29"/>
      <c r="AE119" s="29"/>
      <c r="AF119" s="29"/>
      <c r="AG119" s="29"/>
      <c r="AH119" s="29"/>
      <c r="AI119" s="29"/>
      <c r="AJ119" s="29"/>
      <c r="AK119" s="29"/>
      <c r="AL119" s="29"/>
      <c r="AM119" s="29"/>
      <c r="AN119" s="29"/>
      <c r="AO119" s="29"/>
      <c r="AQ119" s="30" t="s">
        <v>183</v>
      </c>
    </row>
    <row r="120" spans="1:43" ht="15.75" customHeight="1" x14ac:dyDescent="0.2">
      <c r="A120" s="75" t="s">
        <v>382</v>
      </c>
      <c r="B120" s="75" t="s">
        <v>383</v>
      </c>
      <c r="C120" s="75" t="s">
        <v>384</v>
      </c>
      <c r="D120" s="6">
        <v>1981.06</v>
      </c>
      <c r="E120" s="39" t="s">
        <v>29</v>
      </c>
      <c r="F120" s="54">
        <v>43281</v>
      </c>
      <c r="G120" s="15">
        <v>1981.06</v>
      </c>
      <c r="H120" s="38">
        <v>43291</v>
      </c>
      <c r="I120" s="103" t="s">
        <v>26</v>
      </c>
      <c r="J120" s="38">
        <v>43830</v>
      </c>
      <c r="K120" s="11">
        <v>1981.06</v>
      </c>
      <c r="L120" s="76">
        <v>43831</v>
      </c>
      <c r="M120" s="39" t="s">
        <v>99</v>
      </c>
      <c r="N120" s="57">
        <v>44183</v>
      </c>
      <c r="O120" s="11">
        <v>1981.06</v>
      </c>
      <c r="P120" s="38">
        <v>44186</v>
      </c>
      <c r="Q120" s="29" t="s">
        <v>99</v>
      </c>
      <c r="R120" s="38">
        <v>44552</v>
      </c>
      <c r="S120" s="63">
        <v>1981.06</v>
      </c>
      <c r="T120" s="38">
        <v>44552</v>
      </c>
      <c r="U120" s="35" t="s">
        <v>385</v>
      </c>
      <c r="V120" s="28">
        <v>44907</v>
      </c>
      <c r="W120" s="6">
        <v>1981.06</v>
      </c>
      <c r="X120" s="28">
        <v>44907</v>
      </c>
      <c r="Y120" s="29" t="s">
        <v>101</v>
      </c>
      <c r="Z120" s="29"/>
      <c r="AA120" s="29"/>
      <c r="AB120" s="29"/>
      <c r="AC120" s="29"/>
      <c r="AD120" s="29"/>
      <c r="AE120" s="29"/>
      <c r="AF120" s="29"/>
      <c r="AG120" s="29"/>
      <c r="AH120" s="29"/>
      <c r="AI120" s="29"/>
      <c r="AJ120" s="29"/>
      <c r="AK120" s="29"/>
      <c r="AL120" s="29"/>
      <c r="AM120" s="29"/>
      <c r="AN120" s="29"/>
      <c r="AO120" s="29"/>
      <c r="AQ120" s="29" t="s">
        <v>101</v>
      </c>
    </row>
    <row r="121" spans="1:43" ht="34" x14ac:dyDescent="0.2">
      <c r="A121" s="273" t="s">
        <v>386</v>
      </c>
      <c r="B121" s="280" t="s">
        <v>387</v>
      </c>
      <c r="C121" s="280" t="s">
        <v>34</v>
      </c>
      <c r="D121" s="11">
        <v>7.75</v>
      </c>
      <c r="E121" s="39" t="s">
        <v>388</v>
      </c>
      <c r="F121" s="333">
        <v>43298</v>
      </c>
      <c r="G121" s="11">
        <v>7.75</v>
      </c>
      <c r="H121" s="165">
        <v>43300</v>
      </c>
      <c r="I121" s="103" t="s">
        <v>41</v>
      </c>
      <c r="J121" s="165">
        <v>43822</v>
      </c>
      <c r="K121" s="11">
        <v>7.75</v>
      </c>
      <c r="L121" s="165">
        <v>43825</v>
      </c>
      <c r="M121" s="39" t="s">
        <v>389</v>
      </c>
      <c r="N121" s="165">
        <v>44191</v>
      </c>
      <c r="O121" s="11">
        <v>7.75</v>
      </c>
      <c r="P121" s="165">
        <v>44195</v>
      </c>
      <c r="Q121" s="29" t="s">
        <v>390</v>
      </c>
      <c r="R121" s="172">
        <v>44614</v>
      </c>
      <c r="S121" s="11">
        <v>7.75</v>
      </c>
      <c r="T121" s="172">
        <v>44616</v>
      </c>
      <c r="U121" s="35" t="s">
        <v>391</v>
      </c>
      <c r="V121" s="29"/>
      <c r="W121" s="29"/>
      <c r="X121" s="29"/>
      <c r="Y121" s="29"/>
      <c r="Z121" s="29"/>
      <c r="AA121" s="29"/>
      <c r="AB121" s="29"/>
      <c r="AC121" s="29"/>
      <c r="AD121" s="29"/>
      <c r="AE121" s="29"/>
      <c r="AF121" s="29"/>
      <c r="AG121" s="29"/>
      <c r="AH121" s="29"/>
      <c r="AI121" s="29"/>
      <c r="AJ121" s="29"/>
      <c r="AK121" s="29"/>
      <c r="AL121" s="29"/>
      <c r="AM121" s="29"/>
      <c r="AN121" s="29"/>
      <c r="AO121" s="29"/>
      <c r="AQ121" s="35" t="s">
        <v>57</v>
      </c>
    </row>
    <row r="122" spans="1:43" ht="34" x14ac:dyDescent="0.2">
      <c r="A122" s="332"/>
      <c r="B122" s="280"/>
      <c r="C122" s="280"/>
      <c r="D122" s="11">
        <v>3.5</v>
      </c>
      <c r="E122" s="39" t="s">
        <v>392</v>
      </c>
      <c r="F122" s="333"/>
      <c r="G122" s="15">
        <v>3.5</v>
      </c>
      <c r="H122" s="165"/>
      <c r="I122" s="103" t="s">
        <v>41</v>
      </c>
      <c r="J122" s="165"/>
      <c r="K122" s="11">
        <v>3.5</v>
      </c>
      <c r="L122" s="165"/>
      <c r="M122" s="39" t="s">
        <v>389</v>
      </c>
      <c r="N122" s="165">
        <v>44182</v>
      </c>
      <c r="O122" s="11">
        <v>3.5</v>
      </c>
      <c r="P122" s="165"/>
      <c r="Q122" s="29" t="s">
        <v>390</v>
      </c>
      <c r="R122" s="173"/>
      <c r="S122" s="11">
        <v>3.5</v>
      </c>
      <c r="T122" s="173"/>
      <c r="U122" s="35" t="s">
        <v>391</v>
      </c>
      <c r="V122" s="29"/>
      <c r="W122" s="29"/>
      <c r="X122" s="29"/>
      <c r="Y122" s="29"/>
      <c r="Z122" s="29"/>
      <c r="AA122" s="29"/>
      <c r="AB122" s="29"/>
      <c r="AC122" s="29"/>
      <c r="AD122" s="29"/>
      <c r="AE122" s="29"/>
      <c r="AF122" s="29"/>
      <c r="AG122" s="29"/>
      <c r="AH122" s="29"/>
      <c r="AI122" s="29"/>
      <c r="AJ122" s="29"/>
      <c r="AK122" s="29"/>
      <c r="AL122" s="29"/>
      <c r="AM122" s="29"/>
      <c r="AN122" s="29"/>
      <c r="AO122" s="29"/>
      <c r="AQ122" s="35" t="s">
        <v>57</v>
      </c>
    </row>
    <row r="123" spans="1:43" ht="34" x14ac:dyDescent="0.2">
      <c r="A123" s="274"/>
      <c r="B123" s="280"/>
      <c r="C123" s="280"/>
      <c r="D123" s="11">
        <v>0.5</v>
      </c>
      <c r="E123" s="39" t="s">
        <v>393</v>
      </c>
      <c r="F123" s="281"/>
      <c r="G123" s="15">
        <v>0.5</v>
      </c>
      <c r="H123" s="165"/>
      <c r="I123" s="103" t="s">
        <v>66</v>
      </c>
      <c r="J123" s="165"/>
      <c r="K123" s="11">
        <v>0.5</v>
      </c>
      <c r="L123" s="165"/>
      <c r="M123" s="29" t="s">
        <v>394</v>
      </c>
      <c r="N123" s="165"/>
      <c r="O123" s="11">
        <v>0.5</v>
      </c>
      <c r="P123" s="165"/>
      <c r="Q123" s="29" t="s">
        <v>161</v>
      </c>
      <c r="R123" s="174"/>
      <c r="S123" s="11">
        <v>0.5</v>
      </c>
      <c r="T123" s="174"/>
      <c r="U123" s="39" t="s">
        <v>395</v>
      </c>
      <c r="V123" s="29"/>
      <c r="W123" s="29"/>
      <c r="X123" s="29"/>
      <c r="Y123" s="29"/>
      <c r="Z123" s="29"/>
      <c r="AA123" s="29"/>
      <c r="AB123" s="29"/>
      <c r="AC123" s="29"/>
      <c r="AD123" s="29"/>
      <c r="AE123" s="29"/>
      <c r="AF123" s="29"/>
      <c r="AG123" s="29"/>
      <c r="AH123" s="29"/>
      <c r="AI123" s="29"/>
      <c r="AJ123" s="29"/>
      <c r="AK123" s="29"/>
      <c r="AL123" s="29"/>
      <c r="AM123" s="29"/>
      <c r="AN123" s="29"/>
      <c r="AO123" s="29"/>
      <c r="AQ123" s="39" t="s">
        <v>88</v>
      </c>
    </row>
    <row r="124" spans="1:43" ht="15.75" customHeight="1" x14ac:dyDescent="0.2">
      <c r="A124" s="277" t="s">
        <v>397</v>
      </c>
      <c r="B124" s="281" t="s">
        <v>398</v>
      </c>
      <c r="C124" s="281" t="s">
        <v>34</v>
      </c>
      <c r="D124" s="6">
        <v>45</v>
      </c>
      <c r="E124" s="39" t="s">
        <v>257</v>
      </c>
      <c r="F124" s="211">
        <v>43308</v>
      </c>
      <c r="G124" s="15">
        <v>7</v>
      </c>
      <c r="H124" s="165">
        <v>43318</v>
      </c>
      <c r="I124" s="103" t="s">
        <v>36</v>
      </c>
      <c r="J124" s="165">
        <v>43811</v>
      </c>
      <c r="K124" s="11">
        <v>50</v>
      </c>
      <c r="L124" s="165">
        <v>43813</v>
      </c>
      <c r="M124" s="29" t="s">
        <v>52</v>
      </c>
      <c r="N124" s="211">
        <v>44260</v>
      </c>
      <c r="O124" s="63">
        <v>50</v>
      </c>
      <c r="P124" s="165">
        <v>44267</v>
      </c>
      <c r="Q124" s="39" t="s">
        <v>52</v>
      </c>
      <c r="R124" s="190"/>
      <c r="S124" s="10">
        <v>50</v>
      </c>
      <c r="T124" s="172">
        <v>44719</v>
      </c>
      <c r="U124" s="168" t="s">
        <v>399</v>
      </c>
      <c r="V124" s="172">
        <v>44805</v>
      </c>
      <c r="W124" s="6">
        <v>45</v>
      </c>
      <c r="X124" s="172">
        <v>44809</v>
      </c>
      <c r="Y124" s="205" t="s">
        <v>178</v>
      </c>
      <c r="Z124" s="29"/>
      <c r="AA124" s="29"/>
      <c r="AB124" s="29"/>
      <c r="AC124" s="29"/>
      <c r="AD124" s="29"/>
      <c r="AE124" s="29"/>
      <c r="AF124" s="29"/>
      <c r="AG124" s="29"/>
      <c r="AH124" s="29"/>
      <c r="AI124" s="29"/>
      <c r="AJ124" s="29"/>
      <c r="AK124" s="29"/>
      <c r="AL124" s="29"/>
      <c r="AM124" s="29"/>
      <c r="AN124" s="29"/>
      <c r="AO124" s="29"/>
      <c r="AQ124" s="46" t="s">
        <v>178</v>
      </c>
    </row>
    <row r="125" spans="1:43" ht="51" x14ac:dyDescent="0.2">
      <c r="A125" s="279"/>
      <c r="B125" s="281"/>
      <c r="C125" s="281"/>
      <c r="D125" s="6">
        <v>13.12</v>
      </c>
      <c r="E125" s="39" t="s">
        <v>400</v>
      </c>
      <c r="F125" s="211"/>
      <c r="G125" s="15">
        <v>23.5</v>
      </c>
      <c r="H125" s="165"/>
      <c r="I125" s="103" t="s">
        <v>36</v>
      </c>
      <c r="J125" s="165"/>
      <c r="K125" s="11">
        <v>25</v>
      </c>
      <c r="L125" s="165"/>
      <c r="M125" s="29" t="s">
        <v>52</v>
      </c>
      <c r="N125" s="211"/>
      <c r="O125" s="63">
        <v>25</v>
      </c>
      <c r="P125" s="165"/>
      <c r="Q125" s="39" t="s">
        <v>52</v>
      </c>
      <c r="R125" s="174"/>
      <c r="S125" s="10">
        <v>25</v>
      </c>
      <c r="T125" s="174"/>
      <c r="U125" s="168"/>
      <c r="V125" s="174"/>
      <c r="W125" s="6">
        <v>13.12</v>
      </c>
      <c r="X125" s="174"/>
      <c r="Y125" s="206"/>
      <c r="Z125" s="29"/>
      <c r="AA125" s="29"/>
      <c r="AB125" s="29"/>
      <c r="AC125" s="29"/>
      <c r="AD125" s="29"/>
      <c r="AE125" s="29"/>
      <c r="AF125" s="29"/>
      <c r="AG125" s="29"/>
      <c r="AH125" s="29"/>
      <c r="AI125" s="29"/>
      <c r="AJ125" s="29"/>
      <c r="AK125" s="29"/>
      <c r="AL125" s="29"/>
      <c r="AM125" s="29"/>
      <c r="AN125" s="29"/>
      <c r="AO125" s="29"/>
      <c r="AQ125" s="46" t="s">
        <v>178</v>
      </c>
    </row>
    <row r="126" spans="1:43" ht="17" x14ac:dyDescent="0.2">
      <c r="A126" s="329" t="s">
        <v>401</v>
      </c>
      <c r="B126" s="280" t="s">
        <v>402</v>
      </c>
      <c r="C126" s="280" t="s">
        <v>34</v>
      </c>
      <c r="D126" s="6">
        <v>91.66</v>
      </c>
      <c r="E126" s="39" t="s">
        <v>29</v>
      </c>
      <c r="F126" s="165">
        <v>43315</v>
      </c>
      <c r="G126" s="15">
        <v>118</v>
      </c>
      <c r="H126" s="165">
        <v>43321</v>
      </c>
      <c r="I126" s="103" t="s">
        <v>175</v>
      </c>
      <c r="J126" s="165">
        <v>43752</v>
      </c>
      <c r="K126" s="11">
        <v>118</v>
      </c>
      <c r="L126" s="165">
        <v>43753</v>
      </c>
      <c r="M126" s="39" t="s">
        <v>53</v>
      </c>
      <c r="N126" s="165">
        <v>44148</v>
      </c>
      <c r="O126" s="11">
        <v>118</v>
      </c>
      <c r="P126" s="165">
        <v>44152</v>
      </c>
      <c r="Q126" s="39" t="s">
        <v>403</v>
      </c>
      <c r="R126" s="165">
        <v>44378</v>
      </c>
      <c r="S126" s="282">
        <v>112.94</v>
      </c>
      <c r="T126" s="165">
        <v>44460</v>
      </c>
      <c r="U126" s="167" t="s">
        <v>37</v>
      </c>
      <c r="V126" s="172">
        <v>44636</v>
      </c>
      <c r="W126" s="6">
        <v>91.66</v>
      </c>
      <c r="X126" s="172">
        <v>44642</v>
      </c>
      <c r="Y126" s="30" t="s">
        <v>52</v>
      </c>
      <c r="Z126" s="29"/>
      <c r="AA126" s="29"/>
      <c r="AB126" s="29"/>
      <c r="AC126" s="29"/>
      <c r="AD126" s="29"/>
      <c r="AE126" s="29"/>
      <c r="AF126" s="29"/>
      <c r="AG126" s="29"/>
      <c r="AH126" s="29"/>
      <c r="AI126" s="29"/>
      <c r="AJ126" s="29"/>
      <c r="AK126" s="29"/>
      <c r="AL126" s="29"/>
      <c r="AM126" s="29"/>
      <c r="AN126" s="29"/>
      <c r="AO126" s="29"/>
      <c r="AQ126" s="46" t="s">
        <v>178</v>
      </c>
    </row>
    <row r="127" spans="1:43" ht="17" x14ac:dyDescent="0.2">
      <c r="A127" s="330"/>
      <c r="B127" s="280"/>
      <c r="C127" s="280"/>
      <c r="D127" s="6">
        <v>65</v>
      </c>
      <c r="E127" s="39" t="s">
        <v>379</v>
      </c>
      <c r="F127" s="165"/>
      <c r="G127" s="15">
        <v>70</v>
      </c>
      <c r="H127" s="165"/>
      <c r="I127" s="103" t="s">
        <v>183</v>
      </c>
      <c r="J127" s="165"/>
      <c r="K127" s="11">
        <v>70</v>
      </c>
      <c r="L127" s="165"/>
      <c r="M127" s="39" t="s">
        <v>168</v>
      </c>
      <c r="N127" s="165"/>
      <c r="O127" s="11">
        <v>12</v>
      </c>
      <c r="P127" s="165"/>
      <c r="Q127" s="39" t="s">
        <v>403</v>
      </c>
      <c r="R127" s="165"/>
      <c r="S127" s="282">
        <v>65.06</v>
      </c>
      <c r="T127" s="165"/>
      <c r="U127" s="167" t="s">
        <v>66</v>
      </c>
      <c r="V127" s="173"/>
      <c r="W127" s="6">
        <v>65</v>
      </c>
      <c r="X127" s="173"/>
      <c r="Y127" s="30" t="s">
        <v>67</v>
      </c>
      <c r="Z127" s="29"/>
      <c r="AA127" s="29"/>
      <c r="AB127" s="29"/>
      <c r="AC127" s="29"/>
      <c r="AD127" s="29"/>
      <c r="AE127" s="29"/>
      <c r="AF127" s="29"/>
      <c r="AG127" s="29"/>
      <c r="AH127" s="29"/>
      <c r="AI127" s="29"/>
      <c r="AJ127" s="29"/>
      <c r="AK127" s="29"/>
      <c r="AL127" s="29"/>
      <c r="AM127" s="29"/>
      <c r="AN127" s="29"/>
      <c r="AO127" s="29"/>
      <c r="AQ127" s="30" t="s">
        <v>67</v>
      </c>
    </row>
    <row r="128" spans="1:43" ht="17" x14ac:dyDescent="0.2">
      <c r="A128" s="331"/>
      <c r="B128" s="280"/>
      <c r="C128" s="280"/>
      <c r="D128" s="29" t="s">
        <v>323</v>
      </c>
      <c r="E128" s="39" t="s">
        <v>404</v>
      </c>
      <c r="F128" s="165"/>
      <c r="G128" s="15">
        <v>12</v>
      </c>
      <c r="H128" s="165"/>
      <c r="I128" s="103" t="s">
        <v>175</v>
      </c>
      <c r="J128" s="165"/>
      <c r="K128" s="11">
        <v>12</v>
      </c>
      <c r="L128" s="165"/>
      <c r="M128" s="39" t="s">
        <v>53</v>
      </c>
      <c r="N128" s="165"/>
      <c r="O128" s="11">
        <v>70</v>
      </c>
      <c r="P128" s="165"/>
      <c r="Q128" s="39" t="s">
        <v>161</v>
      </c>
      <c r="R128" s="165"/>
      <c r="S128" s="11" t="s">
        <v>23</v>
      </c>
      <c r="T128" s="165"/>
      <c r="U128" s="39"/>
      <c r="V128" s="174"/>
      <c r="W128" s="29" t="s">
        <v>323</v>
      </c>
      <c r="X128" s="174"/>
      <c r="Y128" s="29" t="s">
        <v>323</v>
      </c>
      <c r="Z128" s="29"/>
      <c r="AA128" s="29"/>
      <c r="AB128" s="29"/>
      <c r="AC128" s="29"/>
      <c r="AD128" s="29"/>
      <c r="AE128" s="29"/>
      <c r="AF128" s="29"/>
      <c r="AG128" s="29"/>
      <c r="AH128" s="29"/>
      <c r="AI128" s="29"/>
      <c r="AJ128" s="29"/>
      <c r="AK128" s="29"/>
      <c r="AL128" s="29"/>
      <c r="AM128" s="29"/>
      <c r="AN128" s="29"/>
      <c r="AO128" s="29"/>
      <c r="AQ128" s="29" t="s">
        <v>323</v>
      </c>
    </row>
    <row r="129" spans="1:43" ht="15.75" customHeight="1" x14ac:dyDescent="0.2">
      <c r="A129" s="277" t="s">
        <v>405</v>
      </c>
      <c r="B129" s="280" t="s">
        <v>406</v>
      </c>
      <c r="C129" s="280" t="s">
        <v>34</v>
      </c>
      <c r="D129" s="346">
        <v>14.3</v>
      </c>
      <c r="E129" s="167" t="s">
        <v>153</v>
      </c>
      <c r="F129" s="165">
        <v>43315</v>
      </c>
      <c r="G129" s="15">
        <v>6.8</v>
      </c>
      <c r="H129" s="165">
        <v>43326</v>
      </c>
      <c r="I129" s="103" t="s">
        <v>40</v>
      </c>
      <c r="J129" s="165">
        <v>43840</v>
      </c>
      <c r="K129" s="11">
        <v>6.8</v>
      </c>
      <c r="L129" s="265">
        <v>43843</v>
      </c>
      <c r="M129" s="39" t="s">
        <v>54</v>
      </c>
      <c r="N129" s="211">
        <v>43957</v>
      </c>
      <c r="O129" s="7">
        <v>6.8</v>
      </c>
      <c r="P129" s="165">
        <v>43959</v>
      </c>
      <c r="Q129" s="39" t="s">
        <v>407</v>
      </c>
      <c r="R129" s="211">
        <v>44413</v>
      </c>
      <c r="S129" s="282">
        <v>14.6</v>
      </c>
      <c r="T129" s="165">
        <v>44414</v>
      </c>
      <c r="U129" s="167" t="s">
        <v>407</v>
      </c>
      <c r="V129" s="172">
        <v>44865</v>
      </c>
      <c r="W129" s="346">
        <v>14.3</v>
      </c>
      <c r="X129" s="172">
        <v>44865</v>
      </c>
      <c r="Y129" s="205" t="s">
        <v>26</v>
      </c>
      <c r="Z129" s="29"/>
      <c r="AA129" s="29"/>
      <c r="AB129" s="29"/>
      <c r="AC129" s="29"/>
      <c r="AD129" s="29"/>
      <c r="AE129" s="29"/>
      <c r="AF129" s="29"/>
      <c r="AG129" s="29"/>
      <c r="AH129" s="29"/>
      <c r="AI129" s="29"/>
      <c r="AJ129" s="29"/>
      <c r="AK129" s="29"/>
      <c r="AL129" s="29"/>
      <c r="AM129" s="29"/>
      <c r="AN129" s="29"/>
      <c r="AO129" s="29"/>
      <c r="AQ129" s="187" t="s">
        <v>26</v>
      </c>
    </row>
    <row r="130" spans="1:43" ht="17" x14ac:dyDescent="0.2">
      <c r="A130" s="278"/>
      <c r="B130" s="280"/>
      <c r="C130" s="280"/>
      <c r="D130" s="347"/>
      <c r="E130" s="167"/>
      <c r="F130" s="165"/>
      <c r="G130" s="15">
        <v>7.8</v>
      </c>
      <c r="H130" s="165"/>
      <c r="I130" s="103" t="s">
        <v>40</v>
      </c>
      <c r="J130" s="165"/>
      <c r="K130" s="11">
        <v>7.8</v>
      </c>
      <c r="L130" s="265"/>
      <c r="M130" s="39" t="s">
        <v>54</v>
      </c>
      <c r="N130" s="211"/>
      <c r="O130" s="7">
        <v>7.8</v>
      </c>
      <c r="P130" s="165"/>
      <c r="Q130" s="39" t="s">
        <v>407</v>
      </c>
      <c r="R130" s="211"/>
      <c r="S130" s="282"/>
      <c r="T130" s="165"/>
      <c r="U130" s="167"/>
      <c r="V130" s="173"/>
      <c r="W130" s="347"/>
      <c r="X130" s="173"/>
      <c r="Y130" s="213"/>
      <c r="Z130" s="29"/>
      <c r="AA130" s="29"/>
      <c r="AB130" s="29"/>
      <c r="AC130" s="29"/>
      <c r="AD130" s="29"/>
      <c r="AE130" s="29"/>
      <c r="AF130" s="29"/>
      <c r="AG130" s="29"/>
      <c r="AH130" s="29"/>
      <c r="AI130" s="29"/>
      <c r="AJ130" s="29"/>
      <c r="AK130" s="29"/>
      <c r="AL130" s="29"/>
      <c r="AM130" s="29"/>
      <c r="AN130" s="29"/>
      <c r="AO130" s="29"/>
      <c r="AQ130" s="188"/>
    </row>
    <row r="131" spans="1:43" ht="17" x14ac:dyDescent="0.2">
      <c r="A131" s="279"/>
      <c r="B131" s="280"/>
      <c r="C131" s="280"/>
      <c r="D131" s="6">
        <v>7</v>
      </c>
      <c r="E131" s="39" t="s">
        <v>107</v>
      </c>
      <c r="F131" s="165"/>
      <c r="G131" s="15">
        <v>6</v>
      </c>
      <c r="H131" s="165"/>
      <c r="I131" s="103" t="s">
        <v>66</v>
      </c>
      <c r="J131" s="165"/>
      <c r="K131" s="11">
        <v>6</v>
      </c>
      <c r="L131" s="265"/>
      <c r="M131" s="39" t="s">
        <v>161</v>
      </c>
      <c r="N131" s="211"/>
      <c r="O131" s="7">
        <v>6</v>
      </c>
      <c r="P131" s="165"/>
      <c r="Q131" s="39" t="s">
        <v>409</v>
      </c>
      <c r="R131" s="211"/>
      <c r="S131" s="7">
        <v>6</v>
      </c>
      <c r="T131" s="165"/>
      <c r="U131" s="39" t="s">
        <v>409</v>
      </c>
      <c r="V131" s="174"/>
      <c r="W131" s="6">
        <v>7</v>
      </c>
      <c r="X131" s="174"/>
      <c r="Y131" s="206"/>
      <c r="Z131" s="29"/>
      <c r="AA131" s="29"/>
      <c r="AB131" s="29"/>
      <c r="AC131" s="29"/>
      <c r="AD131" s="29"/>
      <c r="AE131" s="29"/>
      <c r="AF131" s="29"/>
      <c r="AG131" s="29"/>
      <c r="AH131" s="29"/>
      <c r="AI131" s="29"/>
      <c r="AJ131" s="29"/>
      <c r="AK131" s="29"/>
      <c r="AL131" s="29"/>
      <c r="AM131" s="29"/>
      <c r="AN131" s="29"/>
      <c r="AO131" s="29"/>
      <c r="AQ131" s="189"/>
    </row>
    <row r="132" spans="1:43" ht="34" x14ac:dyDescent="0.2">
      <c r="A132" s="59" t="s">
        <v>410</v>
      </c>
      <c r="B132" s="59" t="s">
        <v>411</v>
      </c>
      <c r="C132" s="59" t="s">
        <v>34</v>
      </c>
      <c r="D132" s="6">
        <v>25</v>
      </c>
      <c r="E132" s="39" t="s">
        <v>412</v>
      </c>
      <c r="F132" s="28">
        <v>43322</v>
      </c>
      <c r="G132" s="15">
        <v>25</v>
      </c>
      <c r="H132" s="28">
        <v>43329</v>
      </c>
      <c r="I132" s="103" t="s">
        <v>41</v>
      </c>
      <c r="J132" s="28">
        <v>43798</v>
      </c>
      <c r="K132" s="11">
        <v>25</v>
      </c>
      <c r="L132" s="28">
        <v>43801</v>
      </c>
      <c r="M132" s="39" t="s">
        <v>130</v>
      </c>
      <c r="N132" s="53">
        <v>43966</v>
      </c>
      <c r="O132" s="11">
        <v>25</v>
      </c>
      <c r="P132" s="28">
        <v>43966</v>
      </c>
      <c r="Q132" s="39" t="s">
        <v>99</v>
      </c>
      <c r="R132" s="53">
        <v>44371</v>
      </c>
      <c r="S132" s="11">
        <v>25</v>
      </c>
      <c r="T132" s="28">
        <v>44372</v>
      </c>
      <c r="U132" s="39" t="s">
        <v>99</v>
      </c>
      <c r="V132" s="28">
        <v>44799</v>
      </c>
      <c r="W132" s="6">
        <v>25</v>
      </c>
      <c r="X132" s="28">
        <v>44802</v>
      </c>
      <c r="Y132" s="30" t="s">
        <v>213</v>
      </c>
      <c r="Z132" s="29"/>
      <c r="AA132" s="29"/>
      <c r="AB132" s="29"/>
      <c r="AC132" s="29"/>
      <c r="AD132" s="29"/>
      <c r="AE132" s="29"/>
      <c r="AF132" s="29"/>
      <c r="AG132" s="29"/>
      <c r="AH132" s="29"/>
      <c r="AI132" s="29"/>
      <c r="AJ132" s="29"/>
      <c r="AK132" s="29"/>
      <c r="AL132" s="29"/>
      <c r="AM132" s="29"/>
      <c r="AN132" s="29"/>
      <c r="AO132" s="29"/>
      <c r="AQ132" s="30" t="s">
        <v>101</v>
      </c>
    </row>
    <row r="133" spans="1:43" ht="34" x14ac:dyDescent="0.2">
      <c r="A133" s="277" t="s">
        <v>413</v>
      </c>
      <c r="B133" s="281" t="s">
        <v>414</v>
      </c>
      <c r="C133" s="281" t="s">
        <v>21</v>
      </c>
      <c r="D133" s="11">
        <v>5</v>
      </c>
      <c r="E133" s="39" t="s">
        <v>415</v>
      </c>
      <c r="F133" s="165">
        <v>43322</v>
      </c>
      <c r="G133" s="15">
        <v>25</v>
      </c>
      <c r="H133" s="165">
        <v>43332</v>
      </c>
      <c r="I133" s="103" t="s">
        <v>52</v>
      </c>
      <c r="J133" s="165">
        <v>43829</v>
      </c>
      <c r="K133" s="11">
        <v>5</v>
      </c>
      <c r="L133" s="165">
        <v>43836</v>
      </c>
      <c r="M133" s="29" t="s">
        <v>416</v>
      </c>
      <c r="N133" s="241">
        <v>44224</v>
      </c>
      <c r="O133" s="11">
        <v>5</v>
      </c>
      <c r="P133" s="165">
        <v>44228</v>
      </c>
      <c r="Q133" s="29" t="s">
        <v>194</v>
      </c>
      <c r="R133" s="172">
        <v>44666</v>
      </c>
      <c r="S133" s="11">
        <v>5</v>
      </c>
      <c r="T133" s="172">
        <v>44670</v>
      </c>
      <c r="U133" s="30" t="s">
        <v>417</v>
      </c>
      <c r="V133" s="29"/>
      <c r="W133" s="29"/>
      <c r="X133" s="29"/>
      <c r="Y133" s="29"/>
      <c r="Z133" s="29"/>
      <c r="AA133" s="29"/>
      <c r="AB133" s="29"/>
      <c r="AC133" s="29"/>
      <c r="AD133" s="29"/>
      <c r="AE133" s="29"/>
      <c r="AF133" s="29"/>
      <c r="AG133" s="29"/>
      <c r="AH133" s="29"/>
      <c r="AI133" s="29"/>
      <c r="AJ133" s="29"/>
      <c r="AK133" s="29"/>
      <c r="AL133" s="29"/>
      <c r="AM133" s="29"/>
      <c r="AN133" s="29"/>
      <c r="AO133" s="29"/>
      <c r="AQ133" s="30" t="s">
        <v>165</v>
      </c>
    </row>
    <row r="134" spans="1:43" ht="34" x14ac:dyDescent="0.2">
      <c r="A134" s="279"/>
      <c r="B134" s="281"/>
      <c r="C134" s="281"/>
      <c r="D134" s="11">
        <v>95</v>
      </c>
      <c r="E134" s="39" t="s">
        <v>418</v>
      </c>
      <c r="F134" s="165"/>
      <c r="G134" s="15">
        <v>65</v>
      </c>
      <c r="H134" s="165"/>
      <c r="I134" s="103" t="s">
        <v>67</v>
      </c>
      <c r="J134" s="165"/>
      <c r="K134" s="11">
        <v>75</v>
      </c>
      <c r="L134" s="165"/>
      <c r="M134" s="29" t="s">
        <v>67</v>
      </c>
      <c r="N134" s="241"/>
      <c r="O134" s="11">
        <v>95</v>
      </c>
      <c r="P134" s="165"/>
      <c r="Q134" s="29" t="s">
        <v>343</v>
      </c>
      <c r="R134" s="174"/>
      <c r="S134" s="11">
        <v>95</v>
      </c>
      <c r="T134" s="174"/>
      <c r="U134" s="30" t="s">
        <v>419</v>
      </c>
      <c r="V134" s="29"/>
      <c r="W134" s="29"/>
      <c r="X134" s="29"/>
      <c r="Y134" s="29"/>
      <c r="Z134" s="29"/>
      <c r="AA134" s="29"/>
      <c r="AB134" s="29"/>
      <c r="AC134" s="29"/>
      <c r="AD134" s="29"/>
      <c r="AE134" s="29"/>
      <c r="AF134" s="29"/>
      <c r="AG134" s="29"/>
      <c r="AH134" s="29"/>
      <c r="AI134" s="29"/>
      <c r="AJ134" s="29"/>
      <c r="AK134" s="29"/>
      <c r="AL134" s="29"/>
      <c r="AM134" s="29"/>
      <c r="AN134" s="29"/>
      <c r="AO134" s="29"/>
      <c r="AQ134" s="30" t="s">
        <v>420</v>
      </c>
    </row>
    <row r="135" spans="1:43" ht="34" x14ac:dyDescent="0.2">
      <c r="A135" s="277" t="s">
        <v>421</v>
      </c>
      <c r="B135" s="280" t="s">
        <v>422</v>
      </c>
      <c r="C135" s="281" t="s">
        <v>34</v>
      </c>
      <c r="D135" s="225">
        <v>44</v>
      </c>
      <c r="E135" s="39" t="s">
        <v>423</v>
      </c>
      <c r="F135" s="165">
        <v>43326</v>
      </c>
      <c r="G135" s="15">
        <v>1.5</v>
      </c>
      <c r="H135" s="165">
        <v>43334</v>
      </c>
      <c r="I135" s="103" t="s">
        <v>37</v>
      </c>
      <c r="J135" s="165">
        <v>43803</v>
      </c>
      <c r="K135" s="11">
        <v>1.5</v>
      </c>
      <c r="L135" s="165">
        <v>43811</v>
      </c>
      <c r="M135" s="29" t="s">
        <v>424</v>
      </c>
      <c r="N135" s="165">
        <v>43817</v>
      </c>
      <c r="O135" s="11">
        <v>1.5</v>
      </c>
      <c r="P135" s="165">
        <v>43822</v>
      </c>
      <c r="Q135" s="39" t="s">
        <v>425</v>
      </c>
      <c r="R135" s="165">
        <v>44258</v>
      </c>
      <c r="S135" s="225">
        <v>44</v>
      </c>
      <c r="T135" s="165">
        <v>44260</v>
      </c>
      <c r="U135" s="167" t="s">
        <v>426</v>
      </c>
      <c r="V135" s="172">
        <v>44701</v>
      </c>
      <c r="W135" s="225">
        <v>44</v>
      </c>
      <c r="X135" s="172">
        <v>44704</v>
      </c>
      <c r="Y135" s="190" t="s">
        <v>26</v>
      </c>
      <c r="Z135" s="29"/>
      <c r="AA135" s="29"/>
      <c r="AB135" s="29"/>
      <c r="AC135" s="29"/>
      <c r="AD135" s="29"/>
      <c r="AE135" s="29"/>
      <c r="AF135" s="29"/>
      <c r="AG135" s="29"/>
      <c r="AH135" s="29"/>
      <c r="AI135" s="29"/>
      <c r="AJ135" s="29"/>
      <c r="AK135" s="29"/>
      <c r="AL135" s="29"/>
      <c r="AM135" s="29"/>
      <c r="AN135" s="29"/>
      <c r="AO135" s="29"/>
      <c r="AQ135" s="190" t="s">
        <v>26</v>
      </c>
    </row>
    <row r="136" spans="1:43" ht="17" x14ac:dyDescent="0.2">
      <c r="A136" s="278"/>
      <c r="B136" s="280"/>
      <c r="C136" s="281"/>
      <c r="D136" s="225"/>
      <c r="E136" s="39" t="s">
        <v>427</v>
      </c>
      <c r="F136" s="165"/>
      <c r="G136" s="15">
        <v>15</v>
      </c>
      <c r="H136" s="165"/>
      <c r="I136" s="103" t="s">
        <v>66</v>
      </c>
      <c r="J136" s="165"/>
      <c r="K136" s="11">
        <v>15</v>
      </c>
      <c r="L136" s="165"/>
      <c r="M136" s="29" t="s">
        <v>66</v>
      </c>
      <c r="N136" s="165"/>
      <c r="O136" s="11">
        <v>42</v>
      </c>
      <c r="P136" s="165"/>
      <c r="Q136" s="29" t="s">
        <v>66</v>
      </c>
      <c r="R136" s="165"/>
      <c r="S136" s="225"/>
      <c r="T136" s="165"/>
      <c r="U136" s="167"/>
      <c r="V136" s="173"/>
      <c r="W136" s="225"/>
      <c r="X136" s="173"/>
      <c r="Y136" s="173"/>
      <c r="Z136" s="29"/>
      <c r="AA136" s="29"/>
      <c r="AB136" s="29"/>
      <c r="AC136" s="29"/>
      <c r="AD136" s="29"/>
      <c r="AE136" s="29"/>
      <c r="AF136" s="29"/>
      <c r="AG136" s="29"/>
      <c r="AH136" s="29"/>
      <c r="AI136" s="29"/>
      <c r="AJ136" s="29"/>
      <c r="AK136" s="29"/>
      <c r="AL136" s="29"/>
      <c r="AM136" s="29"/>
      <c r="AN136" s="29"/>
      <c r="AO136" s="29"/>
      <c r="AQ136" s="173"/>
    </row>
    <row r="137" spans="1:43" ht="51" x14ac:dyDescent="0.2">
      <c r="A137" s="279"/>
      <c r="B137" s="280"/>
      <c r="C137" s="281"/>
      <c r="D137" s="225"/>
      <c r="E137" s="39" t="s">
        <v>428</v>
      </c>
      <c r="F137" s="165"/>
      <c r="G137" s="15">
        <v>0.5</v>
      </c>
      <c r="H137" s="165"/>
      <c r="I137" s="104" t="s">
        <v>429</v>
      </c>
      <c r="J137" s="165"/>
      <c r="K137" s="11">
        <v>0.5</v>
      </c>
      <c r="L137" s="165"/>
      <c r="M137" s="39" t="s">
        <v>430</v>
      </c>
      <c r="N137" s="165"/>
      <c r="O137" s="11">
        <v>0.5</v>
      </c>
      <c r="P137" s="165"/>
      <c r="Q137" s="39" t="s">
        <v>431</v>
      </c>
      <c r="R137" s="165"/>
      <c r="S137" s="225"/>
      <c r="T137" s="165"/>
      <c r="U137" s="167"/>
      <c r="V137" s="174"/>
      <c r="W137" s="225"/>
      <c r="X137" s="174"/>
      <c r="Y137" s="174"/>
      <c r="Z137" s="29"/>
      <c r="AA137" s="29"/>
      <c r="AB137" s="29"/>
      <c r="AC137" s="29"/>
      <c r="AD137" s="29"/>
      <c r="AE137" s="29"/>
      <c r="AF137" s="29"/>
      <c r="AG137" s="29"/>
      <c r="AH137" s="29"/>
      <c r="AI137" s="29"/>
      <c r="AJ137" s="29"/>
      <c r="AK137" s="29"/>
      <c r="AL137" s="29"/>
      <c r="AM137" s="29"/>
      <c r="AN137" s="29"/>
      <c r="AO137" s="29"/>
      <c r="AQ137" s="174"/>
    </row>
    <row r="138" spans="1:43" ht="34" x14ac:dyDescent="0.2">
      <c r="A138" s="329" t="s">
        <v>432</v>
      </c>
      <c r="B138" s="329" t="s">
        <v>422</v>
      </c>
      <c r="C138" s="329" t="s">
        <v>34</v>
      </c>
      <c r="D138" s="41" t="s">
        <v>323</v>
      </c>
      <c r="E138" s="39" t="s">
        <v>433</v>
      </c>
      <c r="F138" s="165">
        <v>43326</v>
      </c>
      <c r="G138" s="15">
        <v>14</v>
      </c>
      <c r="H138" s="165">
        <v>43334</v>
      </c>
      <c r="I138" s="103" t="s">
        <v>37</v>
      </c>
      <c r="J138" s="165">
        <v>43880</v>
      </c>
      <c r="K138" s="11">
        <v>17.32</v>
      </c>
      <c r="L138" s="265">
        <v>43881</v>
      </c>
      <c r="M138" s="29" t="s">
        <v>424</v>
      </c>
      <c r="N138" s="165">
        <v>44327</v>
      </c>
      <c r="O138" s="63">
        <v>16.53</v>
      </c>
      <c r="P138" s="265">
        <v>44333</v>
      </c>
      <c r="Q138" s="39" t="s">
        <v>434</v>
      </c>
      <c r="R138" s="172">
        <v>44728</v>
      </c>
      <c r="S138" s="190" t="s">
        <v>323</v>
      </c>
      <c r="T138" s="172">
        <v>44729</v>
      </c>
      <c r="U138" s="190" t="s">
        <v>323</v>
      </c>
      <c r="V138" s="41" t="s">
        <v>323</v>
      </c>
      <c r="W138" s="41" t="s">
        <v>323</v>
      </c>
      <c r="X138" s="41" t="s">
        <v>323</v>
      </c>
      <c r="Y138" s="190" t="s">
        <v>323</v>
      </c>
      <c r="Z138" s="29"/>
      <c r="AA138" s="29"/>
      <c r="AB138" s="29"/>
      <c r="AC138" s="29"/>
      <c r="AD138" s="29"/>
      <c r="AE138" s="29"/>
      <c r="AF138" s="29"/>
      <c r="AG138" s="29"/>
      <c r="AH138" s="29"/>
      <c r="AI138" s="29"/>
      <c r="AJ138" s="29"/>
      <c r="AK138" s="29"/>
      <c r="AL138" s="29"/>
      <c r="AM138" s="29"/>
      <c r="AN138" s="29"/>
      <c r="AO138" s="29"/>
      <c r="AQ138" s="29" t="s">
        <v>323</v>
      </c>
    </row>
    <row r="139" spans="1:43" ht="17" x14ac:dyDescent="0.2">
      <c r="A139" s="330"/>
      <c r="B139" s="330"/>
      <c r="C139" s="330"/>
      <c r="D139" s="41" t="s">
        <v>323</v>
      </c>
      <c r="E139" s="39" t="s">
        <v>435</v>
      </c>
      <c r="F139" s="165"/>
      <c r="G139" s="15">
        <v>2.2000000000000002</v>
      </c>
      <c r="H139" s="165"/>
      <c r="I139" s="103" t="s">
        <v>37</v>
      </c>
      <c r="J139" s="165"/>
      <c r="K139" s="11">
        <v>2</v>
      </c>
      <c r="L139" s="265"/>
      <c r="M139" s="29" t="s">
        <v>424</v>
      </c>
      <c r="N139" s="165"/>
      <c r="O139" s="63">
        <v>3.36</v>
      </c>
      <c r="P139" s="265"/>
      <c r="Q139" s="39" t="s">
        <v>434</v>
      </c>
      <c r="R139" s="173"/>
      <c r="S139" s="173"/>
      <c r="T139" s="173"/>
      <c r="U139" s="173"/>
      <c r="V139" s="40"/>
      <c r="W139" s="40"/>
      <c r="X139" s="40"/>
      <c r="Y139" s="173"/>
      <c r="Z139" s="29"/>
      <c r="AA139" s="29"/>
      <c r="AB139" s="29"/>
      <c r="AC139" s="29"/>
      <c r="AD139" s="29"/>
      <c r="AE139" s="29"/>
      <c r="AF139" s="29"/>
      <c r="AG139" s="29"/>
      <c r="AH139" s="29"/>
      <c r="AI139" s="29"/>
      <c r="AJ139" s="29"/>
      <c r="AK139" s="29"/>
      <c r="AL139" s="29"/>
      <c r="AM139" s="29"/>
      <c r="AN139" s="29"/>
      <c r="AO139" s="29"/>
      <c r="AQ139" s="29" t="s">
        <v>323</v>
      </c>
    </row>
    <row r="140" spans="1:43" ht="34" x14ac:dyDescent="0.2">
      <c r="A140" s="330"/>
      <c r="B140" s="330"/>
      <c r="C140" s="330"/>
      <c r="D140" s="41" t="s">
        <v>323</v>
      </c>
      <c r="E140" s="39" t="s">
        <v>436</v>
      </c>
      <c r="F140" s="165"/>
      <c r="G140" s="15" t="s">
        <v>23</v>
      </c>
      <c r="H140" s="165"/>
      <c r="I140" s="103" t="s">
        <v>23</v>
      </c>
      <c r="J140" s="165"/>
      <c r="K140" s="11" t="s">
        <v>23</v>
      </c>
      <c r="L140" s="265"/>
      <c r="M140" s="29" t="s">
        <v>23</v>
      </c>
      <c r="N140" s="165"/>
      <c r="O140" s="63">
        <v>2</v>
      </c>
      <c r="P140" s="265"/>
      <c r="Q140" s="39" t="s">
        <v>434</v>
      </c>
      <c r="R140" s="173"/>
      <c r="S140" s="173"/>
      <c r="T140" s="173"/>
      <c r="U140" s="173"/>
      <c r="V140" s="40"/>
      <c r="W140" s="40"/>
      <c r="X140" s="40"/>
      <c r="Y140" s="173"/>
      <c r="Z140" s="29"/>
      <c r="AA140" s="29"/>
      <c r="AB140" s="29"/>
      <c r="AC140" s="29"/>
      <c r="AD140" s="29"/>
      <c r="AE140" s="29"/>
      <c r="AF140" s="29"/>
      <c r="AG140" s="29"/>
      <c r="AH140" s="29"/>
      <c r="AI140" s="29"/>
      <c r="AJ140" s="29"/>
      <c r="AK140" s="29"/>
      <c r="AL140" s="29"/>
      <c r="AM140" s="29"/>
      <c r="AN140" s="29"/>
      <c r="AO140" s="29"/>
      <c r="AQ140" s="29" t="s">
        <v>323</v>
      </c>
    </row>
    <row r="141" spans="1:43" ht="34" x14ac:dyDescent="0.2">
      <c r="A141" s="330"/>
      <c r="B141" s="330"/>
      <c r="C141" s="330"/>
      <c r="D141" s="41" t="s">
        <v>323</v>
      </c>
      <c r="E141" s="39" t="s">
        <v>437</v>
      </c>
      <c r="F141" s="165"/>
      <c r="G141" s="15">
        <v>30</v>
      </c>
      <c r="H141" s="165"/>
      <c r="I141" s="103" t="s">
        <v>66</v>
      </c>
      <c r="J141" s="165"/>
      <c r="K141" s="11">
        <v>30</v>
      </c>
      <c r="L141" s="265"/>
      <c r="M141" s="29" t="s">
        <v>66</v>
      </c>
      <c r="N141" s="165"/>
      <c r="O141" s="63">
        <v>30</v>
      </c>
      <c r="P141" s="265"/>
      <c r="Q141" s="39" t="s">
        <v>394</v>
      </c>
      <c r="R141" s="173"/>
      <c r="S141" s="173"/>
      <c r="T141" s="173"/>
      <c r="U141" s="173"/>
      <c r="V141" s="40"/>
      <c r="W141" s="40"/>
      <c r="X141" s="40"/>
      <c r="Y141" s="173"/>
      <c r="Z141" s="29"/>
      <c r="AA141" s="29"/>
      <c r="AB141" s="29"/>
      <c r="AC141" s="29"/>
      <c r="AD141" s="29"/>
      <c r="AE141" s="29"/>
      <c r="AF141" s="29"/>
      <c r="AG141" s="29"/>
      <c r="AH141" s="29"/>
      <c r="AI141" s="29"/>
      <c r="AJ141" s="29"/>
      <c r="AK141" s="29"/>
      <c r="AL141" s="29"/>
      <c r="AM141" s="29"/>
      <c r="AN141" s="29"/>
      <c r="AO141" s="29"/>
      <c r="AQ141" s="29" t="s">
        <v>323</v>
      </c>
    </row>
    <row r="142" spans="1:43" ht="34" x14ac:dyDescent="0.2">
      <c r="A142" s="330"/>
      <c r="B142" s="330"/>
      <c r="C142" s="330"/>
      <c r="D142" s="41" t="s">
        <v>323</v>
      </c>
      <c r="E142" s="39" t="s">
        <v>438</v>
      </c>
      <c r="F142" s="165"/>
      <c r="G142" s="15">
        <v>6.8</v>
      </c>
      <c r="H142" s="165"/>
      <c r="I142" s="104" t="s">
        <v>439</v>
      </c>
      <c r="J142" s="165"/>
      <c r="K142" s="11">
        <v>3.68</v>
      </c>
      <c r="L142" s="265"/>
      <c r="M142" s="39" t="s">
        <v>430</v>
      </c>
      <c r="N142" s="165"/>
      <c r="O142" s="63">
        <v>1.1100000000000001</v>
      </c>
      <c r="P142" s="265"/>
      <c r="Q142" s="39" t="s">
        <v>394</v>
      </c>
      <c r="R142" s="173"/>
      <c r="S142" s="174"/>
      <c r="T142" s="173"/>
      <c r="U142" s="174"/>
      <c r="V142" s="34"/>
      <c r="W142" s="34"/>
      <c r="X142" s="34"/>
      <c r="Y142" s="174"/>
      <c r="Z142" s="29"/>
      <c r="AA142" s="29"/>
      <c r="AB142" s="29"/>
      <c r="AC142" s="29"/>
      <c r="AD142" s="29"/>
      <c r="AE142" s="29"/>
      <c r="AF142" s="29"/>
      <c r="AG142" s="29"/>
      <c r="AH142" s="29"/>
      <c r="AI142" s="29"/>
      <c r="AJ142" s="29"/>
      <c r="AK142" s="29"/>
      <c r="AL142" s="29"/>
      <c r="AM142" s="29"/>
      <c r="AN142" s="29"/>
      <c r="AO142" s="29"/>
      <c r="AQ142" s="29" t="s">
        <v>323</v>
      </c>
    </row>
    <row r="143" spans="1:43" x14ac:dyDescent="0.2">
      <c r="A143" s="330"/>
      <c r="B143" s="330"/>
      <c r="C143" s="330"/>
      <c r="D143" s="10">
        <v>19.75</v>
      </c>
      <c r="E143" s="30" t="s">
        <v>29</v>
      </c>
      <c r="F143" s="283"/>
      <c r="G143" s="284"/>
      <c r="H143" s="284"/>
      <c r="I143" s="284"/>
      <c r="J143" s="284"/>
      <c r="K143" s="284"/>
      <c r="L143" s="284"/>
      <c r="M143" s="284"/>
      <c r="N143" s="284"/>
      <c r="O143" s="284"/>
      <c r="P143" s="284"/>
      <c r="Q143" s="285"/>
      <c r="R143" s="173"/>
      <c r="S143" s="10">
        <v>21.89</v>
      </c>
      <c r="T143" s="173"/>
      <c r="U143" s="30" t="s">
        <v>440</v>
      </c>
      <c r="V143" s="172">
        <v>44753</v>
      </c>
      <c r="W143" s="10">
        <v>19.75</v>
      </c>
      <c r="X143" s="172">
        <v>44754</v>
      </c>
      <c r="Y143" s="297" t="s">
        <v>26</v>
      </c>
      <c r="Z143" s="29"/>
      <c r="AA143" s="29"/>
      <c r="AB143" s="29"/>
      <c r="AC143" s="29"/>
      <c r="AD143" s="29"/>
      <c r="AE143" s="29"/>
      <c r="AF143" s="29"/>
      <c r="AG143" s="29"/>
      <c r="AH143" s="29"/>
      <c r="AI143" s="29"/>
      <c r="AJ143" s="29"/>
      <c r="AK143" s="29"/>
      <c r="AL143" s="29"/>
      <c r="AM143" s="29"/>
      <c r="AN143" s="29"/>
      <c r="AO143" s="29"/>
      <c r="AQ143" s="114" t="s">
        <v>26</v>
      </c>
    </row>
    <row r="144" spans="1:43" x14ac:dyDescent="0.2">
      <c r="A144" s="331"/>
      <c r="B144" s="331"/>
      <c r="C144" s="331"/>
      <c r="D144" s="10">
        <v>30</v>
      </c>
      <c r="E144" s="30" t="s">
        <v>379</v>
      </c>
      <c r="F144" s="286"/>
      <c r="G144" s="287"/>
      <c r="H144" s="287"/>
      <c r="I144" s="287"/>
      <c r="J144" s="287"/>
      <c r="K144" s="287"/>
      <c r="L144" s="287"/>
      <c r="M144" s="287"/>
      <c r="N144" s="287"/>
      <c r="O144" s="287"/>
      <c r="P144" s="287"/>
      <c r="Q144" s="288"/>
      <c r="R144" s="174"/>
      <c r="S144" s="10">
        <v>31.11</v>
      </c>
      <c r="T144" s="174"/>
      <c r="U144" s="29" t="s">
        <v>66</v>
      </c>
      <c r="V144" s="174"/>
      <c r="W144" s="10">
        <v>30</v>
      </c>
      <c r="X144" s="174"/>
      <c r="Y144" s="298"/>
      <c r="Z144" s="29"/>
      <c r="AA144" s="29"/>
      <c r="AB144" s="29"/>
      <c r="AC144" s="29"/>
      <c r="AD144" s="29"/>
      <c r="AE144" s="29"/>
      <c r="AF144" s="29"/>
      <c r="AG144" s="29"/>
      <c r="AH144" s="29"/>
      <c r="AI144" s="29"/>
      <c r="AJ144" s="29"/>
      <c r="AK144" s="29"/>
      <c r="AL144" s="29"/>
      <c r="AM144" s="29"/>
      <c r="AN144" s="29"/>
      <c r="AO144" s="29"/>
      <c r="AQ144" s="114" t="s">
        <v>26</v>
      </c>
    </row>
    <row r="145" spans="1:43" ht="47.25" customHeight="1" x14ac:dyDescent="0.2">
      <c r="A145" s="329" t="s">
        <v>441</v>
      </c>
      <c r="B145" s="280" t="s">
        <v>375</v>
      </c>
      <c r="C145" s="280" t="s">
        <v>34</v>
      </c>
      <c r="D145" s="63">
        <v>15</v>
      </c>
      <c r="E145" s="39" t="s">
        <v>29</v>
      </c>
      <c r="F145" s="165">
        <v>43332</v>
      </c>
      <c r="G145" s="15">
        <v>15.96</v>
      </c>
      <c r="H145" s="165">
        <v>43335</v>
      </c>
      <c r="I145" s="103" t="s">
        <v>442</v>
      </c>
      <c r="J145" s="211">
        <v>43868</v>
      </c>
      <c r="K145" s="63">
        <v>15</v>
      </c>
      <c r="L145" s="211">
        <v>43871</v>
      </c>
      <c r="M145" s="39" t="s">
        <v>443</v>
      </c>
      <c r="N145" s="211">
        <v>44274</v>
      </c>
      <c r="O145" s="63">
        <v>15</v>
      </c>
      <c r="P145" s="211">
        <v>44278</v>
      </c>
      <c r="Q145" s="39" t="s">
        <v>298</v>
      </c>
      <c r="R145" s="165">
        <v>44538</v>
      </c>
      <c r="S145" s="63">
        <v>15</v>
      </c>
      <c r="T145" s="165">
        <v>44540</v>
      </c>
      <c r="U145" s="167" t="s">
        <v>444</v>
      </c>
      <c r="V145" s="29"/>
      <c r="W145" s="29"/>
      <c r="X145" s="29"/>
      <c r="Y145" s="29"/>
      <c r="Z145" s="29"/>
      <c r="AA145" s="29"/>
      <c r="AB145" s="29"/>
      <c r="AC145" s="29"/>
      <c r="AD145" s="29"/>
      <c r="AE145" s="29"/>
      <c r="AF145" s="29"/>
      <c r="AG145" s="29"/>
      <c r="AH145" s="29"/>
      <c r="AI145" s="29"/>
      <c r="AJ145" s="29"/>
      <c r="AK145" s="29"/>
      <c r="AL145" s="29"/>
      <c r="AM145" s="29"/>
      <c r="AN145" s="29"/>
      <c r="AO145" s="29"/>
      <c r="AQ145" s="39" t="s">
        <v>75</v>
      </c>
    </row>
    <row r="146" spans="1:43" ht="34" x14ac:dyDescent="0.2">
      <c r="A146" s="330"/>
      <c r="B146" s="280"/>
      <c r="C146" s="280"/>
      <c r="D146" s="63">
        <v>14</v>
      </c>
      <c r="E146" s="39" t="s">
        <v>445</v>
      </c>
      <c r="F146" s="165"/>
      <c r="G146" s="15">
        <v>14</v>
      </c>
      <c r="H146" s="165"/>
      <c r="I146" s="104" t="s">
        <v>446</v>
      </c>
      <c r="J146" s="211"/>
      <c r="K146" s="225">
        <v>14</v>
      </c>
      <c r="L146" s="211"/>
      <c r="M146" s="167" t="s">
        <v>447</v>
      </c>
      <c r="N146" s="211"/>
      <c r="O146" s="225">
        <v>14</v>
      </c>
      <c r="P146" s="211"/>
      <c r="Q146" s="167" t="s">
        <v>448</v>
      </c>
      <c r="R146" s="165"/>
      <c r="S146" s="63">
        <v>14</v>
      </c>
      <c r="T146" s="165"/>
      <c r="U146" s="167"/>
      <c r="V146" s="29"/>
      <c r="W146" s="29"/>
      <c r="X146" s="29"/>
      <c r="Y146" s="29"/>
      <c r="Z146" s="29"/>
      <c r="AA146" s="29"/>
      <c r="AB146" s="29"/>
      <c r="AC146" s="29"/>
      <c r="AD146" s="29"/>
      <c r="AE146" s="29"/>
      <c r="AF146" s="29"/>
      <c r="AG146" s="29"/>
      <c r="AH146" s="29"/>
      <c r="AI146" s="29"/>
      <c r="AJ146" s="29"/>
      <c r="AK146" s="29"/>
      <c r="AL146" s="29"/>
      <c r="AM146" s="29"/>
      <c r="AN146" s="29"/>
      <c r="AO146" s="29"/>
      <c r="AQ146" s="39" t="s">
        <v>75</v>
      </c>
    </row>
    <row r="147" spans="1:43" ht="17" x14ac:dyDescent="0.2">
      <c r="A147" s="331"/>
      <c r="B147" s="280"/>
      <c r="C147" s="280"/>
      <c r="D147" s="29" t="s">
        <v>323</v>
      </c>
      <c r="E147" s="39" t="s">
        <v>379</v>
      </c>
      <c r="F147" s="165"/>
      <c r="G147" s="15">
        <v>0.75</v>
      </c>
      <c r="H147" s="165"/>
      <c r="I147" s="103" t="s">
        <v>25</v>
      </c>
      <c r="J147" s="211"/>
      <c r="K147" s="225"/>
      <c r="L147" s="211"/>
      <c r="M147" s="167"/>
      <c r="N147" s="211"/>
      <c r="O147" s="225"/>
      <c r="P147" s="211"/>
      <c r="Q147" s="167"/>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Q147" s="17" t="s">
        <v>323</v>
      </c>
    </row>
    <row r="148" spans="1:43" ht="34" x14ac:dyDescent="0.2">
      <c r="A148" s="187" t="s">
        <v>449</v>
      </c>
      <c r="B148" s="167" t="s">
        <v>375</v>
      </c>
      <c r="C148" s="167" t="s">
        <v>34</v>
      </c>
      <c r="D148" s="190">
        <v>26.37</v>
      </c>
      <c r="E148" s="39" t="s">
        <v>388</v>
      </c>
      <c r="F148" s="165">
        <v>43701</v>
      </c>
      <c r="G148" s="15">
        <v>2.08</v>
      </c>
      <c r="H148" s="165">
        <v>43341</v>
      </c>
      <c r="I148" s="103" t="s">
        <v>450</v>
      </c>
      <c r="J148" s="165">
        <v>43773</v>
      </c>
      <c r="K148" s="11">
        <v>1.69</v>
      </c>
      <c r="L148" s="165">
        <v>43777</v>
      </c>
      <c r="M148" s="39" t="s">
        <v>178</v>
      </c>
      <c r="N148" s="165">
        <v>44214</v>
      </c>
      <c r="O148" s="11">
        <v>1.45</v>
      </c>
      <c r="P148" s="165">
        <v>44217</v>
      </c>
      <c r="Q148" s="39" t="s">
        <v>451</v>
      </c>
      <c r="R148" s="172">
        <v>44651</v>
      </c>
      <c r="S148" s="190">
        <v>26.37</v>
      </c>
      <c r="T148" s="172">
        <v>44657</v>
      </c>
      <c r="U148" s="190" t="s">
        <v>178</v>
      </c>
      <c r="V148" s="29"/>
      <c r="W148" s="29"/>
      <c r="X148" s="29"/>
      <c r="Y148" s="29"/>
      <c r="Z148" s="29"/>
      <c r="AA148" s="29"/>
      <c r="AB148" s="29"/>
      <c r="AC148" s="29"/>
      <c r="AD148" s="29"/>
      <c r="AE148" s="29"/>
      <c r="AF148" s="29"/>
      <c r="AG148" s="29"/>
      <c r="AH148" s="29"/>
      <c r="AI148" s="29"/>
      <c r="AJ148" s="29"/>
      <c r="AK148" s="29"/>
      <c r="AL148" s="29"/>
      <c r="AM148" s="29"/>
      <c r="AN148" s="29"/>
      <c r="AO148" s="29"/>
      <c r="AQ148" s="190" t="s">
        <v>178</v>
      </c>
    </row>
    <row r="149" spans="1:43" ht="34" x14ac:dyDescent="0.2">
      <c r="A149" s="188"/>
      <c r="B149" s="167"/>
      <c r="C149" s="167"/>
      <c r="D149" s="173"/>
      <c r="E149" s="39" t="s">
        <v>392</v>
      </c>
      <c r="F149" s="165"/>
      <c r="G149" s="15">
        <v>22.92</v>
      </c>
      <c r="H149" s="165"/>
      <c r="I149" s="103" t="s">
        <v>450</v>
      </c>
      <c r="J149" s="165"/>
      <c r="K149" s="11">
        <v>22.92</v>
      </c>
      <c r="L149" s="165"/>
      <c r="M149" s="39" t="s">
        <v>178</v>
      </c>
      <c r="N149" s="165"/>
      <c r="O149" s="11">
        <v>15.54</v>
      </c>
      <c r="P149" s="165"/>
      <c r="Q149" s="39" t="s">
        <v>451</v>
      </c>
      <c r="R149" s="173"/>
      <c r="S149" s="173"/>
      <c r="T149" s="173"/>
      <c r="U149" s="173"/>
      <c r="V149" s="29"/>
      <c r="W149" s="29"/>
      <c r="X149" s="29"/>
      <c r="Y149" s="29"/>
      <c r="Z149" s="29"/>
      <c r="AA149" s="29"/>
      <c r="AB149" s="29"/>
      <c r="AC149" s="29"/>
      <c r="AD149" s="29"/>
      <c r="AE149" s="29"/>
      <c r="AF149" s="29"/>
      <c r="AG149" s="29"/>
      <c r="AH149" s="29"/>
      <c r="AI149" s="29"/>
      <c r="AJ149" s="29"/>
      <c r="AK149" s="29"/>
      <c r="AL149" s="29"/>
      <c r="AM149" s="29"/>
      <c r="AN149" s="29"/>
      <c r="AO149" s="29"/>
      <c r="AQ149" s="173"/>
    </row>
    <row r="150" spans="1:43" ht="34" x14ac:dyDescent="0.2">
      <c r="A150" s="188"/>
      <c r="B150" s="167"/>
      <c r="C150" s="167"/>
      <c r="D150" s="174"/>
      <c r="E150" s="39" t="s">
        <v>452</v>
      </c>
      <c r="F150" s="165"/>
      <c r="G150" s="15">
        <v>4</v>
      </c>
      <c r="H150" s="165"/>
      <c r="I150" s="103" t="s">
        <v>450</v>
      </c>
      <c r="J150" s="165"/>
      <c r="K150" s="11">
        <v>4</v>
      </c>
      <c r="L150" s="165"/>
      <c r="M150" s="39" t="s">
        <v>178</v>
      </c>
      <c r="N150" s="165"/>
      <c r="O150" s="11">
        <v>4</v>
      </c>
      <c r="P150" s="165"/>
      <c r="Q150" s="39" t="s">
        <v>451</v>
      </c>
      <c r="R150" s="173"/>
      <c r="S150" s="174"/>
      <c r="T150" s="173"/>
      <c r="U150" s="174"/>
      <c r="V150" s="29"/>
      <c r="W150" s="29"/>
      <c r="X150" s="29"/>
      <c r="Y150" s="29"/>
      <c r="Z150" s="29"/>
      <c r="AA150" s="29"/>
      <c r="AB150" s="29"/>
      <c r="AC150" s="29"/>
      <c r="AD150" s="29"/>
      <c r="AE150" s="29"/>
      <c r="AF150" s="29"/>
      <c r="AG150" s="29"/>
      <c r="AH150" s="29"/>
      <c r="AI150" s="29"/>
      <c r="AJ150" s="29"/>
      <c r="AK150" s="29"/>
      <c r="AL150" s="29"/>
      <c r="AM150" s="29"/>
      <c r="AN150" s="29"/>
      <c r="AO150" s="29"/>
      <c r="AQ150" s="174"/>
    </row>
    <row r="151" spans="1:43" ht="34" x14ac:dyDescent="0.2">
      <c r="A151" s="188"/>
      <c r="B151" s="167"/>
      <c r="C151" s="167"/>
      <c r="D151" s="181">
        <v>6</v>
      </c>
      <c r="E151" s="39" t="s">
        <v>453</v>
      </c>
      <c r="F151" s="165"/>
      <c r="G151" s="15">
        <v>4</v>
      </c>
      <c r="H151" s="165"/>
      <c r="I151" s="103" t="s">
        <v>67</v>
      </c>
      <c r="J151" s="165"/>
      <c r="K151" s="11">
        <v>4</v>
      </c>
      <c r="L151" s="165"/>
      <c r="M151" s="29" t="s">
        <v>67</v>
      </c>
      <c r="N151" s="165"/>
      <c r="O151" s="11">
        <v>7.5</v>
      </c>
      <c r="P151" s="165"/>
      <c r="Q151" s="39" t="s">
        <v>454</v>
      </c>
      <c r="R151" s="173"/>
      <c r="S151" s="181">
        <v>6</v>
      </c>
      <c r="T151" s="173"/>
      <c r="U151" s="190" t="s">
        <v>67</v>
      </c>
      <c r="V151" s="29"/>
      <c r="W151" s="29"/>
      <c r="X151" s="29"/>
      <c r="Y151" s="29"/>
      <c r="Z151" s="29"/>
      <c r="AA151" s="29"/>
      <c r="AB151" s="29"/>
      <c r="AC151" s="29"/>
      <c r="AD151" s="29"/>
      <c r="AE151" s="29"/>
      <c r="AF151" s="29"/>
      <c r="AG151" s="29"/>
      <c r="AH151" s="29"/>
      <c r="AI151" s="29"/>
      <c r="AJ151" s="29"/>
      <c r="AK151" s="29"/>
      <c r="AL151" s="29"/>
      <c r="AM151" s="29"/>
      <c r="AN151" s="29"/>
      <c r="AO151" s="29"/>
      <c r="AQ151" s="190" t="s">
        <v>67</v>
      </c>
    </row>
    <row r="152" spans="1:43" ht="34" x14ac:dyDescent="0.2">
      <c r="A152" s="188"/>
      <c r="B152" s="167"/>
      <c r="C152" s="167"/>
      <c r="D152" s="182"/>
      <c r="E152" s="39" t="s">
        <v>455</v>
      </c>
      <c r="F152" s="165" t="s">
        <v>23</v>
      </c>
      <c r="G152" s="165"/>
      <c r="H152" s="165"/>
      <c r="I152" s="165"/>
      <c r="J152" s="165"/>
      <c r="K152" s="165"/>
      <c r="L152" s="165"/>
      <c r="M152" s="165"/>
      <c r="N152" s="165"/>
      <c r="O152" s="11">
        <v>2.08</v>
      </c>
      <c r="P152" s="165"/>
      <c r="Q152" s="39" t="s">
        <v>451</v>
      </c>
      <c r="R152" s="173"/>
      <c r="S152" s="182"/>
      <c r="T152" s="173"/>
      <c r="U152" s="173"/>
      <c r="V152" s="29"/>
      <c r="W152" s="29"/>
      <c r="X152" s="29"/>
      <c r="Y152" s="29"/>
      <c r="Z152" s="29"/>
      <c r="AA152" s="29"/>
      <c r="AB152" s="29"/>
      <c r="AC152" s="29"/>
      <c r="AD152" s="29"/>
      <c r="AE152" s="29"/>
      <c r="AF152" s="29"/>
      <c r="AG152" s="29"/>
      <c r="AH152" s="29"/>
      <c r="AI152" s="29"/>
      <c r="AJ152" s="29"/>
      <c r="AK152" s="29"/>
      <c r="AL152" s="29"/>
      <c r="AM152" s="29"/>
      <c r="AN152" s="29"/>
      <c r="AO152" s="29"/>
      <c r="AQ152" s="173"/>
    </row>
    <row r="153" spans="1:43" ht="34" x14ac:dyDescent="0.2">
      <c r="A153" s="188"/>
      <c r="B153" s="167"/>
      <c r="C153" s="167"/>
      <c r="D153" s="182"/>
      <c r="E153" s="39" t="s">
        <v>456</v>
      </c>
      <c r="F153" s="165"/>
      <c r="G153" s="165"/>
      <c r="H153" s="165"/>
      <c r="I153" s="165"/>
      <c r="J153" s="165"/>
      <c r="K153" s="165"/>
      <c r="L153" s="165"/>
      <c r="M153" s="165"/>
      <c r="N153" s="165"/>
      <c r="O153" s="11">
        <v>1.3</v>
      </c>
      <c r="P153" s="165"/>
      <c r="Q153" s="39" t="s">
        <v>451</v>
      </c>
      <c r="R153" s="173"/>
      <c r="S153" s="182"/>
      <c r="T153" s="173"/>
      <c r="U153" s="173"/>
      <c r="V153" s="29"/>
      <c r="W153" s="29"/>
      <c r="X153" s="29"/>
      <c r="Y153" s="29"/>
      <c r="Z153" s="29"/>
      <c r="AA153" s="29"/>
      <c r="AB153" s="29"/>
      <c r="AC153" s="29"/>
      <c r="AD153" s="29"/>
      <c r="AE153" s="29"/>
      <c r="AF153" s="29"/>
      <c r="AG153" s="29"/>
      <c r="AH153" s="29"/>
      <c r="AI153" s="29"/>
      <c r="AJ153" s="29"/>
      <c r="AK153" s="29"/>
      <c r="AL153" s="29"/>
      <c r="AM153" s="29"/>
      <c r="AN153" s="29"/>
      <c r="AO153" s="29"/>
      <c r="AQ153" s="173"/>
    </row>
    <row r="154" spans="1:43" ht="34" x14ac:dyDescent="0.2">
      <c r="A154" s="189"/>
      <c r="B154" s="167"/>
      <c r="C154" s="167"/>
      <c r="D154" s="183"/>
      <c r="E154" s="39" t="s">
        <v>457</v>
      </c>
      <c r="F154" s="165"/>
      <c r="G154" s="165"/>
      <c r="H154" s="165"/>
      <c r="I154" s="165"/>
      <c r="J154" s="165"/>
      <c r="K154" s="165"/>
      <c r="L154" s="165"/>
      <c r="M154" s="165"/>
      <c r="N154" s="165"/>
      <c r="O154" s="11">
        <v>0.5</v>
      </c>
      <c r="P154" s="165"/>
      <c r="Q154" s="39" t="s">
        <v>454</v>
      </c>
      <c r="R154" s="174"/>
      <c r="S154" s="183"/>
      <c r="T154" s="174"/>
      <c r="U154" s="174"/>
      <c r="V154" s="29"/>
      <c r="W154" s="29"/>
      <c r="X154" s="29"/>
      <c r="Y154" s="29"/>
      <c r="Z154" s="29"/>
      <c r="AA154" s="29"/>
      <c r="AB154" s="29"/>
      <c r="AC154" s="29"/>
      <c r="AD154" s="29"/>
      <c r="AE154" s="29"/>
      <c r="AF154" s="29"/>
      <c r="AG154" s="29"/>
      <c r="AH154" s="29"/>
      <c r="AI154" s="29"/>
      <c r="AJ154" s="29"/>
      <c r="AK154" s="29"/>
      <c r="AL154" s="29"/>
      <c r="AM154" s="29"/>
      <c r="AN154" s="29"/>
      <c r="AO154" s="29"/>
      <c r="AQ154" s="174"/>
    </row>
    <row r="155" spans="1:43" ht="15.75" customHeight="1" x14ac:dyDescent="0.2">
      <c r="A155" s="273" t="s">
        <v>458</v>
      </c>
      <c r="B155" s="269" t="s">
        <v>104</v>
      </c>
      <c r="C155" s="269" t="s">
        <v>34</v>
      </c>
      <c r="D155" s="10">
        <v>74.11</v>
      </c>
      <c r="E155" s="39" t="s">
        <v>29</v>
      </c>
      <c r="F155" s="28">
        <v>43340</v>
      </c>
      <c r="G155" s="15">
        <v>16.5</v>
      </c>
      <c r="H155" s="28">
        <v>43349</v>
      </c>
      <c r="I155" s="103" t="s">
        <v>41</v>
      </c>
      <c r="J155" s="28">
        <v>43791</v>
      </c>
      <c r="K155" s="11">
        <v>16.5</v>
      </c>
      <c r="L155" s="48">
        <v>43839</v>
      </c>
      <c r="M155" s="29" t="s">
        <v>459</v>
      </c>
      <c r="N155" s="211" t="s">
        <v>460</v>
      </c>
      <c r="O155" s="11">
        <v>18.77</v>
      </c>
      <c r="P155" s="265">
        <v>43860</v>
      </c>
      <c r="Q155" s="29" t="s">
        <v>459</v>
      </c>
      <c r="R155" s="165">
        <v>44281</v>
      </c>
      <c r="S155" s="63">
        <v>30.97</v>
      </c>
      <c r="T155" s="165">
        <v>44286</v>
      </c>
      <c r="U155" s="39" t="s">
        <v>52</v>
      </c>
      <c r="V155" s="165">
        <v>44441</v>
      </c>
      <c r="W155" s="63">
        <v>53.18</v>
      </c>
      <c r="X155" s="165">
        <v>44446</v>
      </c>
      <c r="Y155" s="39" t="s">
        <v>52</v>
      </c>
      <c r="Z155" s="172">
        <v>44743</v>
      </c>
      <c r="AA155" s="10">
        <v>74.11</v>
      </c>
      <c r="AB155" s="172">
        <v>44750</v>
      </c>
      <c r="AC155" s="30" t="s">
        <v>461</v>
      </c>
      <c r="AD155" s="29"/>
      <c r="AE155" s="29"/>
      <c r="AF155" s="29"/>
      <c r="AG155" s="29"/>
      <c r="AH155" s="29"/>
      <c r="AI155" s="29"/>
      <c r="AJ155" s="29"/>
      <c r="AK155" s="29"/>
      <c r="AL155" s="29"/>
      <c r="AM155" s="29"/>
      <c r="AN155" s="29"/>
      <c r="AO155" s="29"/>
      <c r="AQ155" s="30" t="s">
        <v>461</v>
      </c>
    </row>
    <row r="156" spans="1:43" ht="17" x14ac:dyDescent="0.2">
      <c r="A156" s="274"/>
      <c r="B156" s="269"/>
      <c r="C156" s="269"/>
      <c r="D156" s="10">
        <v>16</v>
      </c>
      <c r="E156" s="39" t="s">
        <v>462</v>
      </c>
      <c r="F156" s="28" t="s">
        <v>23</v>
      </c>
      <c r="G156" s="15" t="s">
        <v>23</v>
      </c>
      <c r="H156" s="28" t="s">
        <v>23</v>
      </c>
      <c r="I156" s="103" t="s">
        <v>23</v>
      </c>
      <c r="J156" s="28" t="s">
        <v>23</v>
      </c>
      <c r="K156" s="11" t="s">
        <v>23</v>
      </c>
      <c r="L156" s="48" t="s">
        <v>23</v>
      </c>
      <c r="M156" s="29" t="s">
        <v>23</v>
      </c>
      <c r="N156" s="211"/>
      <c r="O156" s="11">
        <v>6.23</v>
      </c>
      <c r="P156" s="265"/>
      <c r="Q156" s="29" t="s">
        <v>66</v>
      </c>
      <c r="R156" s="165"/>
      <c r="S156" s="63">
        <v>15</v>
      </c>
      <c r="T156" s="165"/>
      <c r="U156" s="39" t="s">
        <v>67</v>
      </c>
      <c r="V156" s="165"/>
      <c r="W156" s="63">
        <v>14</v>
      </c>
      <c r="X156" s="165"/>
      <c r="Y156" s="39" t="s">
        <v>67</v>
      </c>
      <c r="Z156" s="174"/>
      <c r="AA156" s="10">
        <v>16</v>
      </c>
      <c r="AB156" s="174"/>
      <c r="AC156" s="30" t="s">
        <v>461</v>
      </c>
      <c r="AD156" s="29"/>
      <c r="AE156" s="29"/>
      <c r="AF156" s="29"/>
      <c r="AG156" s="29"/>
      <c r="AH156" s="29"/>
      <c r="AI156" s="29"/>
      <c r="AJ156" s="29"/>
      <c r="AK156" s="29"/>
      <c r="AL156" s="29"/>
      <c r="AM156" s="29"/>
      <c r="AN156" s="29"/>
      <c r="AO156" s="29"/>
      <c r="AQ156" s="30" t="s">
        <v>461</v>
      </c>
    </row>
    <row r="157" spans="1:43" ht="30" customHeight="1" x14ac:dyDescent="0.2">
      <c r="A157" s="277" t="s">
        <v>463</v>
      </c>
      <c r="B157" s="281" t="s">
        <v>464</v>
      </c>
      <c r="C157" s="281" t="s">
        <v>34</v>
      </c>
      <c r="D157" s="6">
        <v>20.64</v>
      </c>
      <c r="E157" s="39" t="s">
        <v>29</v>
      </c>
      <c r="F157" s="165">
        <v>43354</v>
      </c>
      <c r="G157" s="15">
        <v>20.64</v>
      </c>
      <c r="H157" s="165">
        <v>43357</v>
      </c>
      <c r="I157" s="103" t="s">
        <v>443</v>
      </c>
      <c r="J157" s="165">
        <v>43810</v>
      </c>
      <c r="K157" s="11">
        <v>20.64</v>
      </c>
      <c r="L157" s="165">
        <v>43812</v>
      </c>
      <c r="M157" s="29" t="s">
        <v>443</v>
      </c>
      <c r="N157" s="165">
        <v>44186</v>
      </c>
      <c r="O157" s="11">
        <v>20.64</v>
      </c>
      <c r="P157" s="165">
        <v>44183</v>
      </c>
      <c r="Q157" s="29" t="s">
        <v>465</v>
      </c>
      <c r="R157" s="172">
        <v>44636</v>
      </c>
      <c r="S157" s="6">
        <v>20.64</v>
      </c>
      <c r="T157" s="172">
        <v>44637</v>
      </c>
      <c r="U157" s="30" t="s">
        <v>466</v>
      </c>
      <c r="V157" s="29"/>
      <c r="W157" s="29"/>
      <c r="X157" s="29"/>
      <c r="Y157" s="29"/>
      <c r="Z157" s="29"/>
      <c r="AA157" s="29"/>
      <c r="AB157" s="29"/>
      <c r="AC157" s="29"/>
      <c r="AD157" s="29"/>
      <c r="AE157" s="29"/>
      <c r="AF157" s="29"/>
      <c r="AG157" s="29"/>
      <c r="AH157" s="29"/>
      <c r="AI157" s="29"/>
      <c r="AJ157" s="29"/>
      <c r="AK157" s="29"/>
      <c r="AL157" s="29"/>
      <c r="AM157" s="29"/>
      <c r="AN157" s="29"/>
      <c r="AO157" s="29"/>
      <c r="AQ157" s="30" t="s">
        <v>81</v>
      </c>
    </row>
    <row r="158" spans="1:43" ht="30" x14ac:dyDescent="0.2">
      <c r="A158" s="279"/>
      <c r="B158" s="281"/>
      <c r="C158" s="281"/>
      <c r="D158" s="6">
        <v>7.36</v>
      </c>
      <c r="E158" s="39" t="s">
        <v>379</v>
      </c>
      <c r="F158" s="165"/>
      <c r="G158" s="15">
        <v>7.36</v>
      </c>
      <c r="H158" s="165"/>
      <c r="I158" s="103" t="s">
        <v>25</v>
      </c>
      <c r="J158" s="165"/>
      <c r="K158" s="11">
        <v>7.36</v>
      </c>
      <c r="L158" s="165"/>
      <c r="M158" s="29" t="s">
        <v>25</v>
      </c>
      <c r="N158" s="165"/>
      <c r="O158" s="11">
        <v>7.36</v>
      </c>
      <c r="P158" s="165"/>
      <c r="Q158" s="29" t="s">
        <v>161</v>
      </c>
      <c r="R158" s="174"/>
      <c r="S158" s="6">
        <v>7.36</v>
      </c>
      <c r="T158" s="174"/>
      <c r="U158" s="30" t="s">
        <v>467</v>
      </c>
      <c r="V158" s="29"/>
      <c r="W158" s="29"/>
      <c r="X158" s="29"/>
      <c r="Y158" s="29"/>
      <c r="Z158" s="29"/>
      <c r="AA158" s="29"/>
      <c r="AB158" s="29"/>
      <c r="AC158" s="29"/>
      <c r="AD158" s="29"/>
      <c r="AE158" s="29"/>
      <c r="AF158" s="29"/>
      <c r="AG158" s="29"/>
      <c r="AH158" s="29"/>
      <c r="AI158" s="29"/>
      <c r="AJ158" s="29"/>
      <c r="AK158" s="29"/>
      <c r="AL158" s="29"/>
      <c r="AM158" s="29"/>
      <c r="AN158" s="29"/>
      <c r="AO158" s="29"/>
      <c r="AQ158" s="30" t="s">
        <v>88</v>
      </c>
    </row>
    <row r="159" spans="1:43" ht="34" x14ac:dyDescent="0.2">
      <c r="A159" s="277" t="s">
        <v>468</v>
      </c>
      <c r="B159" s="281" t="s">
        <v>104</v>
      </c>
      <c r="C159" s="281" t="s">
        <v>34</v>
      </c>
      <c r="D159" s="10">
        <v>10.58</v>
      </c>
      <c r="E159" s="39" t="s">
        <v>469</v>
      </c>
      <c r="F159" s="165">
        <v>43364</v>
      </c>
      <c r="G159" s="15">
        <v>5.5</v>
      </c>
      <c r="H159" s="165">
        <v>43369</v>
      </c>
      <c r="I159" s="103" t="s">
        <v>178</v>
      </c>
      <c r="J159" s="165">
        <v>43822</v>
      </c>
      <c r="K159" s="11">
        <v>5.5</v>
      </c>
      <c r="L159" s="165">
        <v>43823</v>
      </c>
      <c r="M159" s="29" t="s">
        <v>178</v>
      </c>
      <c r="N159" s="165">
        <v>44155</v>
      </c>
      <c r="O159" s="11">
        <v>10</v>
      </c>
      <c r="P159" s="165">
        <v>44160</v>
      </c>
      <c r="Q159" s="39" t="s">
        <v>470</v>
      </c>
      <c r="R159" s="172">
        <v>44609</v>
      </c>
      <c r="S159" s="190">
        <v>16.53</v>
      </c>
      <c r="T159" s="172">
        <v>44613</v>
      </c>
      <c r="U159" s="187" t="s">
        <v>471</v>
      </c>
      <c r="V159" s="172">
        <v>44767</v>
      </c>
      <c r="W159" s="10">
        <v>10.58</v>
      </c>
      <c r="X159" s="172">
        <v>44771</v>
      </c>
      <c r="Y159" s="205" t="s">
        <v>178</v>
      </c>
      <c r="Z159" s="29"/>
      <c r="AA159" s="29"/>
      <c r="AB159" s="29"/>
      <c r="AC159" s="29"/>
      <c r="AD159" s="29"/>
      <c r="AE159" s="29"/>
      <c r="AF159" s="29"/>
      <c r="AG159" s="29"/>
      <c r="AH159" s="29"/>
      <c r="AI159" s="29"/>
      <c r="AJ159" s="29"/>
      <c r="AK159" s="29"/>
      <c r="AL159" s="29"/>
      <c r="AM159" s="29"/>
      <c r="AN159" s="29"/>
      <c r="AO159" s="29"/>
      <c r="AQ159" s="46" t="s">
        <v>450</v>
      </c>
    </row>
    <row r="160" spans="1:43" ht="34" x14ac:dyDescent="0.2">
      <c r="A160" s="278"/>
      <c r="B160" s="281"/>
      <c r="C160" s="281"/>
      <c r="D160" s="10">
        <v>20</v>
      </c>
      <c r="E160" s="39" t="s">
        <v>472</v>
      </c>
      <c r="F160" s="165"/>
      <c r="G160" s="15">
        <v>19.5</v>
      </c>
      <c r="H160" s="165"/>
      <c r="I160" s="103" t="s">
        <v>67</v>
      </c>
      <c r="J160" s="165"/>
      <c r="K160" s="11">
        <v>19.5</v>
      </c>
      <c r="L160" s="165"/>
      <c r="M160" s="29" t="s">
        <v>67</v>
      </c>
      <c r="N160" s="165"/>
      <c r="O160" s="11">
        <v>18</v>
      </c>
      <c r="P160" s="165"/>
      <c r="Q160" s="39" t="s">
        <v>67</v>
      </c>
      <c r="R160" s="173"/>
      <c r="S160" s="174"/>
      <c r="T160" s="173"/>
      <c r="U160" s="189"/>
      <c r="V160" s="173"/>
      <c r="W160" s="10">
        <v>20</v>
      </c>
      <c r="X160" s="173"/>
      <c r="Y160" s="206"/>
      <c r="Z160" s="29"/>
      <c r="AA160" s="29"/>
      <c r="AB160" s="29"/>
      <c r="AC160" s="29"/>
      <c r="AD160" s="29"/>
      <c r="AE160" s="29"/>
      <c r="AF160" s="29"/>
      <c r="AG160" s="29"/>
      <c r="AH160" s="29"/>
      <c r="AI160" s="29"/>
      <c r="AJ160" s="29"/>
      <c r="AK160" s="29"/>
      <c r="AL160" s="29"/>
      <c r="AM160" s="29"/>
      <c r="AN160" s="29"/>
      <c r="AO160" s="29"/>
      <c r="AQ160" s="30" t="s">
        <v>67</v>
      </c>
    </row>
    <row r="161" spans="1:43" ht="34" x14ac:dyDescent="0.2">
      <c r="A161" s="278"/>
      <c r="B161" s="281"/>
      <c r="C161" s="281"/>
      <c r="D161" s="10">
        <v>17</v>
      </c>
      <c r="E161" s="39" t="s">
        <v>473</v>
      </c>
      <c r="F161" s="165" t="s">
        <v>23</v>
      </c>
      <c r="G161" s="165"/>
      <c r="H161" s="165"/>
      <c r="I161" s="165"/>
      <c r="J161" s="165"/>
      <c r="K161" s="165"/>
      <c r="L161" s="165"/>
      <c r="M161" s="165"/>
      <c r="N161" s="165"/>
      <c r="O161" s="11">
        <v>6.53</v>
      </c>
      <c r="P161" s="165"/>
      <c r="Q161" s="39" t="s">
        <v>470</v>
      </c>
      <c r="R161" s="173"/>
      <c r="S161" s="190">
        <v>27.35</v>
      </c>
      <c r="T161" s="173"/>
      <c r="U161" s="187" t="s">
        <v>474</v>
      </c>
      <c r="V161" s="173"/>
      <c r="W161" s="10">
        <v>17</v>
      </c>
      <c r="X161" s="173"/>
      <c r="Y161" s="30" t="s">
        <v>67</v>
      </c>
      <c r="Z161" s="29"/>
      <c r="AA161" s="29"/>
      <c r="AB161" s="29"/>
      <c r="AC161" s="29"/>
      <c r="AD161" s="29"/>
      <c r="AE161" s="29"/>
      <c r="AF161" s="29"/>
      <c r="AG161" s="29"/>
      <c r="AH161" s="29"/>
      <c r="AI161" s="29"/>
      <c r="AJ161" s="29"/>
      <c r="AK161" s="29"/>
      <c r="AL161" s="29"/>
      <c r="AM161" s="29"/>
      <c r="AN161" s="29"/>
      <c r="AO161" s="29"/>
      <c r="AQ161" s="46" t="s">
        <v>450</v>
      </c>
    </row>
    <row r="162" spans="1:43" ht="34" x14ac:dyDescent="0.2">
      <c r="A162" s="279"/>
      <c r="B162" s="281"/>
      <c r="C162" s="281"/>
      <c r="D162" s="29" t="s">
        <v>323</v>
      </c>
      <c r="E162" s="39" t="s">
        <v>472</v>
      </c>
      <c r="F162" s="165"/>
      <c r="G162" s="165"/>
      <c r="H162" s="165"/>
      <c r="I162" s="165"/>
      <c r="J162" s="165"/>
      <c r="K162" s="165"/>
      <c r="L162" s="165"/>
      <c r="M162" s="165"/>
      <c r="N162" s="165"/>
      <c r="O162" s="11">
        <v>9.35</v>
      </c>
      <c r="P162" s="165"/>
      <c r="Q162" s="39" t="s">
        <v>67</v>
      </c>
      <c r="R162" s="174"/>
      <c r="S162" s="174"/>
      <c r="T162" s="174"/>
      <c r="U162" s="189"/>
      <c r="V162" s="174"/>
      <c r="W162" s="29" t="s">
        <v>323</v>
      </c>
      <c r="X162" s="174"/>
      <c r="Y162" s="29" t="s">
        <v>323</v>
      </c>
      <c r="Z162" s="29"/>
      <c r="AA162" s="29"/>
      <c r="AB162" s="29"/>
      <c r="AC162" s="29"/>
      <c r="AD162" s="29"/>
      <c r="AE162" s="29"/>
      <c r="AF162" s="29"/>
      <c r="AG162" s="29"/>
      <c r="AH162" s="29"/>
      <c r="AI162" s="29"/>
      <c r="AJ162" s="29"/>
      <c r="AK162" s="29"/>
      <c r="AL162" s="29"/>
      <c r="AM162" s="29"/>
      <c r="AN162" s="29"/>
      <c r="AO162" s="29"/>
      <c r="AQ162" s="29" t="s">
        <v>323</v>
      </c>
    </row>
    <row r="163" spans="1:43" ht="31.5" customHeight="1" x14ac:dyDescent="0.2">
      <c r="A163" s="329" t="s">
        <v>475</v>
      </c>
      <c r="B163" s="280" t="s">
        <v>476</v>
      </c>
      <c r="C163" s="280" t="s">
        <v>34</v>
      </c>
      <c r="D163" s="60">
        <v>41.56</v>
      </c>
      <c r="E163" s="39" t="s">
        <v>477</v>
      </c>
      <c r="F163" s="165">
        <v>43364</v>
      </c>
      <c r="G163" s="11">
        <v>21.46</v>
      </c>
      <c r="H163" s="165">
        <v>43370</v>
      </c>
      <c r="I163" s="103" t="s">
        <v>178</v>
      </c>
      <c r="J163" s="165">
        <v>43822</v>
      </c>
      <c r="K163" s="166">
        <v>26.36</v>
      </c>
      <c r="L163" s="165">
        <v>43823</v>
      </c>
      <c r="M163" s="166" t="s">
        <v>389</v>
      </c>
      <c r="N163" s="165">
        <v>44194</v>
      </c>
      <c r="O163" s="166">
        <v>26.36</v>
      </c>
      <c r="P163" s="165">
        <v>44195</v>
      </c>
      <c r="Q163" s="166" t="s">
        <v>390</v>
      </c>
      <c r="R163" s="172">
        <v>44614</v>
      </c>
      <c r="S163" s="60">
        <v>41.56</v>
      </c>
      <c r="T163" s="172">
        <v>44616</v>
      </c>
      <c r="U163" s="187" t="s">
        <v>391</v>
      </c>
      <c r="V163" s="29"/>
      <c r="W163" s="29"/>
      <c r="X163" s="29"/>
      <c r="Y163" s="29"/>
      <c r="Z163" s="29"/>
      <c r="AA163" s="29"/>
      <c r="AB163" s="29"/>
      <c r="AC163" s="29"/>
      <c r="AD163" s="29"/>
      <c r="AE163" s="29"/>
      <c r="AF163" s="29"/>
      <c r="AG163" s="29"/>
      <c r="AH163" s="29"/>
      <c r="AI163" s="29"/>
      <c r="AJ163" s="29"/>
      <c r="AK163" s="29"/>
      <c r="AL163" s="29"/>
      <c r="AM163" s="29"/>
      <c r="AN163" s="29"/>
      <c r="AO163" s="29"/>
      <c r="AQ163" s="35" t="s">
        <v>57</v>
      </c>
    </row>
    <row r="164" spans="1:43" ht="34" x14ac:dyDescent="0.2">
      <c r="A164" s="330"/>
      <c r="B164" s="280"/>
      <c r="C164" s="280"/>
      <c r="D164" s="110" t="s">
        <v>323</v>
      </c>
      <c r="E164" s="39" t="s">
        <v>477</v>
      </c>
      <c r="F164" s="165"/>
      <c r="G164" s="11">
        <v>11.84</v>
      </c>
      <c r="H164" s="165"/>
      <c r="I164" s="103" t="s">
        <v>178</v>
      </c>
      <c r="J164" s="165"/>
      <c r="K164" s="166"/>
      <c r="L164" s="165"/>
      <c r="M164" s="166"/>
      <c r="N164" s="165"/>
      <c r="O164" s="166"/>
      <c r="P164" s="165"/>
      <c r="Q164" s="166"/>
      <c r="R164" s="173"/>
      <c r="S164" s="110"/>
      <c r="T164" s="173"/>
      <c r="U164" s="188"/>
      <c r="V164" s="29"/>
      <c r="W164" s="29"/>
      <c r="X164" s="29"/>
      <c r="Y164" s="29"/>
      <c r="Z164" s="29"/>
      <c r="AA164" s="29"/>
      <c r="AB164" s="29"/>
      <c r="AC164" s="29"/>
      <c r="AD164" s="29"/>
      <c r="AE164" s="29"/>
      <c r="AF164" s="29"/>
      <c r="AG164" s="29"/>
      <c r="AH164" s="29"/>
      <c r="AI164" s="29"/>
      <c r="AJ164" s="29"/>
      <c r="AK164" s="29"/>
      <c r="AL164" s="29"/>
      <c r="AM164" s="29"/>
      <c r="AN164" s="29"/>
      <c r="AO164" s="29"/>
      <c r="AQ164" s="110" t="s">
        <v>323</v>
      </c>
    </row>
    <row r="165" spans="1:43" ht="34" x14ac:dyDescent="0.2">
      <c r="A165" s="330"/>
      <c r="B165" s="280"/>
      <c r="C165" s="280"/>
      <c r="D165" s="109" t="s">
        <v>323</v>
      </c>
      <c r="E165" s="39" t="s">
        <v>478</v>
      </c>
      <c r="F165" s="165"/>
      <c r="G165" s="11">
        <v>15.2</v>
      </c>
      <c r="H165" s="165"/>
      <c r="I165" s="103" t="s">
        <v>178</v>
      </c>
      <c r="J165" s="165"/>
      <c r="K165" s="11">
        <v>15.2</v>
      </c>
      <c r="L165" s="165"/>
      <c r="M165" s="29" t="s">
        <v>389</v>
      </c>
      <c r="N165" s="165"/>
      <c r="O165" s="11">
        <v>15.2</v>
      </c>
      <c r="P165" s="165"/>
      <c r="Q165" s="29" t="s">
        <v>390</v>
      </c>
      <c r="R165" s="173"/>
      <c r="S165" s="109"/>
      <c r="T165" s="173"/>
      <c r="U165" s="189"/>
      <c r="V165" s="29"/>
      <c r="W165" s="29"/>
      <c r="X165" s="29"/>
      <c r="Y165" s="29"/>
      <c r="Z165" s="29"/>
      <c r="AA165" s="29"/>
      <c r="AB165" s="29"/>
      <c r="AC165" s="29"/>
      <c r="AD165" s="29"/>
      <c r="AE165" s="29"/>
      <c r="AF165" s="29"/>
      <c r="AG165" s="29"/>
      <c r="AH165" s="29"/>
      <c r="AI165" s="29"/>
      <c r="AJ165" s="29"/>
      <c r="AK165" s="29"/>
      <c r="AL165" s="29"/>
      <c r="AM165" s="29"/>
      <c r="AN165" s="29"/>
      <c r="AO165" s="29"/>
      <c r="AQ165" s="109" t="s">
        <v>323</v>
      </c>
    </row>
    <row r="166" spans="1:43" ht="51" x14ac:dyDescent="0.2">
      <c r="A166" s="330"/>
      <c r="B166" s="280"/>
      <c r="C166" s="280"/>
      <c r="D166" s="60">
        <v>6.58</v>
      </c>
      <c r="E166" s="39" t="s">
        <v>479</v>
      </c>
      <c r="F166" s="165"/>
      <c r="G166" s="11">
        <v>6.5</v>
      </c>
      <c r="H166" s="165"/>
      <c r="I166" s="103" t="s">
        <v>67</v>
      </c>
      <c r="J166" s="165"/>
      <c r="K166" s="11">
        <v>6.5</v>
      </c>
      <c r="L166" s="165"/>
      <c r="M166" s="29" t="s">
        <v>480</v>
      </c>
      <c r="N166" s="165"/>
      <c r="O166" s="11">
        <v>6.5</v>
      </c>
      <c r="P166" s="165"/>
      <c r="Q166" s="29" t="s">
        <v>161</v>
      </c>
      <c r="R166" s="173"/>
      <c r="S166" s="60">
        <v>6.58</v>
      </c>
      <c r="T166" s="173"/>
      <c r="U166" s="187" t="s">
        <v>395</v>
      </c>
      <c r="V166" s="29"/>
      <c r="W166" s="29"/>
      <c r="X166" s="29"/>
      <c r="Y166" s="29"/>
      <c r="Z166" s="29"/>
      <c r="AA166" s="29"/>
      <c r="AB166" s="29"/>
      <c r="AC166" s="29"/>
      <c r="AD166" s="29"/>
      <c r="AE166" s="29"/>
      <c r="AF166" s="29"/>
      <c r="AG166" s="29"/>
      <c r="AH166" s="29"/>
      <c r="AI166" s="29"/>
      <c r="AJ166" s="29"/>
      <c r="AK166" s="29"/>
      <c r="AL166" s="29"/>
      <c r="AM166" s="29"/>
      <c r="AN166" s="29"/>
      <c r="AO166" s="29"/>
      <c r="AQ166" s="35" t="s">
        <v>88</v>
      </c>
    </row>
    <row r="167" spans="1:43" ht="34" x14ac:dyDescent="0.2">
      <c r="A167" s="331"/>
      <c r="B167" s="280"/>
      <c r="C167" s="280"/>
      <c r="D167" s="109" t="s">
        <v>323</v>
      </c>
      <c r="E167" s="39" t="s">
        <v>481</v>
      </c>
      <c r="F167" s="165"/>
      <c r="G167" s="11">
        <v>0.08</v>
      </c>
      <c r="H167" s="165"/>
      <c r="I167" s="103" t="s">
        <v>67</v>
      </c>
      <c r="J167" s="165"/>
      <c r="K167" s="11">
        <v>0.08</v>
      </c>
      <c r="L167" s="165"/>
      <c r="M167" s="29" t="s">
        <v>480</v>
      </c>
      <c r="N167" s="165"/>
      <c r="O167" s="11">
        <v>0.08</v>
      </c>
      <c r="P167" s="165"/>
      <c r="Q167" s="29" t="s">
        <v>161</v>
      </c>
      <c r="R167" s="174"/>
      <c r="S167" s="109"/>
      <c r="T167" s="174"/>
      <c r="U167" s="189"/>
      <c r="V167" s="29"/>
      <c r="W167" s="29"/>
      <c r="X167" s="29"/>
      <c r="Y167" s="29"/>
      <c r="Z167" s="29"/>
      <c r="AA167" s="29"/>
      <c r="AB167" s="29"/>
      <c r="AC167" s="29"/>
      <c r="AD167" s="29"/>
      <c r="AE167" s="29"/>
      <c r="AF167" s="29"/>
      <c r="AG167" s="29"/>
      <c r="AH167" s="29"/>
      <c r="AI167" s="29"/>
      <c r="AJ167" s="29"/>
      <c r="AK167" s="29"/>
      <c r="AL167" s="29"/>
      <c r="AM167" s="29"/>
      <c r="AN167" s="29"/>
      <c r="AO167" s="29"/>
      <c r="AQ167" s="109" t="s">
        <v>323</v>
      </c>
    </row>
    <row r="168" spans="1:43" ht="34" x14ac:dyDescent="0.2">
      <c r="A168" s="39" t="s">
        <v>486</v>
      </c>
      <c r="B168" s="39" t="s">
        <v>350</v>
      </c>
      <c r="C168" s="39" t="s">
        <v>34</v>
      </c>
      <c r="D168" s="11">
        <v>8</v>
      </c>
      <c r="E168" s="39" t="s">
        <v>487</v>
      </c>
      <c r="F168" s="28">
        <v>43374</v>
      </c>
      <c r="G168" s="15">
        <v>8</v>
      </c>
      <c r="H168" s="28">
        <v>43377</v>
      </c>
      <c r="I168" s="103" t="s">
        <v>373</v>
      </c>
      <c r="J168" s="53">
        <v>43964</v>
      </c>
      <c r="K168" s="11">
        <v>8</v>
      </c>
      <c r="L168" s="28">
        <v>43971</v>
      </c>
      <c r="M168" s="29" t="s">
        <v>72</v>
      </c>
      <c r="N168" s="53">
        <v>44408</v>
      </c>
      <c r="O168" s="11">
        <v>8</v>
      </c>
      <c r="P168" s="28">
        <v>44412</v>
      </c>
      <c r="Q168" s="39" t="s">
        <v>488</v>
      </c>
      <c r="R168" s="28">
        <v>44848</v>
      </c>
      <c r="S168" s="6">
        <v>8</v>
      </c>
      <c r="T168" s="28">
        <v>44853</v>
      </c>
      <c r="U168" s="39" t="s">
        <v>75</v>
      </c>
      <c r="V168" s="29"/>
      <c r="W168" s="29"/>
      <c r="X168" s="29"/>
      <c r="Y168" s="29"/>
      <c r="Z168" s="29"/>
      <c r="AA168" s="29"/>
      <c r="AB168" s="29"/>
      <c r="AC168" s="29"/>
      <c r="AD168" s="29"/>
      <c r="AE168" s="29"/>
      <c r="AF168" s="29"/>
      <c r="AG168" s="29"/>
      <c r="AH168" s="29"/>
      <c r="AI168" s="29"/>
      <c r="AJ168" s="29"/>
      <c r="AK168" s="29"/>
      <c r="AL168" s="29"/>
      <c r="AM168" s="29"/>
      <c r="AN168" s="29"/>
      <c r="AO168" s="29"/>
      <c r="AQ168" s="39" t="s">
        <v>75</v>
      </c>
    </row>
    <row r="169" spans="1:43" ht="30" x14ac:dyDescent="0.2">
      <c r="A169" s="187" t="s">
        <v>489</v>
      </c>
      <c r="B169" s="167" t="s">
        <v>490</v>
      </c>
      <c r="C169" s="167" t="s">
        <v>34</v>
      </c>
      <c r="D169" s="6">
        <v>26.68</v>
      </c>
      <c r="E169" s="39" t="s">
        <v>29</v>
      </c>
      <c r="F169" s="165">
        <v>43385</v>
      </c>
      <c r="G169" s="15">
        <v>26.68</v>
      </c>
      <c r="H169" s="165">
        <v>43395</v>
      </c>
      <c r="I169" s="103" t="s">
        <v>178</v>
      </c>
      <c r="J169" s="165">
        <v>43822</v>
      </c>
      <c r="K169" s="15">
        <v>26.68</v>
      </c>
      <c r="L169" s="165">
        <v>43823</v>
      </c>
      <c r="M169" s="39" t="s">
        <v>241</v>
      </c>
      <c r="N169" s="165">
        <v>44163</v>
      </c>
      <c r="O169" s="11">
        <v>26.68</v>
      </c>
      <c r="P169" s="165">
        <v>44166</v>
      </c>
      <c r="Q169" s="29" t="s">
        <v>488</v>
      </c>
      <c r="R169" s="172">
        <v>44614</v>
      </c>
      <c r="S169" s="6">
        <v>26.68</v>
      </c>
      <c r="T169" s="172">
        <v>44618</v>
      </c>
      <c r="U169" s="30" t="s">
        <v>491</v>
      </c>
      <c r="V169" s="29"/>
      <c r="W169" s="29"/>
      <c r="X169" s="29"/>
      <c r="Y169" s="29"/>
      <c r="Z169" s="29"/>
      <c r="AA169" s="29"/>
      <c r="AB169" s="29"/>
      <c r="AC169" s="29"/>
      <c r="AD169" s="29"/>
      <c r="AE169" s="29"/>
      <c r="AF169" s="29"/>
      <c r="AG169" s="29"/>
      <c r="AH169" s="29"/>
      <c r="AI169" s="29"/>
      <c r="AJ169" s="29"/>
      <c r="AK169" s="29"/>
      <c r="AL169" s="29"/>
      <c r="AM169" s="29"/>
      <c r="AN169" s="29"/>
      <c r="AO169" s="29"/>
      <c r="AQ169" s="30" t="s">
        <v>75</v>
      </c>
    </row>
    <row r="170" spans="1:43" ht="30" x14ac:dyDescent="0.2">
      <c r="A170" s="189"/>
      <c r="B170" s="167"/>
      <c r="C170" s="167"/>
      <c r="D170" s="6">
        <v>3.92</v>
      </c>
      <c r="E170" s="39" t="s">
        <v>379</v>
      </c>
      <c r="F170" s="165"/>
      <c r="G170" s="29"/>
      <c r="H170" s="165"/>
      <c r="I170" s="103" t="s">
        <v>67</v>
      </c>
      <c r="J170" s="165"/>
      <c r="K170" s="11">
        <v>3.32</v>
      </c>
      <c r="L170" s="165"/>
      <c r="M170" s="39" t="s">
        <v>169</v>
      </c>
      <c r="N170" s="165"/>
      <c r="O170" s="11">
        <v>3.92</v>
      </c>
      <c r="P170" s="165"/>
      <c r="Q170" s="29" t="s">
        <v>161</v>
      </c>
      <c r="R170" s="174"/>
      <c r="S170" s="6">
        <v>3.92</v>
      </c>
      <c r="T170" s="174"/>
      <c r="U170" s="30" t="s">
        <v>467</v>
      </c>
      <c r="V170" s="29"/>
      <c r="W170" s="29"/>
      <c r="X170" s="29"/>
      <c r="Y170" s="29"/>
      <c r="Z170" s="29"/>
      <c r="AA170" s="29"/>
      <c r="AB170" s="29"/>
      <c r="AC170" s="29"/>
      <c r="AD170" s="29"/>
      <c r="AE170" s="29"/>
      <c r="AF170" s="29"/>
      <c r="AG170" s="29"/>
      <c r="AH170" s="29"/>
      <c r="AI170" s="29"/>
      <c r="AJ170" s="29"/>
      <c r="AK170" s="29"/>
      <c r="AL170" s="29"/>
      <c r="AM170" s="29"/>
      <c r="AN170" s="29"/>
      <c r="AO170" s="29"/>
      <c r="AQ170" s="30" t="s">
        <v>88</v>
      </c>
    </row>
    <row r="171" spans="1:43" ht="45" x14ac:dyDescent="0.2">
      <c r="A171" s="187" t="s">
        <v>492</v>
      </c>
      <c r="B171" s="187" t="s">
        <v>104</v>
      </c>
      <c r="C171" s="187" t="s">
        <v>34</v>
      </c>
      <c r="D171" s="6">
        <v>28.41</v>
      </c>
      <c r="E171" s="128" t="s">
        <v>5717</v>
      </c>
      <c r="F171" s="165">
        <v>43395</v>
      </c>
      <c r="G171" s="15">
        <v>7</v>
      </c>
      <c r="H171" s="165">
        <v>43397</v>
      </c>
      <c r="I171" s="103" t="s">
        <v>265</v>
      </c>
      <c r="J171" s="165">
        <v>43763</v>
      </c>
      <c r="K171" s="11">
        <v>7</v>
      </c>
      <c r="L171" s="165">
        <v>43773</v>
      </c>
      <c r="M171" s="29" t="s">
        <v>265</v>
      </c>
      <c r="N171" s="165">
        <v>44155</v>
      </c>
      <c r="O171" s="11">
        <v>45.85</v>
      </c>
      <c r="P171" s="165">
        <v>44161</v>
      </c>
      <c r="Q171" s="39" t="s">
        <v>265</v>
      </c>
      <c r="R171" s="165">
        <v>44510</v>
      </c>
      <c r="S171" s="63">
        <v>39.200000000000003</v>
      </c>
      <c r="T171" s="165">
        <v>44515</v>
      </c>
      <c r="U171" s="39" t="s">
        <v>354</v>
      </c>
      <c r="V171" s="172">
        <v>44966</v>
      </c>
      <c r="W171" s="6">
        <v>28.41</v>
      </c>
      <c r="X171" s="172">
        <v>44971</v>
      </c>
      <c r="Y171" s="30" t="s">
        <v>274</v>
      </c>
      <c r="Z171" s="29"/>
      <c r="AA171" s="29"/>
      <c r="AB171" s="29"/>
      <c r="AC171" s="29"/>
      <c r="AD171" s="29"/>
      <c r="AE171" s="29"/>
      <c r="AF171" s="29"/>
      <c r="AG171" s="29"/>
      <c r="AH171" s="29"/>
      <c r="AI171" s="29"/>
      <c r="AJ171" s="29"/>
      <c r="AK171" s="29"/>
      <c r="AL171" s="29"/>
      <c r="AM171" s="29"/>
      <c r="AN171" s="29"/>
      <c r="AO171" s="29"/>
      <c r="AQ171" s="30" t="s">
        <v>274</v>
      </c>
    </row>
    <row r="172" spans="1:43" ht="45" x14ac:dyDescent="0.2">
      <c r="A172" s="188"/>
      <c r="B172" s="188"/>
      <c r="C172" s="188"/>
      <c r="D172" s="6">
        <v>9</v>
      </c>
      <c r="E172" s="128" t="s">
        <v>5718</v>
      </c>
      <c r="F172" s="165"/>
      <c r="G172" s="15">
        <v>57.1</v>
      </c>
      <c r="H172" s="165"/>
      <c r="I172" s="103" t="s">
        <v>265</v>
      </c>
      <c r="J172" s="165"/>
      <c r="K172" s="11">
        <v>47.1</v>
      </c>
      <c r="L172" s="165"/>
      <c r="M172" s="29" t="s">
        <v>265</v>
      </c>
      <c r="N172" s="165"/>
      <c r="O172" s="11">
        <v>7</v>
      </c>
      <c r="P172" s="165"/>
      <c r="Q172" s="39" t="s">
        <v>265</v>
      </c>
      <c r="R172" s="165"/>
      <c r="S172" s="63">
        <v>4</v>
      </c>
      <c r="T172" s="165"/>
      <c r="U172" s="39" t="s">
        <v>354</v>
      </c>
      <c r="V172" s="173"/>
      <c r="W172" s="6">
        <v>9</v>
      </c>
      <c r="X172" s="173"/>
      <c r="Y172" s="30" t="s">
        <v>274</v>
      </c>
      <c r="Z172" s="29"/>
      <c r="AA172" s="29"/>
      <c r="AB172" s="29"/>
      <c r="AC172" s="29"/>
      <c r="AD172" s="29"/>
      <c r="AE172" s="29"/>
      <c r="AF172" s="29"/>
      <c r="AG172" s="29"/>
      <c r="AH172" s="29"/>
      <c r="AI172" s="29"/>
      <c r="AJ172" s="29"/>
      <c r="AK172" s="29"/>
      <c r="AL172" s="29"/>
      <c r="AM172" s="29"/>
      <c r="AN172" s="29"/>
      <c r="AO172" s="29"/>
      <c r="AQ172" s="30" t="s">
        <v>274</v>
      </c>
    </row>
    <row r="173" spans="1:43" ht="45" x14ac:dyDescent="0.2">
      <c r="A173" s="188"/>
      <c r="B173" s="188"/>
      <c r="C173" s="188"/>
      <c r="D173" s="6">
        <v>25.55</v>
      </c>
      <c r="E173" s="128" t="s">
        <v>5719</v>
      </c>
      <c r="F173" s="165"/>
      <c r="G173" s="15">
        <v>147.4</v>
      </c>
      <c r="H173" s="165"/>
      <c r="I173" s="103" t="s">
        <v>268</v>
      </c>
      <c r="J173" s="165"/>
      <c r="K173" s="11">
        <v>147.4</v>
      </c>
      <c r="L173" s="165"/>
      <c r="M173" s="29" t="s">
        <v>268</v>
      </c>
      <c r="N173" s="165"/>
      <c r="O173" s="11">
        <v>148</v>
      </c>
      <c r="P173" s="165"/>
      <c r="Q173" s="39" t="s">
        <v>268</v>
      </c>
      <c r="R173" s="165"/>
      <c r="S173" s="63">
        <v>136</v>
      </c>
      <c r="T173" s="165"/>
      <c r="U173" s="39" t="s">
        <v>121</v>
      </c>
      <c r="V173" s="173"/>
      <c r="W173" s="6">
        <v>25.55</v>
      </c>
      <c r="X173" s="173"/>
      <c r="Y173" s="30" t="s">
        <v>274</v>
      </c>
      <c r="Z173" s="29"/>
      <c r="AA173" s="29"/>
      <c r="AB173" s="29"/>
      <c r="AC173" s="29"/>
      <c r="AD173" s="29"/>
      <c r="AE173" s="29"/>
      <c r="AF173" s="29"/>
      <c r="AG173" s="29"/>
      <c r="AH173" s="29"/>
      <c r="AI173" s="29"/>
      <c r="AJ173" s="29"/>
      <c r="AK173" s="29"/>
      <c r="AL173" s="29"/>
      <c r="AM173" s="29"/>
      <c r="AN173" s="29"/>
      <c r="AO173" s="29"/>
      <c r="AQ173" s="30" t="s">
        <v>274</v>
      </c>
    </row>
    <row r="174" spans="1:43" ht="45" x14ac:dyDescent="0.2">
      <c r="A174" s="188"/>
      <c r="B174" s="188"/>
      <c r="C174" s="188"/>
      <c r="D174" s="6">
        <v>175</v>
      </c>
      <c r="E174" s="128" t="s">
        <v>5720</v>
      </c>
      <c r="F174" s="165"/>
      <c r="G174" s="15">
        <v>280</v>
      </c>
      <c r="H174" s="165"/>
      <c r="I174" s="103" t="s">
        <v>268</v>
      </c>
      <c r="J174" s="165"/>
      <c r="K174" s="11">
        <v>280</v>
      </c>
      <c r="L174" s="165"/>
      <c r="M174" s="29" t="s">
        <v>268</v>
      </c>
      <c r="N174" s="165"/>
      <c r="O174" s="11">
        <v>280</v>
      </c>
      <c r="P174" s="165"/>
      <c r="Q174" s="39" t="s">
        <v>268</v>
      </c>
      <c r="R174" s="165"/>
      <c r="S174" s="63">
        <v>280</v>
      </c>
      <c r="T174" s="165"/>
      <c r="U174" s="39" t="s">
        <v>121</v>
      </c>
      <c r="V174" s="173"/>
      <c r="W174" s="6">
        <v>175</v>
      </c>
      <c r="X174" s="173"/>
      <c r="Y174" s="30" t="s">
        <v>121</v>
      </c>
      <c r="Z174" s="29"/>
      <c r="AA174" s="29"/>
      <c r="AB174" s="29"/>
      <c r="AC174" s="29"/>
      <c r="AD174" s="29"/>
      <c r="AE174" s="29"/>
      <c r="AF174" s="29"/>
      <c r="AG174" s="29"/>
      <c r="AH174" s="29"/>
      <c r="AI174" s="29"/>
      <c r="AJ174" s="29"/>
      <c r="AK174" s="29"/>
      <c r="AL174" s="29"/>
      <c r="AM174" s="29"/>
      <c r="AN174" s="29"/>
      <c r="AO174" s="29"/>
      <c r="AQ174" s="30" t="s">
        <v>121</v>
      </c>
    </row>
    <row r="175" spans="1:43" ht="60" x14ac:dyDescent="0.2">
      <c r="A175" s="189"/>
      <c r="B175" s="189"/>
      <c r="C175" s="189"/>
      <c r="D175" s="6">
        <v>380</v>
      </c>
      <c r="E175" s="128" t="s">
        <v>5721</v>
      </c>
      <c r="F175" s="28"/>
      <c r="G175" s="15"/>
      <c r="H175" s="28"/>
      <c r="I175" s="103"/>
      <c r="J175" s="28"/>
      <c r="K175" s="11"/>
      <c r="L175" s="28"/>
      <c r="M175" s="29"/>
      <c r="N175" s="28"/>
      <c r="O175" s="11"/>
      <c r="P175" s="28"/>
      <c r="Q175" s="39"/>
      <c r="R175" s="28"/>
      <c r="S175" s="63"/>
      <c r="T175" s="28"/>
      <c r="U175" s="39"/>
      <c r="V175" s="174"/>
      <c r="W175" s="6">
        <v>380</v>
      </c>
      <c r="X175" s="174"/>
      <c r="Y175" s="30" t="s">
        <v>121</v>
      </c>
      <c r="Z175" s="29"/>
      <c r="AA175" s="29"/>
      <c r="AB175" s="29"/>
      <c r="AC175" s="29"/>
      <c r="AD175" s="29"/>
      <c r="AE175" s="29"/>
      <c r="AF175" s="29"/>
      <c r="AG175" s="29"/>
      <c r="AH175" s="29"/>
      <c r="AI175" s="29"/>
      <c r="AJ175" s="29"/>
      <c r="AK175" s="29"/>
      <c r="AL175" s="29"/>
      <c r="AM175" s="29"/>
      <c r="AN175" s="29"/>
      <c r="AO175" s="29"/>
      <c r="AQ175" s="30" t="s">
        <v>121</v>
      </c>
    </row>
    <row r="176" spans="1:43" ht="34" x14ac:dyDescent="0.2">
      <c r="A176" s="187" t="s">
        <v>494</v>
      </c>
      <c r="B176" s="167" t="s">
        <v>495</v>
      </c>
      <c r="C176" s="167" t="s">
        <v>34</v>
      </c>
      <c r="D176" s="63">
        <v>34</v>
      </c>
      <c r="E176" s="39" t="s">
        <v>496</v>
      </c>
      <c r="F176" s="165">
        <v>43395</v>
      </c>
      <c r="G176" s="15">
        <v>29</v>
      </c>
      <c r="H176" s="165">
        <v>43399</v>
      </c>
      <c r="I176" s="103" t="s">
        <v>175</v>
      </c>
      <c r="J176" s="211" t="s">
        <v>497</v>
      </c>
      <c r="K176" s="63">
        <v>34</v>
      </c>
      <c r="L176" s="165">
        <v>43711</v>
      </c>
      <c r="M176" s="39" t="s">
        <v>175</v>
      </c>
      <c r="N176" s="211">
        <v>44088</v>
      </c>
      <c r="O176" s="11">
        <v>34</v>
      </c>
      <c r="P176" s="165">
        <v>44091</v>
      </c>
      <c r="Q176" s="39" t="s">
        <v>498</v>
      </c>
      <c r="R176" s="165">
        <v>44545</v>
      </c>
      <c r="S176" s="63">
        <v>34</v>
      </c>
      <c r="T176" s="165">
        <v>44546</v>
      </c>
      <c r="U176" s="39" t="s">
        <v>499</v>
      </c>
      <c r="V176" s="172">
        <v>44868</v>
      </c>
      <c r="W176" s="63">
        <v>34</v>
      </c>
      <c r="X176" s="172">
        <v>44874</v>
      </c>
      <c r="Y176" s="30" t="s">
        <v>560</v>
      </c>
      <c r="Z176" s="29"/>
      <c r="AA176" s="29"/>
      <c r="AB176" s="29"/>
      <c r="AC176" s="29"/>
      <c r="AD176" s="29"/>
      <c r="AE176" s="29"/>
      <c r="AF176" s="29"/>
      <c r="AG176" s="29"/>
      <c r="AH176" s="29"/>
      <c r="AI176" s="29"/>
      <c r="AJ176" s="29"/>
      <c r="AK176" s="29"/>
      <c r="AL176" s="29"/>
      <c r="AM176" s="29"/>
      <c r="AN176" s="29"/>
      <c r="AO176" s="29"/>
      <c r="AQ176" s="30" t="s">
        <v>560</v>
      </c>
    </row>
    <row r="177" spans="1:43" ht="34" x14ac:dyDescent="0.2">
      <c r="A177" s="189"/>
      <c r="B177" s="167"/>
      <c r="C177" s="167"/>
      <c r="D177" s="63">
        <v>30</v>
      </c>
      <c r="E177" s="39" t="s">
        <v>493</v>
      </c>
      <c r="F177" s="165"/>
      <c r="G177" s="15">
        <v>10</v>
      </c>
      <c r="H177" s="165"/>
      <c r="I177" s="103" t="s">
        <v>183</v>
      </c>
      <c r="J177" s="211"/>
      <c r="K177" s="63">
        <v>15</v>
      </c>
      <c r="L177" s="165"/>
      <c r="M177" s="39" t="s">
        <v>183</v>
      </c>
      <c r="N177" s="211"/>
      <c r="O177" s="11">
        <v>20</v>
      </c>
      <c r="P177" s="165"/>
      <c r="Q177" s="39" t="s">
        <v>183</v>
      </c>
      <c r="R177" s="165"/>
      <c r="S177" s="63">
        <v>30</v>
      </c>
      <c r="T177" s="165"/>
      <c r="U177" s="39" t="s">
        <v>501</v>
      </c>
      <c r="V177" s="174"/>
      <c r="W177" s="63">
        <v>30</v>
      </c>
      <c r="X177" s="174"/>
      <c r="Y177" s="30" t="s">
        <v>183</v>
      </c>
      <c r="Z177" s="29"/>
      <c r="AA177" s="29"/>
      <c r="AB177" s="29"/>
      <c r="AC177" s="29"/>
      <c r="AD177" s="29"/>
      <c r="AE177" s="29"/>
      <c r="AF177" s="29"/>
      <c r="AG177" s="29"/>
      <c r="AH177" s="29"/>
      <c r="AI177" s="29"/>
      <c r="AJ177" s="29"/>
      <c r="AK177" s="29"/>
      <c r="AL177" s="29"/>
      <c r="AM177" s="29"/>
      <c r="AN177" s="29"/>
      <c r="AO177" s="29"/>
      <c r="AQ177" s="30" t="s">
        <v>183</v>
      </c>
    </row>
    <row r="178" spans="1:43" ht="15.75" customHeight="1" x14ac:dyDescent="0.2">
      <c r="A178" s="187" t="s">
        <v>502</v>
      </c>
      <c r="B178" s="167" t="s">
        <v>20</v>
      </c>
      <c r="C178" s="167" t="s">
        <v>34</v>
      </c>
      <c r="D178" s="10">
        <v>480.05</v>
      </c>
      <c r="E178" s="39" t="s">
        <v>128</v>
      </c>
      <c r="F178" s="165">
        <v>43398</v>
      </c>
      <c r="G178" s="63">
        <v>567.78</v>
      </c>
      <c r="H178" s="165">
        <v>43403</v>
      </c>
      <c r="I178" s="103" t="s">
        <v>377</v>
      </c>
      <c r="J178" s="165">
        <v>43840</v>
      </c>
      <c r="K178" s="11">
        <v>567.78</v>
      </c>
      <c r="L178" s="265">
        <v>43844</v>
      </c>
      <c r="M178" s="39" t="s">
        <v>241</v>
      </c>
      <c r="N178" s="211">
        <v>44252</v>
      </c>
      <c r="O178" s="63">
        <v>567.78</v>
      </c>
      <c r="P178" s="211">
        <v>44257</v>
      </c>
      <c r="Q178" s="39" t="s">
        <v>73</v>
      </c>
      <c r="R178" s="190"/>
      <c r="S178" s="10">
        <v>567.78</v>
      </c>
      <c r="T178" s="172">
        <v>44713</v>
      </c>
      <c r="U178" s="168" t="s">
        <v>503</v>
      </c>
      <c r="V178" s="190"/>
      <c r="W178" s="10">
        <v>480.05</v>
      </c>
      <c r="X178" s="172">
        <v>44722</v>
      </c>
      <c r="Y178" s="168" t="s">
        <v>504</v>
      </c>
      <c r="Z178" s="29"/>
      <c r="AA178" s="29"/>
      <c r="AB178" s="29"/>
      <c r="AC178" s="29"/>
      <c r="AD178" s="29"/>
      <c r="AE178" s="29"/>
      <c r="AF178" s="29"/>
      <c r="AG178" s="29"/>
      <c r="AH178" s="29"/>
      <c r="AI178" s="29"/>
      <c r="AJ178" s="29"/>
      <c r="AK178" s="29"/>
      <c r="AL178" s="29"/>
      <c r="AM178" s="29"/>
      <c r="AN178" s="29"/>
      <c r="AO178" s="29"/>
      <c r="AQ178" s="30" t="s">
        <v>75</v>
      </c>
    </row>
    <row r="179" spans="1:43" ht="51" x14ac:dyDescent="0.2">
      <c r="A179" s="188"/>
      <c r="B179" s="167"/>
      <c r="C179" s="167"/>
      <c r="D179" s="10">
        <v>20</v>
      </c>
      <c r="E179" s="39" t="s">
        <v>505</v>
      </c>
      <c r="F179" s="165"/>
      <c r="G179" s="63">
        <v>59.15</v>
      </c>
      <c r="H179" s="165"/>
      <c r="I179" s="103" t="s">
        <v>377</v>
      </c>
      <c r="J179" s="165"/>
      <c r="K179" s="11">
        <v>59.15</v>
      </c>
      <c r="L179" s="265"/>
      <c r="M179" s="39" t="s">
        <v>241</v>
      </c>
      <c r="N179" s="211"/>
      <c r="O179" s="63">
        <v>20</v>
      </c>
      <c r="P179" s="211"/>
      <c r="Q179" s="39" t="s">
        <v>73</v>
      </c>
      <c r="R179" s="173"/>
      <c r="S179" s="10">
        <v>20</v>
      </c>
      <c r="T179" s="173"/>
      <c r="U179" s="168"/>
      <c r="V179" s="173"/>
      <c r="W179" s="10">
        <v>20</v>
      </c>
      <c r="X179" s="173"/>
      <c r="Y179" s="168"/>
      <c r="Z179" s="29"/>
      <c r="AA179" s="29"/>
      <c r="AB179" s="29"/>
      <c r="AC179" s="29"/>
      <c r="AD179" s="29"/>
      <c r="AE179" s="29"/>
      <c r="AF179" s="29"/>
      <c r="AG179" s="29"/>
      <c r="AH179" s="29"/>
      <c r="AI179" s="29"/>
      <c r="AJ179" s="29"/>
      <c r="AK179" s="29"/>
      <c r="AL179" s="29"/>
      <c r="AM179" s="29"/>
      <c r="AN179" s="29"/>
      <c r="AO179" s="29"/>
      <c r="AQ179" s="30" t="s">
        <v>75</v>
      </c>
    </row>
    <row r="180" spans="1:43" ht="34" x14ac:dyDescent="0.2">
      <c r="A180" s="189"/>
      <c r="B180" s="167"/>
      <c r="C180" s="167"/>
      <c r="D180" s="10">
        <v>50</v>
      </c>
      <c r="E180" s="39" t="s">
        <v>506</v>
      </c>
      <c r="F180" s="165"/>
      <c r="G180" s="63">
        <v>20</v>
      </c>
      <c r="H180" s="165"/>
      <c r="I180" s="103" t="s">
        <v>377</v>
      </c>
      <c r="J180" s="165"/>
      <c r="K180" s="11">
        <v>20</v>
      </c>
      <c r="L180" s="265"/>
      <c r="M180" s="39" t="s">
        <v>241</v>
      </c>
      <c r="N180" s="211"/>
      <c r="O180" s="63">
        <v>59.15</v>
      </c>
      <c r="P180" s="211"/>
      <c r="Q180" s="39" t="s">
        <v>73</v>
      </c>
      <c r="R180" s="174"/>
      <c r="S180" s="10">
        <v>59.15</v>
      </c>
      <c r="T180" s="174"/>
      <c r="U180" s="168"/>
      <c r="V180" s="174"/>
      <c r="W180" s="10">
        <v>50</v>
      </c>
      <c r="X180" s="174"/>
      <c r="Y180" s="168"/>
      <c r="Z180" s="29"/>
      <c r="AA180" s="29"/>
      <c r="AB180" s="29"/>
      <c r="AC180" s="29"/>
      <c r="AD180" s="29"/>
      <c r="AE180" s="29"/>
      <c r="AF180" s="29"/>
      <c r="AG180" s="29"/>
      <c r="AH180" s="29"/>
      <c r="AI180" s="29"/>
      <c r="AJ180" s="29"/>
      <c r="AK180" s="29"/>
      <c r="AL180" s="29"/>
      <c r="AM180" s="29"/>
      <c r="AN180" s="29"/>
      <c r="AO180" s="29"/>
      <c r="AQ180" s="30" t="s">
        <v>75</v>
      </c>
    </row>
    <row r="181" spans="1:43" ht="34" x14ac:dyDescent="0.2">
      <c r="A181" s="39" t="s">
        <v>507</v>
      </c>
      <c r="B181" s="39" t="s">
        <v>508</v>
      </c>
      <c r="C181" s="39" t="s">
        <v>34</v>
      </c>
      <c r="D181" s="11">
        <v>5</v>
      </c>
      <c r="E181" s="39" t="s">
        <v>509</v>
      </c>
      <c r="F181" s="53">
        <v>43399</v>
      </c>
      <c r="G181" s="15">
        <v>5</v>
      </c>
      <c r="H181" s="28">
        <v>43406</v>
      </c>
      <c r="I181" s="103" t="s">
        <v>510</v>
      </c>
      <c r="J181" s="28">
        <v>43935</v>
      </c>
      <c r="K181" s="11">
        <v>5</v>
      </c>
      <c r="L181" s="28">
        <v>43935</v>
      </c>
      <c r="M181" s="29" t="s">
        <v>511</v>
      </c>
      <c r="N181" s="28">
        <v>44334</v>
      </c>
      <c r="O181" s="11">
        <v>5</v>
      </c>
      <c r="P181" s="28">
        <v>44335</v>
      </c>
      <c r="Q181" s="39" t="s">
        <v>512</v>
      </c>
      <c r="R181" s="29"/>
      <c r="S181" s="11">
        <v>5</v>
      </c>
      <c r="T181" s="28">
        <v>44706</v>
      </c>
      <c r="U181" s="30" t="s">
        <v>513</v>
      </c>
      <c r="V181" s="29"/>
      <c r="W181" s="29"/>
      <c r="X181" s="29"/>
      <c r="Y181" s="29"/>
      <c r="Z181" s="29"/>
      <c r="AA181" s="29"/>
      <c r="AB181" s="29"/>
      <c r="AC181" s="29"/>
      <c r="AD181" s="29"/>
      <c r="AE181" s="29"/>
      <c r="AF181" s="29"/>
      <c r="AG181" s="29"/>
      <c r="AH181" s="29"/>
      <c r="AI181" s="29"/>
      <c r="AJ181" s="29"/>
      <c r="AK181" s="29"/>
      <c r="AL181" s="29"/>
      <c r="AM181" s="29"/>
      <c r="AN181" s="29"/>
      <c r="AO181" s="29"/>
      <c r="AQ181" s="30" t="s">
        <v>81</v>
      </c>
    </row>
    <row r="182" spans="1:43" ht="34" x14ac:dyDescent="0.2">
      <c r="A182" s="187" t="s">
        <v>514</v>
      </c>
      <c r="B182" s="167" t="s">
        <v>515</v>
      </c>
      <c r="C182" s="167" t="s">
        <v>34</v>
      </c>
      <c r="D182" s="63">
        <v>71.83</v>
      </c>
      <c r="E182" s="39" t="s">
        <v>477</v>
      </c>
      <c r="F182" s="324">
        <v>43404</v>
      </c>
      <c r="G182" s="15">
        <v>96.85</v>
      </c>
      <c r="H182" s="324">
        <v>43410</v>
      </c>
      <c r="I182" s="103" t="s">
        <v>178</v>
      </c>
      <c r="J182" s="165">
        <v>43880</v>
      </c>
      <c r="K182" s="11">
        <v>90.19</v>
      </c>
      <c r="L182" s="265">
        <v>43883</v>
      </c>
      <c r="M182" s="29" t="s">
        <v>40</v>
      </c>
      <c r="N182" s="241">
        <v>44114</v>
      </c>
      <c r="O182" s="11">
        <v>86.03</v>
      </c>
      <c r="P182" s="165">
        <v>44117</v>
      </c>
      <c r="Q182" s="39" t="s">
        <v>516</v>
      </c>
      <c r="R182" s="172">
        <v>44567</v>
      </c>
      <c r="S182" s="63">
        <v>71.83</v>
      </c>
      <c r="T182" s="172">
        <v>44572</v>
      </c>
      <c r="U182" s="167" t="s">
        <v>517</v>
      </c>
      <c r="V182" s="172">
        <v>44945</v>
      </c>
      <c r="W182" s="63">
        <v>71.83</v>
      </c>
      <c r="X182" s="172">
        <v>44950</v>
      </c>
      <c r="Y182" s="29" t="s">
        <v>41</v>
      </c>
      <c r="Z182" s="29"/>
      <c r="AA182" s="29"/>
      <c r="AB182" s="29"/>
      <c r="AC182" s="29"/>
      <c r="AD182" s="29"/>
      <c r="AE182" s="29"/>
      <c r="AF182" s="29"/>
      <c r="AG182" s="29"/>
      <c r="AH182" s="29"/>
      <c r="AI182" s="29"/>
      <c r="AJ182" s="29"/>
      <c r="AK182" s="29"/>
      <c r="AL182" s="29"/>
      <c r="AM182" s="29"/>
      <c r="AN182" s="29"/>
      <c r="AO182" s="29"/>
      <c r="AQ182" s="29" t="s">
        <v>41</v>
      </c>
    </row>
    <row r="183" spans="1:43" ht="51" x14ac:dyDescent="0.2">
      <c r="A183" s="189"/>
      <c r="B183" s="167"/>
      <c r="C183" s="167"/>
      <c r="D183" s="63">
        <v>8</v>
      </c>
      <c r="E183" s="39" t="s">
        <v>479</v>
      </c>
      <c r="F183" s="324"/>
      <c r="G183" s="15">
        <v>2</v>
      </c>
      <c r="H183" s="324"/>
      <c r="I183" s="103" t="s">
        <v>67</v>
      </c>
      <c r="J183" s="165"/>
      <c r="K183" s="11">
        <v>2</v>
      </c>
      <c r="L183" s="265"/>
      <c r="M183" s="29" t="s">
        <v>66</v>
      </c>
      <c r="N183" s="241"/>
      <c r="O183" s="11">
        <v>2</v>
      </c>
      <c r="P183" s="165"/>
      <c r="Q183" s="39" t="s">
        <v>518</v>
      </c>
      <c r="R183" s="218"/>
      <c r="S183" s="63">
        <v>8</v>
      </c>
      <c r="T183" s="218"/>
      <c r="U183" s="167"/>
      <c r="V183" s="174"/>
      <c r="W183" s="63">
        <v>8</v>
      </c>
      <c r="X183" s="174"/>
      <c r="Y183" s="29" t="s">
        <v>41</v>
      </c>
      <c r="Z183" s="29"/>
      <c r="AA183" s="29"/>
      <c r="AB183" s="29"/>
      <c r="AC183" s="29"/>
      <c r="AD183" s="29"/>
      <c r="AE183" s="29"/>
      <c r="AF183" s="29"/>
      <c r="AG183" s="29"/>
      <c r="AH183" s="29"/>
      <c r="AI183" s="29"/>
      <c r="AJ183" s="29"/>
      <c r="AK183" s="29"/>
      <c r="AL183" s="29"/>
      <c r="AM183" s="29"/>
      <c r="AN183" s="29"/>
      <c r="AO183" s="29"/>
      <c r="AQ183" s="29" t="s">
        <v>41</v>
      </c>
    </row>
    <row r="184" spans="1:43" ht="31.5" customHeight="1" x14ac:dyDescent="0.2">
      <c r="A184" s="187" t="s">
        <v>519</v>
      </c>
      <c r="B184" s="167" t="s">
        <v>520</v>
      </c>
      <c r="C184" s="167" t="s">
        <v>21</v>
      </c>
      <c r="D184" s="6">
        <v>45.74</v>
      </c>
      <c r="E184" s="39" t="s">
        <v>29</v>
      </c>
      <c r="F184" s="165">
        <v>43418</v>
      </c>
      <c r="G184" s="15">
        <v>42.74</v>
      </c>
      <c r="H184" s="165">
        <v>43424</v>
      </c>
      <c r="I184" s="103" t="s">
        <v>443</v>
      </c>
      <c r="J184" s="165">
        <v>43860</v>
      </c>
      <c r="K184" s="11">
        <v>42.74</v>
      </c>
      <c r="L184" s="265">
        <v>43864</v>
      </c>
      <c r="M184" s="29" t="s">
        <v>367</v>
      </c>
      <c r="N184" s="211">
        <v>44061</v>
      </c>
      <c r="O184" s="63">
        <v>45.74</v>
      </c>
      <c r="P184" s="211">
        <v>44063</v>
      </c>
      <c r="Q184" s="53" t="s">
        <v>521</v>
      </c>
      <c r="R184" s="165">
        <v>44517</v>
      </c>
      <c r="S184" s="63">
        <v>45.74</v>
      </c>
      <c r="T184" s="165">
        <v>44517</v>
      </c>
      <c r="U184" s="39" t="s">
        <v>231</v>
      </c>
      <c r="V184" s="172">
        <v>44956</v>
      </c>
      <c r="W184" s="6">
        <v>45.74</v>
      </c>
      <c r="X184" s="172">
        <v>44958</v>
      </c>
      <c r="Y184" s="30" t="s">
        <v>101</v>
      </c>
      <c r="Z184" s="29"/>
      <c r="AA184" s="29"/>
      <c r="AB184" s="29"/>
      <c r="AC184" s="29"/>
      <c r="AD184" s="29"/>
      <c r="AE184" s="29"/>
      <c r="AF184" s="29"/>
      <c r="AG184" s="29"/>
      <c r="AH184" s="29"/>
      <c r="AI184" s="29"/>
      <c r="AJ184" s="29"/>
      <c r="AK184" s="29"/>
      <c r="AL184" s="29"/>
      <c r="AM184" s="29"/>
      <c r="AN184" s="29"/>
      <c r="AO184" s="29"/>
      <c r="AQ184" s="127" t="s">
        <v>101</v>
      </c>
    </row>
    <row r="185" spans="1:43" ht="34" x14ac:dyDescent="0.2">
      <c r="A185" s="189"/>
      <c r="B185" s="167"/>
      <c r="C185" s="167"/>
      <c r="D185" s="6">
        <v>37.26</v>
      </c>
      <c r="E185" s="39" t="s">
        <v>379</v>
      </c>
      <c r="F185" s="165"/>
      <c r="G185" s="15">
        <v>37.26</v>
      </c>
      <c r="H185" s="165"/>
      <c r="I185" s="103" t="s">
        <v>25</v>
      </c>
      <c r="J185" s="165"/>
      <c r="K185" s="11">
        <v>37.26</v>
      </c>
      <c r="L185" s="265"/>
      <c r="M185" s="29" t="s">
        <v>409</v>
      </c>
      <c r="N185" s="211"/>
      <c r="O185" s="63">
        <v>37.26</v>
      </c>
      <c r="P185" s="211"/>
      <c r="Q185" s="53" t="s">
        <v>25</v>
      </c>
      <c r="R185" s="165"/>
      <c r="S185" s="63">
        <v>37.26</v>
      </c>
      <c r="T185" s="165"/>
      <c r="U185" s="39" t="s">
        <v>231</v>
      </c>
      <c r="V185" s="174"/>
      <c r="W185" s="6">
        <v>37.26</v>
      </c>
      <c r="X185" s="174"/>
      <c r="Y185" s="30" t="s">
        <v>101</v>
      </c>
      <c r="Z185" s="29"/>
      <c r="AA185" s="29"/>
      <c r="AB185" s="29"/>
      <c r="AC185" s="29"/>
      <c r="AD185" s="29"/>
      <c r="AE185" s="29"/>
      <c r="AF185" s="29"/>
      <c r="AG185" s="29"/>
      <c r="AH185" s="29"/>
      <c r="AI185" s="29"/>
      <c r="AJ185" s="29"/>
      <c r="AK185" s="29"/>
      <c r="AL185" s="29"/>
      <c r="AM185" s="29"/>
      <c r="AN185" s="29"/>
      <c r="AO185" s="29"/>
      <c r="AQ185" s="127" t="s">
        <v>101</v>
      </c>
    </row>
    <row r="186" spans="1:43" ht="34" x14ac:dyDescent="0.2">
      <c r="A186" s="39" t="s">
        <v>522</v>
      </c>
      <c r="B186" s="39" t="s">
        <v>508</v>
      </c>
      <c r="C186" s="39" t="s">
        <v>34</v>
      </c>
      <c r="D186" s="6">
        <v>150</v>
      </c>
      <c r="E186" s="39" t="s">
        <v>523</v>
      </c>
      <c r="F186" s="53">
        <v>43420</v>
      </c>
      <c r="G186" s="15">
        <v>100</v>
      </c>
      <c r="H186" s="28">
        <v>43425</v>
      </c>
      <c r="I186" s="103" t="s">
        <v>373</v>
      </c>
      <c r="J186" s="48">
        <v>43875</v>
      </c>
      <c r="K186" s="11">
        <v>150</v>
      </c>
      <c r="L186" s="48">
        <v>43883</v>
      </c>
      <c r="M186" s="29" t="s">
        <v>373</v>
      </c>
      <c r="N186" s="48">
        <v>44333</v>
      </c>
      <c r="O186" s="11">
        <v>100</v>
      </c>
      <c r="P186" s="48">
        <v>44337</v>
      </c>
      <c r="Q186" s="29" t="s">
        <v>373</v>
      </c>
      <c r="R186" s="28">
        <v>44747</v>
      </c>
      <c r="S186" s="6">
        <v>150</v>
      </c>
      <c r="T186" s="28">
        <v>44774</v>
      </c>
      <c r="U186" s="30" t="s">
        <v>178</v>
      </c>
      <c r="V186" s="29"/>
      <c r="W186" s="29"/>
      <c r="X186" s="29"/>
      <c r="Y186" s="29"/>
      <c r="Z186" s="29"/>
      <c r="AA186" s="29"/>
      <c r="AB186" s="29"/>
      <c r="AC186" s="29"/>
      <c r="AD186" s="29"/>
      <c r="AE186" s="29"/>
      <c r="AF186" s="29"/>
      <c r="AG186" s="29"/>
      <c r="AH186" s="29"/>
      <c r="AI186" s="29"/>
      <c r="AJ186" s="29"/>
      <c r="AK186" s="29"/>
      <c r="AL186" s="29"/>
      <c r="AM186" s="29"/>
      <c r="AN186" s="29"/>
      <c r="AO186" s="29"/>
      <c r="AQ186" s="30" t="s">
        <v>450</v>
      </c>
    </row>
    <row r="187" spans="1:43" ht="45" x14ac:dyDescent="0.2">
      <c r="A187" s="39" t="s">
        <v>524</v>
      </c>
      <c r="B187" s="39" t="s">
        <v>515</v>
      </c>
      <c r="C187" s="39" t="s">
        <v>34</v>
      </c>
      <c r="D187" s="10">
        <v>75.31</v>
      </c>
      <c r="E187" s="39" t="s">
        <v>477</v>
      </c>
      <c r="F187" s="53">
        <v>43420</v>
      </c>
      <c r="G187" s="15">
        <v>95.62</v>
      </c>
      <c r="H187" s="28">
        <v>43430</v>
      </c>
      <c r="I187" s="103" t="s">
        <v>525</v>
      </c>
      <c r="J187" s="28">
        <v>43880</v>
      </c>
      <c r="K187" s="11">
        <v>88.49</v>
      </c>
      <c r="L187" s="48">
        <v>43883</v>
      </c>
      <c r="M187" s="29" t="s">
        <v>40</v>
      </c>
      <c r="N187" s="28">
        <v>44252</v>
      </c>
      <c r="O187" s="63">
        <v>81.7</v>
      </c>
      <c r="P187" s="28">
        <v>44256</v>
      </c>
      <c r="Q187" s="39" t="s">
        <v>526</v>
      </c>
      <c r="R187" s="28">
        <v>44666</v>
      </c>
      <c r="S187" s="10">
        <v>75.31</v>
      </c>
      <c r="T187" s="28">
        <v>44673</v>
      </c>
      <c r="U187" s="30" t="s">
        <v>527</v>
      </c>
      <c r="V187" s="29"/>
      <c r="W187" s="29"/>
      <c r="X187" s="29"/>
      <c r="Y187" s="29"/>
      <c r="Z187" s="29"/>
      <c r="AA187" s="29"/>
      <c r="AB187" s="29"/>
      <c r="AC187" s="29"/>
      <c r="AD187" s="29"/>
      <c r="AE187" s="29"/>
      <c r="AF187" s="29"/>
      <c r="AG187" s="29"/>
      <c r="AH187" s="29"/>
      <c r="AI187" s="29"/>
      <c r="AJ187" s="29"/>
      <c r="AK187" s="29"/>
      <c r="AL187" s="29"/>
      <c r="AM187" s="29"/>
      <c r="AN187" s="29"/>
      <c r="AO187" s="29"/>
      <c r="AQ187" s="30" t="s">
        <v>528</v>
      </c>
    </row>
    <row r="188" spans="1:43" ht="34" x14ac:dyDescent="0.2">
      <c r="A188" s="39" t="s">
        <v>529</v>
      </c>
      <c r="B188" s="39" t="s">
        <v>69</v>
      </c>
      <c r="C188" s="39" t="s">
        <v>34</v>
      </c>
      <c r="D188" s="11">
        <v>5.48</v>
      </c>
      <c r="E188" s="39" t="s">
        <v>530</v>
      </c>
      <c r="F188" s="53">
        <v>43420</v>
      </c>
      <c r="G188" s="15">
        <v>5.48</v>
      </c>
      <c r="H188" s="28">
        <v>43431</v>
      </c>
      <c r="I188" s="103" t="s">
        <v>510</v>
      </c>
      <c r="J188" s="50">
        <v>43930</v>
      </c>
      <c r="K188" s="11">
        <v>5.48</v>
      </c>
      <c r="L188" s="28">
        <v>43931</v>
      </c>
      <c r="M188" s="39" t="s">
        <v>219</v>
      </c>
      <c r="N188" s="50">
        <v>44286</v>
      </c>
      <c r="O188" s="11">
        <v>5.48</v>
      </c>
      <c r="P188" s="28">
        <v>44291</v>
      </c>
      <c r="Q188" s="39" t="s">
        <v>531</v>
      </c>
      <c r="R188" s="28">
        <v>44687</v>
      </c>
      <c r="S188" s="11">
        <v>5.48</v>
      </c>
      <c r="T188" s="23">
        <v>44691</v>
      </c>
      <c r="U188" s="30" t="s">
        <v>80</v>
      </c>
      <c r="V188" s="29"/>
      <c r="W188" s="29"/>
      <c r="X188" s="29"/>
      <c r="Y188" s="29"/>
      <c r="Z188" s="29"/>
      <c r="AA188" s="29"/>
      <c r="AB188" s="29"/>
      <c r="AC188" s="29"/>
      <c r="AD188" s="29"/>
      <c r="AE188" s="29"/>
      <c r="AF188" s="29"/>
      <c r="AG188" s="29"/>
      <c r="AH188" s="29"/>
      <c r="AI188" s="29"/>
      <c r="AJ188" s="29"/>
      <c r="AK188" s="29"/>
      <c r="AL188" s="29"/>
      <c r="AM188" s="29"/>
      <c r="AN188" s="29"/>
      <c r="AO188" s="29"/>
      <c r="AQ188" s="30" t="s">
        <v>81</v>
      </c>
    </row>
    <row r="189" spans="1:43" ht="47.25" customHeight="1" x14ac:dyDescent="0.2">
      <c r="A189" s="187" t="s">
        <v>532</v>
      </c>
      <c r="B189" s="167" t="s">
        <v>366</v>
      </c>
      <c r="C189" s="167" t="s">
        <v>34</v>
      </c>
      <c r="D189" s="225">
        <v>850</v>
      </c>
      <c r="E189" s="39" t="s">
        <v>533</v>
      </c>
      <c r="F189" s="165">
        <v>43420</v>
      </c>
      <c r="G189" s="15">
        <v>840</v>
      </c>
      <c r="H189" s="165">
        <v>43431</v>
      </c>
      <c r="I189" s="103" t="s">
        <v>373</v>
      </c>
      <c r="J189" s="211">
        <v>43460</v>
      </c>
      <c r="K189" s="11">
        <v>640</v>
      </c>
      <c r="L189" s="211">
        <v>43467</v>
      </c>
      <c r="M189" s="29" t="s">
        <v>373</v>
      </c>
      <c r="N189" s="211">
        <v>43850</v>
      </c>
      <c r="O189" s="225">
        <v>850</v>
      </c>
      <c r="P189" s="211">
        <v>43855</v>
      </c>
      <c r="Q189" s="167" t="s">
        <v>373</v>
      </c>
      <c r="R189" s="211">
        <v>44214</v>
      </c>
      <c r="S189" s="11">
        <v>640</v>
      </c>
      <c r="T189" s="211">
        <v>44219</v>
      </c>
      <c r="U189" s="29" t="s">
        <v>194</v>
      </c>
      <c r="V189" s="165">
        <v>44488</v>
      </c>
      <c r="W189" s="225">
        <v>850</v>
      </c>
      <c r="X189" s="165">
        <v>44489</v>
      </c>
      <c r="Y189" s="167" t="s">
        <v>362</v>
      </c>
      <c r="Z189" s="172">
        <v>44882</v>
      </c>
      <c r="AA189" s="225">
        <v>850</v>
      </c>
      <c r="AB189" s="172">
        <v>44883</v>
      </c>
      <c r="AC189" s="190" t="s">
        <v>101</v>
      </c>
      <c r="AD189" s="29"/>
      <c r="AE189" s="29"/>
      <c r="AF189" s="29"/>
      <c r="AG189" s="29"/>
      <c r="AH189" s="29"/>
      <c r="AI189" s="29"/>
      <c r="AJ189" s="29"/>
      <c r="AK189" s="29"/>
      <c r="AL189" s="29"/>
      <c r="AM189" s="29"/>
      <c r="AN189" s="29"/>
      <c r="AO189" s="29"/>
      <c r="AQ189" s="167" t="s">
        <v>101</v>
      </c>
    </row>
    <row r="190" spans="1:43" ht="34" x14ac:dyDescent="0.2">
      <c r="A190" s="188"/>
      <c r="B190" s="167"/>
      <c r="C190" s="167"/>
      <c r="D190" s="225"/>
      <c r="E190" s="39" t="s">
        <v>534</v>
      </c>
      <c r="F190" s="165"/>
      <c r="G190" s="15">
        <v>10</v>
      </c>
      <c r="H190" s="165"/>
      <c r="I190" s="103" t="s">
        <v>373</v>
      </c>
      <c r="J190" s="211"/>
      <c r="K190" s="11">
        <v>200</v>
      </c>
      <c r="L190" s="211"/>
      <c r="M190" s="29" t="s">
        <v>373</v>
      </c>
      <c r="N190" s="211"/>
      <c r="O190" s="225"/>
      <c r="P190" s="211"/>
      <c r="Q190" s="167"/>
      <c r="R190" s="211"/>
      <c r="S190" s="11">
        <v>200</v>
      </c>
      <c r="T190" s="211"/>
      <c r="U190" s="29" t="s">
        <v>194</v>
      </c>
      <c r="V190" s="165"/>
      <c r="W190" s="225"/>
      <c r="X190" s="165"/>
      <c r="Y190" s="167"/>
      <c r="Z190" s="173"/>
      <c r="AA190" s="225"/>
      <c r="AB190" s="173"/>
      <c r="AC190" s="173"/>
      <c r="AD190" s="29"/>
      <c r="AE190" s="29"/>
      <c r="AF190" s="29"/>
      <c r="AG190" s="29"/>
      <c r="AH190" s="29"/>
      <c r="AI190" s="29"/>
      <c r="AJ190" s="29"/>
      <c r="AK190" s="29"/>
      <c r="AL190" s="29"/>
      <c r="AM190" s="29"/>
      <c r="AN190" s="29"/>
      <c r="AO190" s="29"/>
      <c r="AQ190" s="167"/>
    </row>
    <row r="191" spans="1:43" ht="17" x14ac:dyDescent="0.2">
      <c r="A191" s="189"/>
      <c r="B191" s="167"/>
      <c r="C191" s="167"/>
      <c r="D191" s="225"/>
      <c r="E191" s="39" t="s">
        <v>23</v>
      </c>
      <c r="F191" s="165"/>
      <c r="G191" s="29" t="s">
        <v>23</v>
      </c>
      <c r="H191" s="165"/>
      <c r="I191" s="103" t="s">
        <v>23</v>
      </c>
      <c r="J191" s="211"/>
      <c r="K191" s="11">
        <v>10</v>
      </c>
      <c r="L191" s="211"/>
      <c r="M191" s="29" t="s">
        <v>373</v>
      </c>
      <c r="N191" s="211"/>
      <c r="O191" s="225"/>
      <c r="P191" s="211"/>
      <c r="Q191" s="167"/>
      <c r="R191" s="211"/>
      <c r="S191" s="11">
        <v>10</v>
      </c>
      <c r="T191" s="211"/>
      <c r="U191" s="29" t="s">
        <v>194</v>
      </c>
      <c r="V191" s="165"/>
      <c r="W191" s="225"/>
      <c r="X191" s="165"/>
      <c r="Y191" s="167"/>
      <c r="Z191" s="174"/>
      <c r="AA191" s="225"/>
      <c r="AB191" s="174"/>
      <c r="AC191" s="174"/>
      <c r="AD191" s="29"/>
      <c r="AE191" s="29"/>
      <c r="AF191" s="29"/>
      <c r="AG191" s="29"/>
      <c r="AH191" s="29"/>
      <c r="AI191" s="29"/>
      <c r="AJ191" s="29"/>
      <c r="AK191" s="29"/>
      <c r="AL191" s="29"/>
      <c r="AM191" s="29"/>
      <c r="AN191" s="29"/>
      <c r="AO191" s="29"/>
      <c r="AQ191" s="167"/>
    </row>
    <row r="192" spans="1:43" s="71" customFormat="1" ht="15.75" customHeight="1" x14ac:dyDescent="0.2">
      <c r="A192" s="187" t="s">
        <v>535</v>
      </c>
      <c r="B192" s="167" t="s">
        <v>536</v>
      </c>
      <c r="C192" s="167" t="s">
        <v>34</v>
      </c>
      <c r="D192" s="71" t="s">
        <v>323</v>
      </c>
      <c r="E192" s="72" t="s">
        <v>323</v>
      </c>
      <c r="F192" s="165">
        <v>43434</v>
      </c>
      <c r="G192" s="2" t="s">
        <v>323</v>
      </c>
      <c r="H192" s="165">
        <v>43437</v>
      </c>
      <c r="I192" s="149" t="s">
        <v>323</v>
      </c>
      <c r="J192" s="265">
        <v>43892</v>
      </c>
      <c r="K192" s="78" t="s">
        <v>323</v>
      </c>
      <c r="L192" s="265">
        <v>43892</v>
      </c>
      <c r="M192" s="72" t="s">
        <v>323</v>
      </c>
      <c r="N192" s="265">
        <v>43906</v>
      </c>
      <c r="O192" s="78" t="s">
        <v>323</v>
      </c>
      <c r="P192" s="265">
        <v>43910</v>
      </c>
      <c r="Q192" s="70" t="s">
        <v>323</v>
      </c>
      <c r="R192" s="265">
        <v>44334</v>
      </c>
      <c r="S192" s="78">
        <v>0</v>
      </c>
      <c r="T192" s="265">
        <v>44337</v>
      </c>
      <c r="U192" s="72" t="s">
        <v>323</v>
      </c>
      <c r="V192" s="172">
        <v>44789</v>
      </c>
      <c r="W192" s="71" t="s">
        <v>323</v>
      </c>
      <c r="X192" s="172">
        <v>44791</v>
      </c>
      <c r="Y192" s="70" t="s">
        <v>323</v>
      </c>
      <c r="Z192" s="70"/>
      <c r="AA192" s="70"/>
      <c r="AB192" s="70"/>
      <c r="AC192" s="70"/>
      <c r="AD192" s="70"/>
      <c r="AE192" s="70"/>
      <c r="AF192" s="70"/>
      <c r="AG192" s="70"/>
      <c r="AH192" s="70"/>
      <c r="AI192" s="70"/>
      <c r="AJ192" s="70"/>
      <c r="AK192" s="70"/>
      <c r="AL192" s="70"/>
      <c r="AM192" s="70"/>
      <c r="AN192" s="70"/>
      <c r="AO192" s="70"/>
      <c r="AQ192" s="70" t="s">
        <v>323</v>
      </c>
    </row>
    <row r="193" spans="1:43" ht="34" x14ac:dyDescent="0.2">
      <c r="A193" s="188"/>
      <c r="B193" s="167"/>
      <c r="C193" s="167"/>
      <c r="D193" s="79">
        <v>1180</v>
      </c>
      <c r="E193" s="39" t="s">
        <v>496</v>
      </c>
      <c r="F193" s="165"/>
      <c r="G193" s="15">
        <v>1010</v>
      </c>
      <c r="H193" s="165"/>
      <c r="I193" s="103" t="s">
        <v>317</v>
      </c>
      <c r="J193" s="265"/>
      <c r="K193" s="11">
        <v>1010</v>
      </c>
      <c r="L193" s="265"/>
      <c r="M193" s="39" t="s">
        <v>537</v>
      </c>
      <c r="N193" s="265"/>
      <c r="O193" s="11">
        <v>1010</v>
      </c>
      <c r="P193" s="265"/>
      <c r="Q193" s="29" t="s">
        <v>538</v>
      </c>
      <c r="R193" s="265"/>
      <c r="S193" s="11">
        <v>1040</v>
      </c>
      <c r="T193" s="265"/>
      <c r="U193" s="39" t="s">
        <v>539</v>
      </c>
      <c r="V193" s="173"/>
      <c r="W193" s="79">
        <v>1180</v>
      </c>
      <c r="X193" s="173"/>
      <c r="Y193" s="30" t="s">
        <v>539</v>
      </c>
      <c r="Z193" s="29"/>
      <c r="AA193" s="29"/>
      <c r="AB193" s="29"/>
      <c r="AC193" s="29"/>
      <c r="AD193" s="29"/>
      <c r="AE193" s="29"/>
      <c r="AF193" s="29"/>
      <c r="AG193" s="29"/>
      <c r="AH193" s="29"/>
      <c r="AI193" s="29"/>
      <c r="AJ193" s="29"/>
      <c r="AK193" s="29"/>
      <c r="AL193" s="29"/>
      <c r="AM193" s="29"/>
      <c r="AN193" s="29"/>
      <c r="AO193" s="29"/>
      <c r="AQ193" s="30" t="s">
        <v>30</v>
      </c>
    </row>
    <row r="194" spans="1:43" ht="34" x14ac:dyDescent="0.2">
      <c r="A194" s="189"/>
      <c r="B194" s="167"/>
      <c r="C194" s="167"/>
      <c r="D194" s="80">
        <v>2780</v>
      </c>
      <c r="E194" s="39" t="s">
        <v>540</v>
      </c>
      <c r="F194" s="165"/>
      <c r="G194" s="15">
        <v>2231.58</v>
      </c>
      <c r="H194" s="165"/>
      <c r="I194" s="103" t="s">
        <v>541</v>
      </c>
      <c r="J194" s="265"/>
      <c r="K194" s="11">
        <v>2231.58</v>
      </c>
      <c r="L194" s="265"/>
      <c r="M194" s="39" t="s">
        <v>542</v>
      </c>
      <c r="N194" s="265"/>
      <c r="O194" s="11">
        <v>2231.58</v>
      </c>
      <c r="P194" s="265"/>
      <c r="Q194" s="29" t="s">
        <v>24</v>
      </c>
      <c r="R194" s="265"/>
      <c r="S194" s="11">
        <v>2310</v>
      </c>
      <c r="T194" s="265"/>
      <c r="U194" s="39" t="s">
        <v>24</v>
      </c>
      <c r="V194" s="174"/>
      <c r="W194" s="80">
        <v>2780</v>
      </c>
      <c r="X194" s="174"/>
      <c r="Y194" s="30" t="s">
        <v>24</v>
      </c>
      <c r="Z194" s="29"/>
      <c r="AA194" s="29"/>
      <c r="AB194" s="29"/>
      <c r="AC194" s="29"/>
      <c r="AD194" s="29"/>
      <c r="AE194" s="29"/>
      <c r="AF194" s="29"/>
      <c r="AG194" s="29"/>
      <c r="AH194" s="29"/>
      <c r="AI194" s="29"/>
      <c r="AJ194" s="29"/>
      <c r="AK194" s="29"/>
      <c r="AL194" s="29"/>
      <c r="AM194" s="29"/>
      <c r="AN194" s="29"/>
      <c r="AO194" s="29"/>
      <c r="AQ194" s="30" t="s">
        <v>24</v>
      </c>
    </row>
    <row r="195" spans="1:43" ht="15.75" customHeight="1" x14ac:dyDescent="0.2">
      <c r="A195" s="187" t="s">
        <v>543</v>
      </c>
      <c r="B195" s="167" t="s">
        <v>544</v>
      </c>
      <c r="C195" s="167" t="s">
        <v>34</v>
      </c>
      <c r="D195" s="29"/>
      <c r="E195" s="39" t="s">
        <v>396</v>
      </c>
      <c r="F195" s="53">
        <v>43431</v>
      </c>
      <c r="G195" s="15" t="s">
        <v>323</v>
      </c>
      <c r="H195" s="28">
        <v>43439</v>
      </c>
      <c r="I195" s="104" t="s">
        <v>545</v>
      </c>
      <c r="J195" s="39"/>
      <c r="K195" s="11"/>
      <c r="L195" s="29"/>
      <c r="M195" s="29"/>
      <c r="N195" s="29"/>
      <c r="O195" s="11"/>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Q195" s="29" t="s">
        <v>323</v>
      </c>
    </row>
    <row r="196" spans="1:43" ht="78.75" customHeight="1" x14ac:dyDescent="0.2">
      <c r="A196" s="188"/>
      <c r="B196" s="167"/>
      <c r="C196" s="167"/>
      <c r="D196" s="190">
        <v>70.209999999999994</v>
      </c>
      <c r="E196" s="39" t="s">
        <v>546</v>
      </c>
      <c r="F196" s="166" t="s">
        <v>23</v>
      </c>
      <c r="G196" s="166" t="s">
        <v>23</v>
      </c>
      <c r="H196" s="166" t="s">
        <v>23</v>
      </c>
      <c r="I196" s="222" t="s">
        <v>23</v>
      </c>
      <c r="J196" s="165">
        <v>43447</v>
      </c>
      <c r="K196" s="15">
        <v>43</v>
      </c>
      <c r="L196" s="165">
        <v>43454</v>
      </c>
      <c r="M196" s="29" t="s">
        <v>262</v>
      </c>
      <c r="N196" s="265">
        <v>43906</v>
      </c>
      <c r="O196" s="11">
        <v>48</v>
      </c>
      <c r="P196" s="265">
        <v>43909</v>
      </c>
      <c r="Q196" s="29" t="s">
        <v>353</v>
      </c>
      <c r="R196" s="265">
        <v>44319</v>
      </c>
      <c r="S196" s="63">
        <v>53</v>
      </c>
      <c r="T196" s="265">
        <v>44322</v>
      </c>
      <c r="U196" s="39" t="s">
        <v>547</v>
      </c>
      <c r="V196" s="193">
        <v>44567</v>
      </c>
      <c r="W196" s="181">
        <v>130.62</v>
      </c>
      <c r="X196" s="172">
        <v>44572</v>
      </c>
      <c r="Y196" s="187" t="s">
        <v>548</v>
      </c>
      <c r="Z196" s="172">
        <v>44664</v>
      </c>
      <c r="AA196" s="181">
        <v>130.62</v>
      </c>
      <c r="AB196" s="172">
        <v>44666</v>
      </c>
      <c r="AC196" s="187" t="s">
        <v>548</v>
      </c>
      <c r="AD196" s="172">
        <v>44743</v>
      </c>
      <c r="AE196" s="190">
        <v>70.209999999999994</v>
      </c>
      <c r="AF196" s="172">
        <v>44750</v>
      </c>
      <c r="AG196" s="190" t="s">
        <v>549</v>
      </c>
      <c r="AH196" s="29"/>
      <c r="AI196" s="29"/>
      <c r="AJ196" s="29"/>
      <c r="AK196" s="29"/>
      <c r="AL196" s="29"/>
      <c r="AM196" s="29"/>
      <c r="AN196" s="29"/>
      <c r="AO196" s="29"/>
      <c r="AQ196" s="190" t="s">
        <v>550</v>
      </c>
    </row>
    <row r="197" spans="1:43" ht="34" x14ac:dyDescent="0.2">
      <c r="A197" s="188"/>
      <c r="B197" s="167"/>
      <c r="C197" s="167"/>
      <c r="D197" s="173"/>
      <c r="E197" s="39" t="s">
        <v>551</v>
      </c>
      <c r="F197" s="166"/>
      <c r="G197" s="166"/>
      <c r="H197" s="166"/>
      <c r="I197" s="222"/>
      <c r="J197" s="165"/>
      <c r="K197" s="15">
        <v>4</v>
      </c>
      <c r="L197" s="165"/>
      <c r="M197" s="29" t="s">
        <v>262</v>
      </c>
      <c r="N197" s="265"/>
      <c r="O197" s="11">
        <v>4</v>
      </c>
      <c r="P197" s="265"/>
      <c r="Q197" s="29" t="s">
        <v>353</v>
      </c>
      <c r="R197" s="265"/>
      <c r="S197" s="63">
        <v>4</v>
      </c>
      <c r="T197" s="265"/>
      <c r="U197" s="39" t="s">
        <v>547</v>
      </c>
      <c r="V197" s="194"/>
      <c r="W197" s="182"/>
      <c r="X197" s="217"/>
      <c r="Y197" s="188"/>
      <c r="Z197" s="173"/>
      <c r="AA197" s="182"/>
      <c r="AB197" s="173"/>
      <c r="AC197" s="188"/>
      <c r="AD197" s="173"/>
      <c r="AE197" s="173"/>
      <c r="AF197" s="173"/>
      <c r="AG197" s="173"/>
      <c r="AH197" s="29"/>
      <c r="AI197" s="29"/>
      <c r="AJ197" s="29"/>
      <c r="AK197" s="29"/>
      <c r="AL197" s="29"/>
      <c r="AM197" s="29"/>
      <c r="AN197" s="29"/>
      <c r="AO197" s="29"/>
      <c r="AQ197" s="173"/>
    </row>
    <row r="198" spans="1:43" ht="34" x14ac:dyDescent="0.2">
      <c r="A198" s="188"/>
      <c r="B198" s="167"/>
      <c r="C198" s="167"/>
      <c r="D198" s="173"/>
      <c r="E198" s="39" t="s">
        <v>455</v>
      </c>
      <c r="F198" s="166"/>
      <c r="G198" s="166"/>
      <c r="H198" s="166"/>
      <c r="I198" s="222"/>
      <c r="J198" s="165"/>
      <c r="K198" s="15">
        <v>8.4499999999999993</v>
      </c>
      <c r="L198" s="165"/>
      <c r="M198" s="29" t="s">
        <v>262</v>
      </c>
      <c r="N198" s="265"/>
      <c r="O198" s="29" t="s">
        <v>23</v>
      </c>
      <c r="P198" s="265"/>
      <c r="Q198" s="29" t="s">
        <v>23</v>
      </c>
      <c r="R198" s="265"/>
      <c r="S198" s="63">
        <v>8.5299999999999994</v>
      </c>
      <c r="T198" s="265"/>
      <c r="U198" s="39" t="s">
        <v>547</v>
      </c>
      <c r="V198" s="194"/>
      <c r="W198" s="182"/>
      <c r="X198" s="217"/>
      <c r="Y198" s="188"/>
      <c r="Z198" s="173"/>
      <c r="AA198" s="182"/>
      <c r="AB198" s="173"/>
      <c r="AC198" s="188"/>
      <c r="AD198" s="173"/>
      <c r="AE198" s="173"/>
      <c r="AF198" s="173"/>
      <c r="AG198" s="173"/>
      <c r="AH198" s="29"/>
      <c r="AI198" s="29"/>
      <c r="AJ198" s="29"/>
      <c r="AK198" s="29"/>
      <c r="AL198" s="29"/>
      <c r="AM198" s="29"/>
      <c r="AN198" s="29"/>
      <c r="AO198" s="29"/>
      <c r="AQ198" s="173"/>
    </row>
    <row r="199" spans="1:43" ht="34" x14ac:dyDescent="0.2">
      <c r="A199" s="188"/>
      <c r="B199" s="167"/>
      <c r="C199" s="167"/>
      <c r="D199" s="174"/>
      <c r="E199" s="39" t="s">
        <v>552</v>
      </c>
      <c r="F199" s="166"/>
      <c r="G199" s="166"/>
      <c r="H199" s="166"/>
      <c r="I199" s="222"/>
      <c r="J199" s="165"/>
      <c r="K199" s="15" t="s">
        <v>23</v>
      </c>
      <c r="L199" s="165"/>
      <c r="M199" s="29" t="s">
        <v>23</v>
      </c>
      <c r="N199" s="265"/>
      <c r="O199" s="29" t="s">
        <v>23</v>
      </c>
      <c r="P199" s="265"/>
      <c r="Q199" s="29" t="s">
        <v>23</v>
      </c>
      <c r="R199" s="265"/>
      <c r="S199" s="63">
        <v>3.46</v>
      </c>
      <c r="T199" s="265"/>
      <c r="U199" s="39" t="s">
        <v>547</v>
      </c>
      <c r="V199" s="194"/>
      <c r="W199" s="183"/>
      <c r="X199" s="217"/>
      <c r="Y199" s="189"/>
      <c r="Z199" s="173"/>
      <c r="AA199" s="183"/>
      <c r="AB199" s="173"/>
      <c r="AC199" s="189"/>
      <c r="AD199" s="173"/>
      <c r="AE199" s="174"/>
      <c r="AF199" s="173"/>
      <c r="AG199" s="174"/>
      <c r="AH199" s="29"/>
      <c r="AI199" s="29"/>
      <c r="AJ199" s="29"/>
      <c r="AK199" s="29"/>
      <c r="AL199" s="29"/>
      <c r="AM199" s="29"/>
      <c r="AN199" s="29"/>
      <c r="AO199" s="29"/>
      <c r="AQ199" s="174"/>
    </row>
    <row r="200" spans="1:43" ht="63" customHeight="1" x14ac:dyDescent="0.2">
      <c r="A200" s="188"/>
      <c r="B200" s="167"/>
      <c r="C200" s="167"/>
      <c r="D200" s="190">
        <v>107.4</v>
      </c>
      <c r="E200" s="39" t="s">
        <v>453</v>
      </c>
      <c r="F200" s="166"/>
      <c r="G200" s="166"/>
      <c r="H200" s="166"/>
      <c r="I200" s="222"/>
      <c r="J200" s="165"/>
      <c r="K200" s="15">
        <v>28</v>
      </c>
      <c r="L200" s="165"/>
      <c r="M200" s="29" t="s">
        <v>268</v>
      </c>
      <c r="N200" s="265"/>
      <c r="O200" s="11">
        <v>24</v>
      </c>
      <c r="P200" s="265"/>
      <c r="Q200" s="29" t="s">
        <v>182</v>
      </c>
      <c r="R200" s="265"/>
      <c r="S200" s="63">
        <v>44</v>
      </c>
      <c r="T200" s="265"/>
      <c r="U200" s="39" t="s">
        <v>553</v>
      </c>
      <c r="V200" s="194"/>
      <c r="W200" s="181">
        <v>68.989999999999995</v>
      </c>
      <c r="X200" s="217"/>
      <c r="Y200" s="187" t="s">
        <v>554</v>
      </c>
      <c r="Z200" s="173"/>
      <c r="AA200" s="181">
        <v>68.989999999999995</v>
      </c>
      <c r="AB200" s="173"/>
      <c r="AC200" s="187" t="s">
        <v>554</v>
      </c>
      <c r="AD200" s="173"/>
      <c r="AE200" s="190">
        <v>107.4</v>
      </c>
      <c r="AF200" s="173"/>
      <c r="AG200" s="190" t="s">
        <v>268</v>
      </c>
      <c r="AH200" s="29"/>
      <c r="AI200" s="29"/>
      <c r="AJ200" s="29"/>
      <c r="AK200" s="29"/>
      <c r="AL200" s="29"/>
      <c r="AM200" s="29"/>
      <c r="AN200" s="29"/>
      <c r="AO200" s="29"/>
      <c r="AQ200" s="190" t="s">
        <v>268</v>
      </c>
    </row>
    <row r="201" spans="1:43" ht="34" x14ac:dyDescent="0.2">
      <c r="A201" s="188"/>
      <c r="B201" s="167"/>
      <c r="C201" s="167"/>
      <c r="D201" s="173"/>
      <c r="E201" s="39" t="s">
        <v>472</v>
      </c>
      <c r="F201" s="166"/>
      <c r="G201" s="166"/>
      <c r="H201" s="166"/>
      <c r="I201" s="222"/>
      <c r="J201" s="165"/>
      <c r="K201" s="15">
        <v>48.84</v>
      </c>
      <c r="L201" s="165"/>
      <c r="M201" s="29" t="s">
        <v>268</v>
      </c>
      <c r="N201" s="265"/>
      <c r="O201" s="11">
        <v>69.180000000000007</v>
      </c>
      <c r="P201" s="265"/>
      <c r="Q201" s="29" t="s">
        <v>182</v>
      </c>
      <c r="R201" s="265"/>
      <c r="S201" s="63">
        <v>86.18</v>
      </c>
      <c r="T201" s="265"/>
      <c r="U201" s="39" t="s">
        <v>553</v>
      </c>
      <c r="V201" s="194"/>
      <c r="W201" s="182"/>
      <c r="X201" s="217"/>
      <c r="Y201" s="188"/>
      <c r="Z201" s="173"/>
      <c r="AA201" s="182"/>
      <c r="AB201" s="173"/>
      <c r="AC201" s="188"/>
      <c r="AD201" s="173"/>
      <c r="AE201" s="173"/>
      <c r="AF201" s="173"/>
      <c r="AG201" s="173"/>
      <c r="AH201" s="29"/>
      <c r="AI201" s="29"/>
      <c r="AJ201" s="29"/>
      <c r="AK201" s="29"/>
      <c r="AL201" s="29"/>
      <c r="AM201" s="29"/>
      <c r="AN201" s="29"/>
      <c r="AO201" s="29"/>
      <c r="AQ201" s="173"/>
    </row>
    <row r="202" spans="1:43" ht="34" x14ac:dyDescent="0.2">
      <c r="A202" s="189"/>
      <c r="B202" s="167"/>
      <c r="C202" s="167"/>
      <c r="D202" s="174"/>
      <c r="E202" s="39" t="s">
        <v>555</v>
      </c>
      <c r="F202" s="166"/>
      <c r="G202" s="166"/>
      <c r="H202" s="166"/>
      <c r="I202" s="222"/>
      <c r="J202" s="165"/>
      <c r="K202" s="15" t="s">
        <v>23</v>
      </c>
      <c r="L202" s="165"/>
      <c r="M202" s="29" t="s">
        <v>23</v>
      </c>
      <c r="N202" s="265"/>
      <c r="O202" s="11" t="s">
        <v>23</v>
      </c>
      <c r="P202" s="265"/>
      <c r="Q202" s="29" t="s">
        <v>23</v>
      </c>
      <c r="R202" s="265"/>
      <c r="S202" s="63">
        <v>0.44</v>
      </c>
      <c r="T202" s="265"/>
      <c r="U202" s="39" t="s">
        <v>553</v>
      </c>
      <c r="V202" s="195"/>
      <c r="W202" s="183"/>
      <c r="X202" s="218"/>
      <c r="Y202" s="189"/>
      <c r="Z202" s="174"/>
      <c r="AA202" s="183"/>
      <c r="AB202" s="174"/>
      <c r="AC202" s="189"/>
      <c r="AD202" s="174"/>
      <c r="AE202" s="174"/>
      <c r="AF202" s="174"/>
      <c r="AG202" s="174"/>
      <c r="AH202" s="29"/>
      <c r="AI202" s="29"/>
      <c r="AJ202" s="29"/>
      <c r="AK202" s="29"/>
      <c r="AL202" s="29"/>
      <c r="AM202" s="29"/>
      <c r="AN202" s="29"/>
      <c r="AO202" s="29"/>
      <c r="AQ202" s="174"/>
    </row>
    <row r="203" spans="1:43" ht="34" x14ac:dyDescent="0.2">
      <c r="A203" s="39" t="s">
        <v>556</v>
      </c>
      <c r="B203" s="39" t="s">
        <v>557</v>
      </c>
      <c r="C203" s="39" t="s">
        <v>34</v>
      </c>
      <c r="D203" s="10">
        <v>43</v>
      </c>
      <c r="E203" s="39" t="s">
        <v>29</v>
      </c>
      <c r="F203" s="53">
        <v>43431</v>
      </c>
      <c r="G203" s="15">
        <v>43</v>
      </c>
      <c r="H203" s="28">
        <v>43440</v>
      </c>
      <c r="I203" s="103" t="s">
        <v>377</v>
      </c>
      <c r="J203" s="28">
        <v>43879</v>
      </c>
      <c r="K203" s="11">
        <v>43</v>
      </c>
      <c r="L203" s="48">
        <v>43881</v>
      </c>
      <c r="M203" s="39" t="s">
        <v>54</v>
      </c>
      <c r="N203" s="28">
        <v>44277</v>
      </c>
      <c r="O203" s="63">
        <v>43</v>
      </c>
      <c r="P203" s="28">
        <v>44277</v>
      </c>
      <c r="Q203" s="53" t="s">
        <v>362</v>
      </c>
      <c r="R203" s="29"/>
      <c r="S203" s="10">
        <v>43</v>
      </c>
      <c r="T203" s="28">
        <v>44722</v>
      </c>
      <c r="U203" s="30" t="s">
        <v>213</v>
      </c>
      <c r="V203" s="29"/>
      <c r="W203" s="29"/>
      <c r="X203" s="29"/>
      <c r="Y203" s="29"/>
      <c r="Z203" s="29"/>
      <c r="AA203" s="29"/>
      <c r="AB203" s="29"/>
      <c r="AC203" s="29"/>
      <c r="AD203" s="29"/>
      <c r="AE203" s="29"/>
      <c r="AF203" s="29"/>
      <c r="AG203" s="29"/>
      <c r="AH203" s="29"/>
      <c r="AI203" s="29"/>
      <c r="AJ203" s="29"/>
      <c r="AK203" s="29"/>
      <c r="AL203" s="29"/>
      <c r="AM203" s="29"/>
      <c r="AN203" s="29"/>
      <c r="AO203" s="29"/>
      <c r="AQ203" s="30" t="s">
        <v>101</v>
      </c>
    </row>
    <row r="204" spans="1:43" ht="31.5" customHeight="1" x14ac:dyDescent="0.2">
      <c r="A204" s="187" t="s">
        <v>558</v>
      </c>
      <c r="B204" s="167" t="s">
        <v>20</v>
      </c>
      <c r="C204" s="167" t="s">
        <v>34</v>
      </c>
      <c r="D204" s="10">
        <v>26.5</v>
      </c>
      <c r="E204" s="39" t="s">
        <v>496</v>
      </c>
      <c r="F204" s="165">
        <v>43438</v>
      </c>
      <c r="G204" s="15">
        <v>27</v>
      </c>
      <c r="H204" s="165">
        <v>43440</v>
      </c>
      <c r="I204" s="103" t="s">
        <v>373</v>
      </c>
      <c r="J204" s="165">
        <v>43850</v>
      </c>
      <c r="K204" s="63">
        <v>27</v>
      </c>
      <c r="L204" s="165">
        <v>43854</v>
      </c>
      <c r="M204" s="39" t="s">
        <v>52</v>
      </c>
      <c r="N204" s="241">
        <v>44214</v>
      </c>
      <c r="O204" s="11">
        <v>27</v>
      </c>
      <c r="P204" s="165">
        <v>44230</v>
      </c>
      <c r="Q204" s="39" t="s">
        <v>559</v>
      </c>
      <c r="R204" s="172">
        <v>44686</v>
      </c>
      <c r="S204" s="10">
        <v>26.5</v>
      </c>
      <c r="T204" s="172">
        <v>44691</v>
      </c>
      <c r="U204" s="30" t="s">
        <v>377</v>
      </c>
      <c r="V204" s="29"/>
      <c r="W204" s="29"/>
      <c r="X204" s="29"/>
      <c r="Y204" s="29"/>
      <c r="Z204" s="29"/>
      <c r="AA204" s="29"/>
      <c r="AB204" s="29"/>
      <c r="AC204" s="29"/>
      <c r="AD204" s="29"/>
      <c r="AE204" s="29"/>
      <c r="AF204" s="29"/>
      <c r="AG204" s="29"/>
      <c r="AH204" s="29"/>
      <c r="AI204" s="29"/>
      <c r="AJ204" s="29"/>
      <c r="AK204" s="29"/>
      <c r="AL204" s="29"/>
      <c r="AM204" s="29"/>
      <c r="AN204" s="29"/>
      <c r="AO204" s="29"/>
      <c r="AQ204" s="30" t="s">
        <v>560</v>
      </c>
    </row>
    <row r="205" spans="1:43" ht="34" x14ac:dyDescent="0.2">
      <c r="A205" s="189"/>
      <c r="B205" s="167"/>
      <c r="C205" s="167"/>
      <c r="D205" s="10">
        <v>67</v>
      </c>
      <c r="E205" s="39" t="s">
        <v>540</v>
      </c>
      <c r="F205" s="165"/>
      <c r="G205" s="15">
        <v>67</v>
      </c>
      <c r="H205" s="165"/>
      <c r="I205" s="103" t="s">
        <v>67</v>
      </c>
      <c r="J205" s="165"/>
      <c r="K205" s="63">
        <v>67</v>
      </c>
      <c r="L205" s="165"/>
      <c r="M205" s="39" t="s">
        <v>67</v>
      </c>
      <c r="N205" s="241"/>
      <c r="O205" s="11">
        <v>67</v>
      </c>
      <c r="P205" s="165"/>
      <c r="Q205" s="39" t="s">
        <v>183</v>
      </c>
      <c r="R205" s="174"/>
      <c r="S205" s="10">
        <v>67</v>
      </c>
      <c r="T205" s="174"/>
      <c r="U205" s="30" t="s">
        <v>183</v>
      </c>
      <c r="V205" s="29"/>
      <c r="W205" s="29"/>
      <c r="X205" s="29"/>
      <c r="Y205" s="29"/>
      <c r="Z205" s="29"/>
      <c r="AA205" s="29"/>
      <c r="AB205" s="29"/>
      <c r="AC205" s="29"/>
      <c r="AD205" s="29"/>
      <c r="AE205" s="29"/>
      <c r="AF205" s="29"/>
      <c r="AG205" s="29"/>
      <c r="AH205" s="29"/>
      <c r="AI205" s="29"/>
      <c r="AJ205" s="29"/>
      <c r="AK205" s="29"/>
      <c r="AL205" s="29"/>
      <c r="AM205" s="29"/>
      <c r="AN205" s="29"/>
      <c r="AO205" s="29"/>
      <c r="AQ205" s="30" t="s">
        <v>183</v>
      </c>
    </row>
    <row r="206" spans="1:43" ht="34" x14ac:dyDescent="0.2">
      <c r="A206" s="39" t="s">
        <v>561</v>
      </c>
      <c r="B206" s="39" t="s">
        <v>562</v>
      </c>
      <c r="C206" s="39" t="s">
        <v>34</v>
      </c>
      <c r="D206" s="11">
        <v>39.090000000000003</v>
      </c>
      <c r="E206" s="39" t="s">
        <v>29</v>
      </c>
      <c r="F206" s="53">
        <v>43431</v>
      </c>
      <c r="G206" s="15">
        <v>40</v>
      </c>
      <c r="H206" s="28">
        <v>43441</v>
      </c>
      <c r="I206" s="103" t="s">
        <v>52</v>
      </c>
      <c r="J206" s="28">
        <v>43850</v>
      </c>
      <c r="K206" s="11">
        <v>40</v>
      </c>
      <c r="L206" s="48">
        <v>43851</v>
      </c>
      <c r="M206" s="39" t="s">
        <v>241</v>
      </c>
      <c r="N206" s="50">
        <v>43934</v>
      </c>
      <c r="O206" s="11">
        <v>39.090000000000003</v>
      </c>
      <c r="P206" s="28">
        <v>43938</v>
      </c>
      <c r="Q206" s="29" t="s">
        <v>563</v>
      </c>
      <c r="R206" s="50">
        <v>44389</v>
      </c>
      <c r="S206" s="11">
        <v>39.090000000000003</v>
      </c>
      <c r="T206" s="28">
        <v>44390</v>
      </c>
      <c r="U206" s="39" t="s">
        <v>564</v>
      </c>
      <c r="V206" s="50">
        <v>44439</v>
      </c>
      <c r="W206" s="11">
        <v>39.090000000000003</v>
      </c>
      <c r="X206" s="28">
        <v>44441</v>
      </c>
      <c r="Y206" s="29" t="s">
        <v>52</v>
      </c>
      <c r="Z206" s="28">
        <v>44887</v>
      </c>
      <c r="AA206" s="6">
        <v>39.090000000000003</v>
      </c>
      <c r="AB206" s="28">
        <v>44888</v>
      </c>
      <c r="AC206" s="30" t="s">
        <v>589</v>
      </c>
      <c r="AD206" s="29"/>
      <c r="AE206" s="29"/>
      <c r="AF206" s="29"/>
      <c r="AG206" s="29"/>
      <c r="AH206" s="29"/>
      <c r="AI206" s="29"/>
      <c r="AJ206" s="29"/>
      <c r="AK206" s="29"/>
      <c r="AL206" s="29"/>
      <c r="AM206" s="29"/>
      <c r="AN206" s="29"/>
      <c r="AO206" s="29"/>
      <c r="AQ206" s="30" t="s">
        <v>589</v>
      </c>
    </row>
    <row r="207" spans="1:43" ht="34" x14ac:dyDescent="0.2">
      <c r="A207" s="187" t="s">
        <v>565</v>
      </c>
      <c r="B207" s="187" t="s">
        <v>566</v>
      </c>
      <c r="C207" s="197" t="s">
        <v>21</v>
      </c>
      <c r="D207" s="10">
        <v>18.41</v>
      </c>
      <c r="E207" s="39" t="s">
        <v>496</v>
      </c>
      <c r="F207" s="165">
        <v>43445</v>
      </c>
      <c r="G207" s="15">
        <v>32.5</v>
      </c>
      <c r="H207" s="165">
        <v>43448</v>
      </c>
      <c r="I207" s="103" t="s">
        <v>373</v>
      </c>
      <c r="J207" s="165">
        <v>43822</v>
      </c>
      <c r="K207" s="11">
        <v>40.020000000000003</v>
      </c>
      <c r="L207" s="165">
        <v>43830</v>
      </c>
      <c r="M207" s="29" t="s">
        <v>52</v>
      </c>
      <c r="N207" s="165">
        <v>44011</v>
      </c>
      <c r="O207" s="11">
        <v>25.09</v>
      </c>
      <c r="P207" s="165">
        <v>44018</v>
      </c>
      <c r="Q207" s="29" t="s">
        <v>373</v>
      </c>
      <c r="R207" s="165">
        <v>44285</v>
      </c>
      <c r="S207" s="63">
        <v>28.79</v>
      </c>
      <c r="T207" s="165">
        <v>44286</v>
      </c>
      <c r="U207" s="39" t="s">
        <v>175</v>
      </c>
      <c r="V207" s="172">
        <v>44739</v>
      </c>
      <c r="W207" s="10">
        <v>18.41</v>
      </c>
      <c r="X207" s="172">
        <v>44741</v>
      </c>
      <c r="Y207" s="30" t="s">
        <v>377</v>
      </c>
      <c r="Z207" s="29"/>
      <c r="AA207" s="29"/>
      <c r="AB207" s="29"/>
      <c r="AC207" s="29"/>
      <c r="AD207" s="29"/>
      <c r="AE207" s="29"/>
      <c r="AF207" s="29"/>
      <c r="AG207" s="29"/>
      <c r="AH207" s="29"/>
      <c r="AI207" s="29"/>
      <c r="AJ207" s="29"/>
      <c r="AK207" s="29"/>
      <c r="AL207" s="29"/>
      <c r="AM207" s="29"/>
      <c r="AN207" s="29"/>
      <c r="AO207" s="29"/>
      <c r="AQ207" s="30" t="s">
        <v>560</v>
      </c>
    </row>
    <row r="208" spans="1:43" ht="34" x14ac:dyDescent="0.2">
      <c r="A208" s="188"/>
      <c r="B208" s="188"/>
      <c r="C208" s="198"/>
      <c r="D208" s="10">
        <v>8.25</v>
      </c>
      <c r="E208" s="30" t="s">
        <v>567</v>
      </c>
      <c r="F208" s="165"/>
      <c r="G208" s="15">
        <v>2.25</v>
      </c>
      <c r="H208" s="165"/>
      <c r="I208" s="103" t="s">
        <v>67</v>
      </c>
      <c r="J208" s="165"/>
      <c r="K208" s="11">
        <v>7.98</v>
      </c>
      <c r="L208" s="165"/>
      <c r="M208" s="29" t="s">
        <v>52</v>
      </c>
      <c r="N208" s="165"/>
      <c r="O208" s="11">
        <v>12.98</v>
      </c>
      <c r="P208" s="165"/>
      <c r="Q208" s="29" t="s">
        <v>568</v>
      </c>
      <c r="R208" s="165"/>
      <c r="S208" s="63">
        <v>8.25</v>
      </c>
      <c r="T208" s="165"/>
      <c r="U208" s="39" t="s">
        <v>569</v>
      </c>
      <c r="V208" s="173"/>
      <c r="W208" s="10">
        <v>8.25</v>
      </c>
      <c r="X208" s="173"/>
      <c r="Y208" s="30" t="s">
        <v>570</v>
      </c>
      <c r="Z208" s="29"/>
      <c r="AA208" s="29"/>
      <c r="AB208" s="29"/>
      <c r="AC208" s="29"/>
      <c r="AD208" s="29"/>
      <c r="AE208" s="29"/>
      <c r="AF208" s="29"/>
      <c r="AG208" s="29"/>
      <c r="AH208" s="29"/>
      <c r="AI208" s="29"/>
      <c r="AJ208" s="29"/>
      <c r="AK208" s="29"/>
      <c r="AL208" s="29"/>
      <c r="AM208" s="29"/>
      <c r="AN208" s="29"/>
      <c r="AO208" s="29"/>
      <c r="AQ208" s="30" t="s">
        <v>571</v>
      </c>
    </row>
    <row r="209" spans="1:43" ht="30" x14ac:dyDescent="0.2">
      <c r="A209" s="189"/>
      <c r="B209" s="189"/>
      <c r="C209" s="199"/>
      <c r="D209" s="10">
        <v>5</v>
      </c>
      <c r="E209" s="30" t="s">
        <v>572</v>
      </c>
      <c r="F209" s="28"/>
      <c r="G209" s="15"/>
      <c r="H209" s="28"/>
      <c r="I209" s="103"/>
      <c r="J209" s="28"/>
      <c r="K209" s="11"/>
      <c r="L209" s="28"/>
      <c r="M209" s="29"/>
      <c r="N209" s="28"/>
      <c r="O209" s="11"/>
      <c r="P209" s="28"/>
      <c r="Q209" s="29"/>
      <c r="R209" s="28"/>
      <c r="S209" s="63"/>
      <c r="T209" s="28"/>
      <c r="U209" s="39"/>
      <c r="V209" s="174"/>
      <c r="W209" s="10">
        <v>5</v>
      </c>
      <c r="X209" s="174"/>
      <c r="Y209" s="30" t="s">
        <v>183</v>
      </c>
      <c r="Z209" s="29"/>
      <c r="AA209" s="29"/>
      <c r="AB209" s="29"/>
      <c r="AC209" s="29"/>
      <c r="AD209" s="29"/>
      <c r="AE209" s="29"/>
      <c r="AF209" s="29"/>
      <c r="AG209" s="29"/>
      <c r="AH209" s="29"/>
      <c r="AI209" s="29"/>
      <c r="AJ209" s="29"/>
      <c r="AK209" s="29"/>
      <c r="AL209" s="29"/>
      <c r="AM209" s="29"/>
      <c r="AN209" s="29"/>
      <c r="AO209" s="29"/>
      <c r="AQ209" s="30" t="s">
        <v>183</v>
      </c>
    </row>
    <row r="210" spans="1:43" ht="34" x14ac:dyDescent="0.2">
      <c r="A210" s="39" t="s">
        <v>573</v>
      </c>
      <c r="B210" s="39" t="s">
        <v>574</v>
      </c>
      <c r="C210" s="39" t="s">
        <v>34</v>
      </c>
      <c r="D210" s="11">
        <v>12.5</v>
      </c>
      <c r="E210" s="39" t="s">
        <v>29</v>
      </c>
      <c r="F210" s="28">
        <v>43445</v>
      </c>
      <c r="G210" s="15">
        <v>12.5</v>
      </c>
      <c r="H210" s="28">
        <v>43451</v>
      </c>
      <c r="I210" s="103" t="s">
        <v>311</v>
      </c>
      <c r="J210" s="53">
        <v>43853</v>
      </c>
      <c r="K210" s="63">
        <v>12.5</v>
      </c>
      <c r="L210" s="49">
        <v>43854</v>
      </c>
      <c r="M210" s="39" t="s">
        <v>219</v>
      </c>
      <c r="N210" s="50">
        <v>44226</v>
      </c>
      <c r="O210" s="11">
        <v>12.5</v>
      </c>
      <c r="P210" s="28">
        <v>44229</v>
      </c>
      <c r="Q210" s="39" t="s">
        <v>465</v>
      </c>
      <c r="R210" s="28">
        <v>44663</v>
      </c>
      <c r="S210" s="11">
        <v>12.5</v>
      </c>
      <c r="T210" s="28">
        <v>44664</v>
      </c>
      <c r="U210" s="29" t="s">
        <v>80</v>
      </c>
      <c r="V210" s="29"/>
      <c r="W210" s="29"/>
      <c r="X210" s="29"/>
      <c r="Y210" s="29"/>
      <c r="Z210" s="29"/>
      <c r="AA210" s="29"/>
      <c r="AB210" s="29"/>
      <c r="AC210" s="29"/>
      <c r="AD210" s="29"/>
      <c r="AE210" s="29"/>
      <c r="AF210" s="29"/>
      <c r="AG210" s="29"/>
      <c r="AH210" s="29"/>
      <c r="AI210" s="29"/>
      <c r="AJ210" s="29"/>
      <c r="AK210" s="29"/>
      <c r="AL210" s="29"/>
      <c r="AM210" s="29"/>
      <c r="AN210" s="29"/>
      <c r="AO210" s="29"/>
      <c r="AQ210" s="29" t="s">
        <v>81</v>
      </c>
    </row>
    <row r="211" spans="1:43" ht="34" x14ac:dyDescent="0.2">
      <c r="A211" s="39" t="s">
        <v>575</v>
      </c>
      <c r="B211" s="39" t="s">
        <v>576</v>
      </c>
      <c r="C211" s="39" t="s">
        <v>21</v>
      </c>
      <c r="D211" s="6">
        <v>1265</v>
      </c>
      <c r="E211" s="39" t="s">
        <v>379</v>
      </c>
      <c r="F211" s="53">
        <v>43445</v>
      </c>
      <c r="G211" s="15">
        <v>850</v>
      </c>
      <c r="H211" s="28">
        <v>43451</v>
      </c>
      <c r="I211" s="103" t="s">
        <v>577</v>
      </c>
      <c r="J211" s="28">
        <v>43829</v>
      </c>
      <c r="K211" s="11">
        <v>850</v>
      </c>
      <c r="L211" s="48">
        <v>43833</v>
      </c>
      <c r="M211" s="29" t="s">
        <v>577</v>
      </c>
      <c r="N211" s="50">
        <v>44193</v>
      </c>
      <c r="O211" s="11">
        <v>850</v>
      </c>
      <c r="P211" s="28">
        <v>44196</v>
      </c>
      <c r="Q211" s="39" t="s">
        <v>577</v>
      </c>
      <c r="R211" s="28">
        <v>44560</v>
      </c>
      <c r="S211" s="63">
        <v>1015</v>
      </c>
      <c r="T211" s="28">
        <v>44564</v>
      </c>
      <c r="U211" s="39" t="s">
        <v>577</v>
      </c>
      <c r="V211" s="28">
        <v>44946</v>
      </c>
      <c r="W211" s="6">
        <v>1265</v>
      </c>
      <c r="X211" s="28">
        <v>44946</v>
      </c>
      <c r="Y211" s="30" t="s">
        <v>4924</v>
      </c>
      <c r="Z211" s="29"/>
      <c r="AA211" s="29"/>
      <c r="AB211" s="29"/>
      <c r="AC211" s="29"/>
      <c r="AD211" s="29"/>
      <c r="AE211" s="29"/>
      <c r="AF211" s="29"/>
      <c r="AG211" s="29"/>
      <c r="AH211" s="29"/>
      <c r="AI211" s="29"/>
      <c r="AJ211" s="29"/>
      <c r="AK211" s="29"/>
      <c r="AL211" s="29"/>
      <c r="AM211" s="29"/>
      <c r="AN211" s="29"/>
      <c r="AO211" s="29"/>
      <c r="AQ211" s="30" t="s">
        <v>4924</v>
      </c>
    </row>
    <row r="212" spans="1:43" ht="15.75" customHeight="1" x14ac:dyDescent="0.2">
      <c r="A212" s="187" t="s">
        <v>578</v>
      </c>
      <c r="B212" s="167" t="s">
        <v>20</v>
      </c>
      <c r="C212" s="167" t="s">
        <v>34</v>
      </c>
      <c r="D212" s="10">
        <v>407.34</v>
      </c>
      <c r="E212" s="39" t="s">
        <v>128</v>
      </c>
      <c r="F212" s="165">
        <v>43447</v>
      </c>
      <c r="G212" s="15">
        <v>407.34</v>
      </c>
      <c r="H212" s="165">
        <v>43452</v>
      </c>
      <c r="I212" s="103" t="s">
        <v>129</v>
      </c>
      <c r="J212" s="265">
        <v>43910</v>
      </c>
      <c r="K212" s="15">
        <v>407.34</v>
      </c>
      <c r="L212" s="265">
        <v>43916</v>
      </c>
      <c r="M212" s="29" t="s">
        <v>72</v>
      </c>
      <c r="N212" s="265">
        <v>44310</v>
      </c>
      <c r="O212" s="15">
        <v>407.34</v>
      </c>
      <c r="P212" s="265">
        <v>44315</v>
      </c>
      <c r="Q212" s="29" t="s">
        <v>579</v>
      </c>
      <c r="R212" s="190"/>
      <c r="S212" s="10">
        <v>407.34</v>
      </c>
      <c r="T212" s="172">
        <v>44722</v>
      </c>
      <c r="U212" s="168" t="s">
        <v>504</v>
      </c>
      <c r="V212" s="29"/>
      <c r="W212" s="29"/>
      <c r="X212" s="29"/>
      <c r="Y212" s="29"/>
      <c r="Z212" s="29"/>
      <c r="AA212" s="29"/>
      <c r="AB212" s="29"/>
      <c r="AC212" s="29"/>
      <c r="AD212" s="29"/>
      <c r="AE212" s="29"/>
      <c r="AF212" s="29"/>
      <c r="AG212" s="29"/>
      <c r="AH212" s="29"/>
      <c r="AI212" s="29"/>
      <c r="AJ212" s="29"/>
      <c r="AK212" s="29"/>
      <c r="AL212" s="29"/>
      <c r="AM212" s="29"/>
      <c r="AN212" s="29"/>
      <c r="AO212" s="29"/>
      <c r="AQ212" s="30" t="s">
        <v>75</v>
      </c>
    </row>
    <row r="213" spans="1:43" ht="51" x14ac:dyDescent="0.2">
      <c r="A213" s="188"/>
      <c r="B213" s="167"/>
      <c r="C213" s="167"/>
      <c r="D213" s="30">
        <v>42.43</v>
      </c>
      <c r="E213" s="39" t="s">
        <v>580</v>
      </c>
      <c r="F213" s="165"/>
      <c r="G213" s="15">
        <v>42.43</v>
      </c>
      <c r="H213" s="165"/>
      <c r="I213" s="103" t="s">
        <v>129</v>
      </c>
      <c r="J213" s="265"/>
      <c r="K213" s="15">
        <v>42.43</v>
      </c>
      <c r="L213" s="265"/>
      <c r="M213" s="29" t="s">
        <v>72</v>
      </c>
      <c r="N213" s="265"/>
      <c r="O213" s="15">
        <v>42.43</v>
      </c>
      <c r="P213" s="265"/>
      <c r="Q213" s="29" t="s">
        <v>579</v>
      </c>
      <c r="R213" s="173"/>
      <c r="S213" s="30">
        <v>42.43</v>
      </c>
      <c r="T213" s="173"/>
      <c r="U213" s="168"/>
      <c r="V213" s="29"/>
      <c r="W213" s="29"/>
      <c r="X213" s="29"/>
      <c r="Y213" s="29"/>
      <c r="Z213" s="29"/>
      <c r="AA213" s="29"/>
      <c r="AB213" s="29"/>
      <c r="AC213" s="29"/>
      <c r="AD213" s="29"/>
      <c r="AE213" s="29"/>
      <c r="AF213" s="29"/>
      <c r="AG213" s="29"/>
      <c r="AH213" s="29"/>
      <c r="AI213" s="29"/>
      <c r="AJ213" s="29"/>
      <c r="AK213" s="29"/>
      <c r="AL213" s="29"/>
      <c r="AM213" s="29"/>
      <c r="AN213" s="29"/>
      <c r="AO213" s="29"/>
      <c r="AQ213" s="30" t="s">
        <v>75</v>
      </c>
    </row>
    <row r="214" spans="1:43" ht="34" x14ac:dyDescent="0.2">
      <c r="A214" s="189"/>
      <c r="B214" s="167"/>
      <c r="C214" s="167"/>
      <c r="D214" s="10">
        <v>20</v>
      </c>
      <c r="E214" s="39" t="s">
        <v>506</v>
      </c>
      <c r="F214" s="165"/>
      <c r="G214" s="15">
        <v>20</v>
      </c>
      <c r="H214" s="165"/>
      <c r="I214" s="103" t="s">
        <v>129</v>
      </c>
      <c r="J214" s="265"/>
      <c r="K214" s="15">
        <v>20</v>
      </c>
      <c r="L214" s="265"/>
      <c r="M214" s="29" t="s">
        <v>72</v>
      </c>
      <c r="N214" s="265"/>
      <c r="O214" s="15">
        <v>20</v>
      </c>
      <c r="P214" s="265"/>
      <c r="Q214" s="29" t="s">
        <v>579</v>
      </c>
      <c r="R214" s="174"/>
      <c r="S214" s="10">
        <v>20</v>
      </c>
      <c r="T214" s="174"/>
      <c r="U214" s="168"/>
      <c r="V214" s="29"/>
      <c r="W214" s="29"/>
      <c r="X214" s="29"/>
      <c r="Y214" s="29"/>
      <c r="Z214" s="29"/>
      <c r="AA214" s="29"/>
      <c r="AB214" s="29"/>
      <c r="AC214" s="29"/>
      <c r="AD214" s="29"/>
      <c r="AE214" s="29"/>
      <c r="AF214" s="29"/>
      <c r="AG214" s="29"/>
      <c r="AH214" s="29"/>
      <c r="AI214" s="29"/>
      <c r="AJ214" s="29"/>
      <c r="AK214" s="29"/>
      <c r="AL214" s="29"/>
      <c r="AM214" s="29"/>
      <c r="AN214" s="29"/>
      <c r="AO214" s="29"/>
      <c r="AQ214" s="30" t="s">
        <v>75</v>
      </c>
    </row>
    <row r="215" spans="1:43" ht="15.75" customHeight="1" x14ac:dyDescent="0.2">
      <c r="A215" s="187" t="s">
        <v>581</v>
      </c>
      <c r="B215" s="167" t="s">
        <v>20</v>
      </c>
      <c r="C215" s="167" t="s">
        <v>34</v>
      </c>
      <c r="D215" s="15">
        <v>480.05</v>
      </c>
      <c r="E215" s="39" t="s">
        <v>128</v>
      </c>
      <c r="F215" s="165">
        <v>43447</v>
      </c>
      <c r="G215" s="15">
        <v>480.05</v>
      </c>
      <c r="H215" s="165">
        <v>43452</v>
      </c>
      <c r="I215" s="103" t="s">
        <v>129</v>
      </c>
      <c r="J215" s="265">
        <v>43910</v>
      </c>
      <c r="K215" s="15">
        <v>480.05</v>
      </c>
      <c r="L215" s="265">
        <v>43916</v>
      </c>
      <c r="M215" s="29" t="s">
        <v>72</v>
      </c>
      <c r="N215" s="265">
        <v>44310</v>
      </c>
      <c r="O215" s="15">
        <v>480.05</v>
      </c>
      <c r="P215" s="265">
        <v>44315</v>
      </c>
      <c r="Q215" s="29" t="s">
        <v>579</v>
      </c>
      <c r="R215" s="190"/>
      <c r="S215" s="15">
        <v>480.05</v>
      </c>
      <c r="T215" s="172">
        <v>44722</v>
      </c>
      <c r="U215" s="29" t="s">
        <v>75</v>
      </c>
      <c r="V215" s="29"/>
      <c r="W215" s="29"/>
      <c r="X215" s="29"/>
      <c r="Y215" s="29"/>
      <c r="Z215" s="29"/>
      <c r="AA215" s="29"/>
      <c r="AB215" s="29"/>
      <c r="AC215" s="29"/>
      <c r="AD215" s="29"/>
      <c r="AE215" s="29"/>
      <c r="AF215" s="29"/>
      <c r="AG215" s="29"/>
      <c r="AH215" s="29"/>
      <c r="AI215" s="29"/>
      <c r="AJ215" s="29"/>
      <c r="AK215" s="29"/>
      <c r="AL215" s="29"/>
      <c r="AM215" s="29"/>
      <c r="AN215" s="29"/>
      <c r="AO215" s="29"/>
      <c r="AQ215" s="29" t="s">
        <v>75</v>
      </c>
    </row>
    <row r="216" spans="1:43" ht="51" x14ac:dyDescent="0.2">
      <c r="A216" s="188"/>
      <c r="B216" s="167"/>
      <c r="C216" s="167"/>
      <c r="D216" s="15">
        <v>50</v>
      </c>
      <c r="E216" s="39" t="s">
        <v>580</v>
      </c>
      <c r="F216" s="165"/>
      <c r="G216" s="15">
        <v>50</v>
      </c>
      <c r="H216" s="165"/>
      <c r="I216" s="103" t="s">
        <v>129</v>
      </c>
      <c r="J216" s="265"/>
      <c r="K216" s="15">
        <v>50</v>
      </c>
      <c r="L216" s="265"/>
      <c r="M216" s="29" t="s">
        <v>72</v>
      </c>
      <c r="N216" s="265"/>
      <c r="O216" s="15">
        <v>50</v>
      </c>
      <c r="P216" s="265"/>
      <c r="Q216" s="29" t="s">
        <v>579</v>
      </c>
      <c r="R216" s="173"/>
      <c r="S216" s="15">
        <v>50</v>
      </c>
      <c r="T216" s="173"/>
      <c r="U216" s="29" t="s">
        <v>75</v>
      </c>
      <c r="V216" s="29"/>
      <c r="W216" s="29"/>
      <c r="X216" s="29"/>
      <c r="Y216" s="29"/>
      <c r="Z216" s="29"/>
      <c r="AA216" s="29"/>
      <c r="AB216" s="29"/>
      <c r="AC216" s="29"/>
      <c r="AD216" s="29"/>
      <c r="AE216" s="29"/>
      <c r="AF216" s="29"/>
      <c r="AG216" s="29"/>
      <c r="AH216" s="29"/>
      <c r="AI216" s="29"/>
      <c r="AJ216" s="29"/>
      <c r="AK216" s="29"/>
      <c r="AL216" s="29"/>
      <c r="AM216" s="29"/>
      <c r="AN216" s="29"/>
      <c r="AO216" s="29"/>
      <c r="AQ216" s="29" t="s">
        <v>75</v>
      </c>
    </row>
    <row r="217" spans="1:43" ht="34" x14ac:dyDescent="0.2">
      <c r="A217" s="189"/>
      <c r="B217" s="167"/>
      <c r="C217" s="167"/>
      <c r="D217" s="15">
        <v>20</v>
      </c>
      <c r="E217" s="39" t="s">
        <v>506</v>
      </c>
      <c r="F217" s="165"/>
      <c r="G217" s="15">
        <v>20</v>
      </c>
      <c r="H217" s="165"/>
      <c r="I217" s="103" t="s">
        <v>129</v>
      </c>
      <c r="J217" s="265"/>
      <c r="K217" s="15">
        <v>20</v>
      </c>
      <c r="L217" s="265"/>
      <c r="M217" s="29" t="s">
        <v>72</v>
      </c>
      <c r="N217" s="265"/>
      <c r="O217" s="15">
        <v>20</v>
      </c>
      <c r="P217" s="265"/>
      <c r="Q217" s="29" t="s">
        <v>579</v>
      </c>
      <c r="R217" s="174"/>
      <c r="S217" s="15">
        <v>20</v>
      </c>
      <c r="T217" s="174"/>
      <c r="U217" s="29" t="s">
        <v>75</v>
      </c>
      <c r="V217" s="29"/>
      <c r="W217" s="29"/>
      <c r="X217" s="29"/>
      <c r="Y217" s="29"/>
      <c r="Z217" s="29"/>
      <c r="AA217" s="29"/>
      <c r="AB217" s="29"/>
      <c r="AC217" s="29"/>
      <c r="AD217" s="29"/>
      <c r="AE217" s="29"/>
      <c r="AF217" s="29"/>
      <c r="AG217" s="29"/>
      <c r="AH217" s="29"/>
      <c r="AI217" s="29"/>
      <c r="AJ217" s="29"/>
      <c r="AK217" s="29"/>
      <c r="AL217" s="29"/>
      <c r="AM217" s="29"/>
      <c r="AN217" s="29"/>
      <c r="AO217" s="29"/>
      <c r="AQ217" s="29" t="s">
        <v>75</v>
      </c>
    </row>
    <row r="218" spans="1:43" ht="15.75" customHeight="1" x14ac:dyDescent="0.2">
      <c r="A218" s="187" t="s">
        <v>582</v>
      </c>
      <c r="B218" s="167" t="s">
        <v>20</v>
      </c>
      <c r="C218" s="167" t="s">
        <v>34</v>
      </c>
      <c r="D218" s="10">
        <v>515.09</v>
      </c>
      <c r="E218" s="39" t="s">
        <v>128</v>
      </c>
      <c r="F218" s="165">
        <v>43447</v>
      </c>
      <c r="G218" s="15">
        <v>515.09</v>
      </c>
      <c r="H218" s="165">
        <v>43452</v>
      </c>
      <c r="I218" s="103" t="s">
        <v>129</v>
      </c>
      <c r="J218" s="265">
        <v>43913</v>
      </c>
      <c r="K218" s="15">
        <v>515.09</v>
      </c>
      <c r="L218" s="265">
        <v>43916</v>
      </c>
      <c r="M218" s="29" t="s">
        <v>72</v>
      </c>
      <c r="N218" s="265">
        <v>44310</v>
      </c>
      <c r="O218" s="15">
        <v>515.09</v>
      </c>
      <c r="P218" s="265">
        <v>44315</v>
      </c>
      <c r="Q218" s="29" t="s">
        <v>579</v>
      </c>
      <c r="R218" s="190"/>
      <c r="S218" s="10">
        <v>515.09</v>
      </c>
      <c r="T218" s="172">
        <v>44722</v>
      </c>
      <c r="U218" s="168" t="s">
        <v>504</v>
      </c>
      <c r="V218" s="29"/>
      <c r="W218" s="29"/>
      <c r="X218" s="29"/>
      <c r="Y218" s="29"/>
      <c r="Z218" s="29"/>
      <c r="AA218" s="29"/>
      <c r="AB218" s="29"/>
      <c r="AC218" s="29"/>
      <c r="AD218" s="29"/>
      <c r="AE218" s="29"/>
      <c r="AF218" s="29"/>
      <c r="AG218" s="29"/>
      <c r="AH218" s="29"/>
      <c r="AI218" s="29"/>
      <c r="AJ218" s="29"/>
      <c r="AK218" s="29"/>
      <c r="AL218" s="29"/>
      <c r="AM218" s="29"/>
      <c r="AN218" s="29"/>
      <c r="AO218" s="29"/>
      <c r="AQ218" s="30" t="s">
        <v>75</v>
      </c>
    </row>
    <row r="219" spans="1:43" ht="51" x14ac:dyDescent="0.2">
      <c r="A219" s="188"/>
      <c r="B219" s="167"/>
      <c r="C219" s="167"/>
      <c r="D219" s="10">
        <v>20</v>
      </c>
      <c r="E219" s="39" t="s">
        <v>580</v>
      </c>
      <c r="F219" s="165"/>
      <c r="G219" s="15">
        <v>53.66</v>
      </c>
      <c r="H219" s="165"/>
      <c r="I219" s="103" t="s">
        <v>129</v>
      </c>
      <c r="J219" s="265"/>
      <c r="K219" s="15">
        <v>53.66</v>
      </c>
      <c r="L219" s="265"/>
      <c r="M219" s="29" t="s">
        <v>72</v>
      </c>
      <c r="N219" s="265"/>
      <c r="O219" s="15">
        <v>53.66</v>
      </c>
      <c r="P219" s="265"/>
      <c r="Q219" s="29" t="s">
        <v>579</v>
      </c>
      <c r="R219" s="173"/>
      <c r="S219" s="10">
        <v>20</v>
      </c>
      <c r="T219" s="173"/>
      <c r="U219" s="168"/>
      <c r="V219" s="29"/>
      <c r="W219" s="29"/>
      <c r="X219" s="29"/>
      <c r="Y219" s="29"/>
      <c r="Z219" s="29"/>
      <c r="AA219" s="29"/>
      <c r="AB219" s="29"/>
      <c r="AC219" s="29"/>
      <c r="AD219" s="29"/>
      <c r="AE219" s="29"/>
      <c r="AF219" s="29"/>
      <c r="AG219" s="29"/>
      <c r="AH219" s="29"/>
      <c r="AI219" s="29"/>
      <c r="AJ219" s="29"/>
      <c r="AK219" s="29"/>
      <c r="AL219" s="29"/>
      <c r="AM219" s="29"/>
      <c r="AN219" s="29"/>
      <c r="AO219" s="29"/>
      <c r="AQ219" s="30" t="s">
        <v>75</v>
      </c>
    </row>
    <row r="220" spans="1:43" ht="34" x14ac:dyDescent="0.2">
      <c r="A220" s="189"/>
      <c r="B220" s="167"/>
      <c r="C220" s="167"/>
      <c r="D220" s="10">
        <v>53.66</v>
      </c>
      <c r="E220" s="39" t="s">
        <v>506</v>
      </c>
      <c r="F220" s="165"/>
      <c r="G220" s="15">
        <v>20</v>
      </c>
      <c r="H220" s="165"/>
      <c r="I220" s="103" t="s">
        <v>377</v>
      </c>
      <c r="J220" s="265"/>
      <c r="K220" s="15">
        <v>20</v>
      </c>
      <c r="L220" s="265"/>
      <c r="M220" s="29" t="s">
        <v>72</v>
      </c>
      <c r="N220" s="265"/>
      <c r="O220" s="15">
        <v>20</v>
      </c>
      <c r="P220" s="265"/>
      <c r="Q220" s="29" t="s">
        <v>579</v>
      </c>
      <c r="R220" s="174"/>
      <c r="S220" s="10">
        <v>53.66</v>
      </c>
      <c r="T220" s="174"/>
      <c r="U220" s="168"/>
      <c r="V220" s="29"/>
      <c r="W220" s="29"/>
      <c r="X220" s="29"/>
      <c r="Y220" s="29"/>
      <c r="Z220" s="29"/>
      <c r="AA220" s="29"/>
      <c r="AB220" s="29"/>
      <c r="AC220" s="29"/>
      <c r="AD220" s="29"/>
      <c r="AE220" s="29"/>
      <c r="AF220" s="29"/>
      <c r="AG220" s="29"/>
      <c r="AH220" s="29"/>
      <c r="AI220" s="29"/>
      <c r="AJ220" s="29"/>
      <c r="AK220" s="29"/>
      <c r="AL220" s="29"/>
      <c r="AM220" s="29"/>
      <c r="AN220" s="29"/>
      <c r="AO220" s="29"/>
      <c r="AQ220" s="30" t="s">
        <v>75</v>
      </c>
    </row>
    <row r="221" spans="1:43" ht="17" x14ac:dyDescent="0.2">
      <c r="A221" s="187" t="s">
        <v>583</v>
      </c>
      <c r="B221" s="187" t="s">
        <v>584</v>
      </c>
      <c r="C221" s="187" t="s">
        <v>34</v>
      </c>
      <c r="D221" s="63" t="s">
        <v>323</v>
      </c>
      <c r="E221" s="39" t="s">
        <v>523</v>
      </c>
      <c r="F221" s="165">
        <v>43404</v>
      </c>
      <c r="G221" s="15">
        <v>32.799999999999997</v>
      </c>
      <c r="H221" s="165">
        <v>43454</v>
      </c>
      <c r="I221" s="103" t="s">
        <v>373</v>
      </c>
      <c r="J221" s="165">
        <v>43843</v>
      </c>
      <c r="K221" s="11">
        <v>32.799999999999997</v>
      </c>
      <c r="L221" s="265">
        <v>43845</v>
      </c>
      <c r="M221" s="39" t="s">
        <v>560</v>
      </c>
      <c r="N221" s="165">
        <v>44298</v>
      </c>
      <c r="O221" s="11">
        <v>25</v>
      </c>
      <c r="P221" s="265">
        <v>44301</v>
      </c>
      <c r="Q221" s="39" t="s">
        <v>560</v>
      </c>
      <c r="R221" s="165">
        <v>44482</v>
      </c>
      <c r="S221" s="63">
        <v>25</v>
      </c>
      <c r="T221" s="165">
        <v>44488</v>
      </c>
      <c r="U221" s="39" t="s">
        <v>560</v>
      </c>
      <c r="V221" s="29"/>
      <c r="W221" s="29"/>
      <c r="X221" s="29"/>
      <c r="Y221" s="29"/>
      <c r="Z221" s="29"/>
      <c r="AA221" s="29"/>
      <c r="AB221" s="29"/>
      <c r="AC221" s="29"/>
      <c r="AD221" s="29"/>
      <c r="AE221" s="29"/>
      <c r="AF221" s="29"/>
      <c r="AG221" s="29"/>
      <c r="AH221" s="29"/>
      <c r="AI221" s="29"/>
      <c r="AJ221" s="29"/>
      <c r="AK221" s="29"/>
      <c r="AL221" s="29"/>
      <c r="AM221" s="29"/>
      <c r="AN221" s="29"/>
      <c r="AO221" s="29"/>
      <c r="AQ221" s="29" t="s">
        <v>323</v>
      </c>
    </row>
    <row r="222" spans="1:43" ht="17" x14ac:dyDescent="0.2">
      <c r="A222" s="188"/>
      <c r="B222" s="188"/>
      <c r="C222" s="188"/>
      <c r="D222" s="63" t="s">
        <v>323</v>
      </c>
      <c r="E222" s="39" t="s">
        <v>585</v>
      </c>
      <c r="F222" s="165"/>
      <c r="G222" s="15">
        <v>4</v>
      </c>
      <c r="H222" s="165"/>
      <c r="I222" s="103" t="s">
        <v>373</v>
      </c>
      <c r="J222" s="165"/>
      <c r="K222" s="11">
        <v>4</v>
      </c>
      <c r="L222" s="265"/>
      <c r="M222" s="39" t="s">
        <v>560</v>
      </c>
      <c r="N222" s="165"/>
      <c r="O222" s="11">
        <v>4</v>
      </c>
      <c r="P222" s="265"/>
      <c r="Q222" s="39" t="s">
        <v>560</v>
      </c>
      <c r="R222" s="165"/>
      <c r="S222" s="63">
        <v>4</v>
      </c>
      <c r="T222" s="165"/>
      <c r="U222" s="39" t="s">
        <v>560</v>
      </c>
      <c r="V222" s="29"/>
      <c r="W222" s="29"/>
      <c r="X222" s="29"/>
      <c r="Y222" s="29"/>
      <c r="Z222" s="29"/>
      <c r="AA222" s="29"/>
      <c r="AB222" s="29"/>
      <c r="AC222" s="29"/>
      <c r="AD222" s="29"/>
      <c r="AE222" s="29"/>
      <c r="AF222" s="29"/>
      <c r="AG222" s="29"/>
      <c r="AH222" s="29"/>
      <c r="AI222" s="29"/>
      <c r="AJ222" s="29"/>
      <c r="AK222" s="29"/>
      <c r="AL222" s="29"/>
      <c r="AM222" s="29"/>
      <c r="AN222" s="29"/>
      <c r="AO222" s="29"/>
      <c r="AQ222" s="29" t="s">
        <v>323</v>
      </c>
    </row>
    <row r="223" spans="1:43" ht="51" x14ac:dyDescent="0.2">
      <c r="A223" s="188"/>
      <c r="B223" s="188"/>
      <c r="C223" s="188"/>
      <c r="D223" s="63" t="s">
        <v>323</v>
      </c>
      <c r="E223" s="39" t="s">
        <v>586</v>
      </c>
      <c r="F223" s="165"/>
      <c r="G223" s="15">
        <v>64</v>
      </c>
      <c r="H223" s="165"/>
      <c r="I223" s="103" t="s">
        <v>67</v>
      </c>
      <c r="J223" s="165"/>
      <c r="K223" s="11">
        <v>64</v>
      </c>
      <c r="L223" s="265"/>
      <c r="M223" s="39" t="s">
        <v>183</v>
      </c>
      <c r="N223" s="165"/>
      <c r="O223" s="11">
        <v>64</v>
      </c>
      <c r="P223" s="265"/>
      <c r="Q223" s="39" t="s">
        <v>183</v>
      </c>
      <c r="R223" s="165"/>
      <c r="S223" s="63">
        <v>64</v>
      </c>
      <c r="T223" s="165"/>
      <c r="U223" s="39" t="s">
        <v>183</v>
      </c>
      <c r="V223" s="29"/>
      <c r="W223" s="29"/>
      <c r="X223" s="29"/>
      <c r="Y223" s="29"/>
      <c r="Z223" s="29"/>
      <c r="AA223" s="29"/>
      <c r="AB223" s="29"/>
      <c r="AC223" s="29"/>
      <c r="AD223" s="29"/>
      <c r="AE223" s="29"/>
      <c r="AF223" s="29"/>
      <c r="AG223" s="29"/>
      <c r="AH223" s="29"/>
      <c r="AI223" s="29"/>
      <c r="AJ223" s="29"/>
      <c r="AK223" s="29"/>
      <c r="AL223" s="29"/>
      <c r="AM223" s="29"/>
      <c r="AN223" s="29"/>
      <c r="AO223" s="29"/>
      <c r="AQ223" s="29" t="s">
        <v>323</v>
      </c>
    </row>
    <row r="224" spans="1:43" ht="34" x14ac:dyDescent="0.2">
      <c r="A224" s="188"/>
      <c r="B224" s="188"/>
      <c r="C224" s="188"/>
      <c r="D224" s="63" t="s">
        <v>323</v>
      </c>
      <c r="E224" s="39" t="s">
        <v>587</v>
      </c>
      <c r="F224" s="165"/>
      <c r="G224" s="15">
        <v>7</v>
      </c>
      <c r="H224" s="165"/>
      <c r="I224" s="103" t="s">
        <v>67</v>
      </c>
      <c r="J224" s="165"/>
      <c r="K224" s="11">
        <v>7</v>
      </c>
      <c r="L224" s="265"/>
      <c r="M224" s="39" t="s">
        <v>183</v>
      </c>
      <c r="N224" s="165"/>
      <c r="O224" s="11">
        <v>7</v>
      </c>
      <c r="P224" s="265"/>
      <c r="Q224" s="39" t="s">
        <v>183</v>
      </c>
      <c r="R224" s="165"/>
      <c r="S224" s="63">
        <v>7</v>
      </c>
      <c r="T224" s="165"/>
      <c r="U224" s="39" t="s">
        <v>183</v>
      </c>
      <c r="V224" s="29"/>
      <c r="W224" s="29"/>
      <c r="X224" s="29"/>
      <c r="Y224" s="29"/>
      <c r="Z224" s="29"/>
      <c r="AA224" s="29"/>
      <c r="AB224" s="29"/>
      <c r="AC224" s="29"/>
      <c r="AD224" s="29"/>
      <c r="AE224" s="29"/>
      <c r="AF224" s="29"/>
      <c r="AG224" s="29"/>
      <c r="AH224" s="29"/>
      <c r="AI224" s="29"/>
      <c r="AJ224" s="29"/>
      <c r="AK224" s="29"/>
      <c r="AL224" s="29"/>
      <c r="AM224" s="29"/>
      <c r="AN224" s="29"/>
      <c r="AO224" s="29"/>
      <c r="AQ224" s="29" t="s">
        <v>323</v>
      </c>
    </row>
    <row r="225" spans="1:43" ht="34" x14ac:dyDescent="0.2">
      <c r="A225" s="188"/>
      <c r="B225" s="188"/>
      <c r="C225" s="188"/>
      <c r="D225" s="63" t="s">
        <v>323</v>
      </c>
      <c r="E225" s="39" t="s">
        <v>588</v>
      </c>
      <c r="F225" s="165"/>
      <c r="G225" s="15">
        <v>10</v>
      </c>
      <c r="H225" s="165"/>
      <c r="I225" s="103" t="s">
        <v>67</v>
      </c>
      <c r="J225" s="165"/>
      <c r="K225" s="11">
        <v>10</v>
      </c>
      <c r="L225" s="265"/>
      <c r="M225" s="39" t="s">
        <v>183</v>
      </c>
      <c r="N225" s="165"/>
      <c r="O225" s="11">
        <v>11.5</v>
      </c>
      <c r="P225" s="265"/>
      <c r="Q225" s="39" t="s">
        <v>183</v>
      </c>
      <c r="R225" s="165"/>
      <c r="S225" s="63">
        <v>11.5</v>
      </c>
      <c r="T225" s="165"/>
      <c r="U225" s="39" t="s">
        <v>183</v>
      </c>
      <c r="V225" s="29"/>
      <c r="W225" s="29"/>
      <c r="X225" s="29"/>
      <c r="Y225" s="29"/>
      <c r="Z225" s="29"/>
      <c r="AA225" s="29"/>
      <c r="AB225" s="29"/>
      <c r="AC225" s="29"/>
      <c r="AD225" s="29"/>
      <c r="AE225" s="29"/>
      <c r="AF225" s="29"/>
      <c r="AG225" s="29"/>
      <c r="AH225" s="29"/>
      <c r="AI225" s="29"/>
      <c r="AJ225" s="29"/>
      <c r="AK225" s="29"/>
      <c r="AL225" s="29"/>
      <c r="AM225" s="29"/>
      <c r="AN225" s="29"/>
      <c r="AO225" s="29"/>
      <c r="AQ225" s="29" t="s">
        <v>323</v>
      </c>
    </row>
    <row r="226" spans="1:43" x14ac:dyDescent="0.2">
      <c r="A226" s="188"/>
      <c r="B226" s="188"/>
      <c r="C226" s="188"/>
      <c r="D226" s="10">
        <v>29</v>
      </c>
      <c r="E226" s="30" t="s">
        <v>29</v>
      </c>
      <c r="F226" s="28"/>
      <c r="G226" s="15"/>
      <c r="H226" s="28"/>
      <c r="I226" s="103"/>
      <c r="J226" s="28"/>
      <c r="K226" s="11"/>
      <c r="L226" s="48"/>
      <c r="M226" s="39"/>
      <c r="N226" s="28"/>
      <c r="O226" s="11"/>
      <c r="P226" s="48"/>
      <c r="Q226" s="39"/>
      <c r="R226" s="28"/>
      <c r="S226" s="63"/>
      <c r="T226" s="28"/>
      <c r="U226" s="39"/>
      <c r="V226" s="172">
        <v>44740</v>
      </c>
      <c r="W226" s="10">
        <v>29</v>
      </c>
      <c r="X226" s="172">
        <v>44742</v>
      </c>
      <c r="Y226" s="30" t="s">
        <v>399</v>
      </c>
      <c r="Z226" s="29"/>
      <c r="AA226" s="29"/>
      <c r="AB226" s="29"/>
      <c r="AC226" s="29"/>
      <c r="AD226" s="29"/>
      <c r="AE226" s="29"/>
      <c r="AF226" s="29"/>
      <c r="AG226" s="29"/>
      <c r="AH226" s="29"/>
      <c r="AI226" s="29"/>
      <c r="AJ226" s="29"/>
      <c r="AK226" s="29"/>
      <c r="AL226" s="29"/>
      <c r="AM226" s="29"/>
      <c r="AN226" s="29"/>
      <c r="AO226" s="29"/>
      <c r="AQ226" s="30" t="s">
        <v>589</v>
      </c>
    </row>
    <row r="227" spans="1:43" x14ac:dyDescent="0.2">
      <c r="A227" s="189"/>
      <c r="B227" s="189"/>
      <c r="C227" s="189"/>
      <c r="D227" s="10">
        <v>82.5</v>
      </c>
      <c r="E227" s="30" t="s">
        <v>379</v>
      </c>
      <c r="F227" s="28"/>
      <c r="G227" s="15"/>
      <c r="H227" s="28"/>
      <c r="I227" s="103"/>
      <c r="J227" s="28"/>
      <c r="K227" s="11"/>
      <c r="L227" s="48"/>
      <c r="M227" s="39"/>
      <c r="N227" s="28"/>
      <c r="O227" s="11"/>
      <c r="P227" s="48"/>
      <c r="Q227" s="39"/>
      <c r="R227" s="28"/>
      <c r="S227" s="63"/>
      <c r="T227" s="28"/>
      <c r="U227" s="39"/>
      <c r="V227" s="174"/>
      <c r="W227" s="10">
        <v>82.5</v>
      </c>
      <c r="X227" s="174"/>
      <c r="Y227" s="30" t="s">
        <v>590</v>
      </c>
      <c r="Z227" s="29"/>
      <c r="AA227" s="29"/>
      <c r="AB227" s="29"/>
      <c r="AC227" s="29"/>
      <c r="AD227" s="29"/>
      <c r="AE227" s="29"/>
      <c r="AF227" s="29"/>
      <c r="AG227" s="29"/>
      <c r="AH227" s="29"/>
      <c r="AI227" s="29"/>
      <c r="AJ227" s="29"/>
      <c r="AK227" s="29"/>
      <c r="AL227" s="29"/>
      <c r="AM227" s="29"/>
      <c r="AN227" s="29"/>
      <c r="AO227" s="29"/>
      <c r="AQ227" s="30" t="s">
        <v>591</v>
      </c>
    </row>
    <row r="228" spans="1:43" ht="15.75" customHeight="1" x14ac:dyDescent="0.2">
      <c r="A228" s="187" t="s">
        <v>592</v>
      </c>
      <c r="B228" s="187" t="s">
        <v>584</v>
      </c>
      <c r="C228" s="187" t="s">
        <v>34</v>
      </c>
      <c r="D228" s="187" t="s">
        <v>323</v>
      </c>
      <c r="E228" s="39" t="s">
        <v>523</v>
      </c>
      <c r="F228" s="165">
        <v>43451</v>
      </c>
      <c r="G228" s="15">
        <v>10</v>
      </c>
      <c r="H228" s="165">
        <v>43454</v>
      </c>
      <c r="I228" s="103" t="s">
        <v>265</v>
      </c>
      <c r="J228" s="165">
        <v>43836</v>
      </c>
      <c r="K228" s="15">
        <v>10</v>
      </c>
      <c r="L228" s="165">
        <v>43838</v>
      </c>
      <c r="M228" s="29" t="s">
        <v>593</v>
      </c>
      <c r="N228" s="165">
        <v>44285</v>
      </c>
      <c r="O228" s="63">
        <v>10</v>
      </c>
      <c r="P228" s="165">
        <v>44292</v>
      </c>
      <c r="Q228" s="29" t="s">
        <v>593</v>
      </c>
      <c r="R228" s="165">
        <v>44292</v>
      </c>
      <c r="S228" s="63">
        <v>5</v>
      </c>
      <c r="T228" s="165">
        <v>44294</v>
      </c>
      <c r="U228" s="29" t="s">
        <v>593</v>
      </c>
      <c r="V228" s="289"/>
      <c r="W228" s="290"/>
      <c r="X228" s="290"/>
      <c r="Y228" s="291"/>
      <c r="Z228" s="29"/>
      <c r="AA228" s="29"/>
      <c r="AB228" s="29"/>
      <c r="AC228" s="29"/>
      <c r="AD228" s="29"/>
      <c r="AE228" s="29"/>
      <c r="AF228" s="29"/>
      <c r="AG228" s="29"/>
      <c r="AH228" s="29"/>
      <c r="AI228" s="29"/>
      <c r="AJ228" s="29"/>
      <c r="AK228" s="29"/>
      <c r="AL228" s="29"/>
      <c r="AM228" s="29"/>
      <c r="AN228" s="29"/>
      <c r="AO228" s="29"/>
      <c r="AQ228" s="166" t="s">
        <v>323</v>
      </c>
    </row>
    <row r="229" spans="1:43" ht="17" x14ac:dyDescent="0.2">
      <c r="A229" s="188"/>
      <c r="B229" s="188"/>
      <c r="C229" s="188"/>
      <c r="D229" s="188"/>
      <c r="E229" s="39" t="s">
        <v>585</v>
      </c>
      <c r="F229" s="165"/>
      <c r="G229" s="15">
        <v>5</v>
      </c>
      <c r="H229" s="165"/>
      <c r="I229" s="103" t="s">
        <v>265</v>
      </c>
      <c r="J229" s="165"/>
      <c r="K229" s="15">
        <v>5</v>
      </c>
      <c r="L229" s="165"/>
      <c r="M229" s="29" t="s">
        <v>593</v>
      </c>
      <c r="N229" s="165"/>
      <c r="O229" s="63">
        <v>20</v>
      </c>
      <c r="P229" s="165"/>
      <c r="Q229" s="29" t="s">
        <v>593</v>
      </c>
      <c r="R229" s="165"/>
      <c r="S229" s="63">
        <v>20</v>
      </c>
      <c r="T229" s="165"/>
      <c r="U229" s="29" t="s">
        <v>593</v>
      </c>
      <c r="V229" s="232"/>
      <c r="W229" s="235"/>
      <c r="X229" s="235"/>
      <c r="Y229" s="292"/>
      <c r="Z229" s="29"/>
      <c r="AA229" s="29"/>
      <c r="AB229" s="29"/>
      <c r="AC229" s="29"/>
      <c r="AD229" s="29"/>
      <c r="AE229" s="29"/>
      <c r="AF229" s="29"/>
      <c r="AG229" s="29"/>
      <c r="AH229" s="29"/>
      <c r="AI229" s="29"/>
      <c r="AJ229" s="29"/>
      <c r="AK229" s="29"/>
      <c r="AL229" s="29"/>
      <c r="AM229" s="29"/>
      <c r="AN229" s="29"/>
      <c r="AO229" s="29"/>
      <c r="AQ229" s="166"/>
    </row>
    <row r="230" spans="1:43" ht="51" x14ac:dyDescent="0.2">
      <c r="A230" s="188"/>
      <c r="B230" s="188"/>
      <c r="C230" s="188"/>
      <c r="D230" s="188"/>
      <c r="E230" s="39" t="s">
        <v>586</v>
      </c>
      <c r="F230" s="165"/>
      <c r="G230" s="15">
        <v>135</v>
      </c>
      <c r="H230" s="165"/>
      <c r="I230" s="103" t="s">
        <v>265</v>
      </c>
      <c r="J230" s="165"/>
      <c r="K230" s="15">
        <v>135</v>
      </c>
      <c r="L230" s="165"/>
      <c r="M230" s="29" t="s">
        <v>593</v>
      </c>
      <c r="N230" s="165"/>
      <c r="O230" s="63">
        <v>135</v>
      </c>
      <c r="P230" s="165"/>
      <c r="Q230" s="29" t="s">
        <v>593</v>
      </c>
      <c r="R230" s="165"/>
      <c r="S230" s="63">
        <v>180</v>
      </c>
      <c r="T230" s="165"/>
      <c r="U230" s="29" t="s">
        <v>593</v>
      </c>
      <c r="V230" s="232"/>
      <c r="W230" s="235"/>
      <c r="X230" s="235"/>
      <c r="Y230" s="292"/>
      <c r="Z230" s="29"/>
      <c r="AA230" s="29"/>
      <c r="AB230" s="29"/>
      <c r="AC230" s="29"/>
      <c r="AD230" s="29"/>
      <c r="AE230" s="29"/>
      <c r="AF230" s="29"/>
      <c r="AG230" s="29"/>
      <c r="AH230" s="29"/>
      <c r="AI230" s="29"/>
      <c r="AJ230" s="29"/>
      <c r="AK230" s="29"/>
      <c r="AL230" s="29"/>
      <c r="AM230" s="29"/>
      <c r="AN230" s="29"/>
      <c r="AO230" s="29"/>
      <c r="AQ230" s="166"/>
    </row>
    <row r="231" spans="1:43" ht="34" x14ac:dyDescent="0.2">
      <c r="A231" s="188"/>
      <c r="B231" s="188"/>
      <c r="C231" s="188"/>
      <c r="D231" s="188"/>
      <c r="E231" s="39" t="s">
        <v>587</v>
      </c>
      <c r="F231" s="165"/>
      <c r="G231" s="15">
        <v>15</v>
      </c>
      <c r="H231" s="165"/>
      <c r="I231" s="103" t="s">
        <v>268</v>
      </c>
      <c r="J231" s="165"/>
      <c r="K231" s="15">
        <v>15</v>
      </c>
      <c r="L231" s="165"/>
      <c r="M231" s="29" t="s">
        <v>121</v>
      </c>
      <c r="N231" s="165"/>
      <c r="O231" s="63"/>
      <c r="P231" s="165"/>
      <c r="Q231" s="29"/>
      <c r="R231" s="165"/>
      <c r="S231" s="63"/>
      <c r="T231" s="165"/>
      <c r="U231" s="29"/>
      <c r="V231" s="232"/>
      <c r="W231" s="235"/>
      <c r="X231" s="235"/>
      <c r="Y231" s="292"/>
      <c r="Z231" s="29"/>
      <c r="AA231" s="29"/>
      <c r="AB231" s="29"/>
      <c r="AC231" s="29"/>
      <c r="AD231" s="29"/>
      <c r="AE231" s="29"/>
      <c r="AF231" s="29"/>
      <c r="AG231" s="29"/>
      <c r="AH231" s="29"/>
      <c r="AI231" s="29"/>
      <c r="AJ231" s="29"/>
      <c r="AK231" s="29"/>
      <c r="AL231" s="29"/>
      <c r="AM231" s="29"/>
      <c r="AN231" s="29"/>
      <c r="AO231" s="29"/>
      <c r="AQ231" s="166"/>
    </row>
    <row r="232" spans="1:43" ht="34" x14ac:dyDescent="0.2">
      <c r="A232" s="188"/>
      <c r="B232" s="188"/>
      <c r="C232" s="188"/>
      <c r="D232" s="188"/>
      <c r="E232" s="39" t="s">
        <v>588</v>
      </c>
      <c r="F232" s="165"/>
      <c r="G232" s="15">
        <v>25</v>
      </c>
      <c r="H232" s="165"/>
      <c r="I232" s="103" t="s">
        <v>268</v>
      </c>
      <c r="J232" s="165"/>
      <c r="K232" s="15">
        <v>25</v>
      </c>
      <c r="L232" s="165"/>
      <c r="M232" s="29" t="s">
        <v>121</v>
      </c>
      <c r="N232" s="165"/>
      <c r="O232" s="63">
        <v>25</v>
      </c>
      <c r="P232" s="165"/>
      <c r="Q232" s="29" t="s">
        <v>121</v>
      </c>
      <c r="R232" s="165"/>
      <c r="S232" s="63">
        <v>25</v>
      </c>
      <c r="T232" s="165"/>
      <c r="U232" s="29" t="s">
        <v>121</v>
      </c>
      <c r="V232" s="233"/>
      <c r="W232" s="236"/>
      <c r="X232" s="236"/>
      <c r="Y232" s="293"/>
      <c r="Z232" s="29"/>
      <c r="AA232" s="29"/>
      <c r="AB232" s="29"/>
      <c r="AC232" s="29"/>
      <c r="AD232" s="29"/>
      <c r="AE232" s="29"/>
      <c r="AF232" s="29"/>
      <c r="AG232" s="29"/>
      <c r="AH232" s="29"/>
      <c r="AI232" s="29"/>
      <c r="AJ232" s="29"/>
      <c r="AK232" s="29"/>
      <c r="AL232" s="29"/>
      <c r="AM232" s="29"/>
      <c r="AN232" s="29"/>
      <c r="AO232" s="29"/>
      <c r="AQ232" s="166"/>
    </row>
    <row r="233" spans="1:43" x14ac:dyDescent="0.2">
      <c r="A233" s="188"/>
      <c r="B233" s="188"/>
      <c r="C233" s="188"/>
      <c r="D233" s="10">
        <v>25</v>
      </c>
      <c r="E233" s="30" t="s">
        <v>29</v>
      </c>
      <c r="F233" s="28"/>
      <c r="G233" s="15"/>
      <c r="H233" s="28"/>
      <c r="I233" s="103"/>
      <c r="J233" s="28"/>
      <c r="K233" s="15"/>
      <c r="L233" s="28"/>
      <c r="M233" s="29"/>
      <c r="N233" s="28"/>
      <c r="O233" s="63"/>
      <c r="P233" s="28"/>
      <c r="Q233" s="29"/>
      <c r="R233" s="283"/>
      <c r="S233" s="284"/>
      <c r="T233" s="284"/>
      <c r="U233" s="285"/>
      <c r="V233" s="172">
        <v>44740</v>
      </c>
      <c r="W233" s="10">
        <v>25</v>
      </c>
      <c r="X233" s="172">
        <v>44742</v>
      </c>
      <c r="Y233" s="30" t="s">
        <v>399</v>
      </c>
      <c r="Z233" s="29"/>
      <c r="AA233" s="29"/>
      <c r="AB233" s="29"/>
      <c r="AC233" s="29"/>
      <c r="AD233" s="29"/>
      <c r="AE233" s="29"/>
      <c r="AF233" s="29"/>
      <c r="AG233" s="29"/>
      <c r="AH233" s="29"/>
      <c r="AI233" s="29"/>
      <c r="AJ233" s="29"/>
      <c r="AK233" s="29"/>
      <c r="AL233" s="29"/>
      <c r="AM233" s="29"/>
      <c r="AN233" s="29"/>
      <c r="AO233" s="29"/>
      <c r="AQ233" s="30" t="s">
        <v>399</v>
      </c>
    </row>
    <row r="234" spans="1:43" x14ac:dyDescent="0.2">
      <c r="A234" s="189"/>
      <c r="B234" s="189"/>
      <c r="C234" s="189"/>
      <c r="D234" s="10">
        <v>205</v>
      </c>
      <c r="E234" s="30" t="s">
        <v>379</v>
      </c>
      <c r="F234" s="28"/>
      <c r="G234" s="15"/>
      <c r="H234" s="28"/>
      <c r="I234" s="103"/>
      <c r="J234" s="28"/>
      <c r="K234" s="15"/>
      <c r="L234" s="28"/>
      <c r="M234" s="29"/>
      <c r="N234" s="28"/>
      <c r="O234" s="63"/>
      <c r="P234" s="28"/>
      <c r="Q234" s="29"/>
      <c r="R234" s="286"/>
      <c r="S234" s="287"/>
      <c r="T234" s="287"/>
      <c r="U234" s="288"/>
      <c r="V234" s="174"/>
      <c r="W234" s="10">
        <v>205</v>
      </c>
      <c r="X234" s="174"/>
      <c r="Y234" s="30" t="s">
        <v>590</v>
      </c>
      <c r="Z234" s="29"/>
      <c r="AA234" s="29"/>
      <c r="AB234" s="29"/>
      <c r="AC234" s="29"/>
      <c r="AD234" s="29"/>
      <c r="AE234" s="29"/>
      <c r="AF234" s="29"/>
      <c r="AG234" s="29"/>
      <c r="AH234" s="29"/>
      <c r="AI234" s="29"/>
      <c r="AJ234" s="29"/>
      <c r="AK234" s="29"/>
      <c r="AL234" s="29"/>
      <c r="AM234" s="29"/>
      <c r="AN234" s="29"/>
      <c r="AO234" s="29"/>
      <c r="AQ234" s="30" t="s">
        <v>590</v>
      </c>
    </row>
    <row r="235" spans="1:43" ht="34" x14ac:dyDescent="0.2">
      <c r="A235" s="187" t="s">
        <v>594</v>
      </c>
      <c r="B235" s="167" t="s">
        <v>595</v>
      </c>
      <c r="C235" s="167" t="s">
        <v>34</v>
      </c>
      <c r="D235" s="10">
        <v>15</v>
      </c>
      <c r="E235" s="39" t="s">
        <v>596</v>
      </c>
      <c r="F235" s="165">
        <v>43454</v>
      </c>
      <c r="G235" s="15">
        <v>70</v>
      </c>
      <c r="H235" s="165">
        <v>43460</v>
      </c>
      <c r="I235" s="103" t="s">
        <v>389</v>
      </c>
      <c r="J235" s="265">
        <v>43846</v>
      </c>
      <c r="K235" s="11">
        <v>70</v>
      </c>
      <c r="L235" s="265">
        <v>43850</v>
      </c>
      <c r="M235" s="29" t="s">
        <v>389</v>
      </c>
      <c r="N235" s="265">
        <v>44302</v>
      </c>
      <c r="O235" s="11">
        <v>70</v>
      </c>
      <c r="P235" s="265">
        <v>44305</v>
      </c>
      <c r="Q235" s="29" t="s">
        <v>597</v>
      </c>
      <c r="R235" s="265">
        <v>44319</v>
      </c>
      <c r="S235" s="11">
        <v>15</v>
      </c>
      <c r="T235" s="265">
        <v>44321</v>
      </c>
      <c r="U235" s="39" t="s">
        <v>598</v>
      </c>
      <c r="V235" s="172">
        <v>44763</v>
      </c>
      <c r="W235" s="10">
        <v>15</v>
      </c>
      <c r="X235" s="172">
        <v>44767</v>
      </c>
      <c r="Y235" s="30" t="s">
        <v>165</v>
      </c>
      <c r="Z235" s="29"/>
      <c r="AA235" s="29"/>
      <c r="AB235" s="29"/>
      <c r="AC235" s="29"/>
      <c r="AD235" s="29"/>
      <c r="AE235" s="29"/>
      <c r="AF235" s="29"/>
      <c r="AG235" s="29"/>
      <c r="AH235" s="29"/>
      <c r="AI235" s="29"/>
      <c r="AJ235" s="29"/>
      <c r="AK235" s="29"/>
      <c r="AL235" s="29"/>
      <c r="AM235" s="29"/>
      <c r="AN235" s="29"/>
      <c r="AO235" s="29"/>
      <c r="AQ235" s="30" t="s">
        <v>165</v>
      </c>
    </row>
    <row r="236" spans="1:43" ht="17" x14ac:dyDescent="0.2">
      <c r="A236" s="189"/>
      <c r="B236" s="167"/>
      <c r="C236" s="167"/>
      <c r="D236" s="10">
        <v>55</v>
      </c>
      <c r="E236" s="39" t="s">
        <v>379</v>
      </c>
      <c r="F236" s="165"/>
      <c r="G236" s="15" t="s">
        <v>23</v>
      </c>
      <c r="H236" s="165"/>
      <c r="I236" s="103" t="s">
        <v>23</v>
      </c>
      <c r="J236" s="265"/>
      <c r="K236" s="11" t="s">
        <v>23</v>
      </c>
      <c r="L236" s="265"/>
      <c r="M236" s="29" t="s">
        <v>23</v>
      </c>
      <c r="N236" s="265"/>
      <c r="O236" s="11"/>
      <c r="P236" s="265"/>
      <c r="Q236" s="29"/>
      <c r="R236" s="265"/>
      <c r="S236" s="11">
        <v>55</v>
      </c>
      <c r="T236" s="265"/>
      <c r="U236" s="29" t="s">
        <v>66</v>
      </c>
      <c r="V236" s="174"/>
      <c r="W236" s="10">
        <v>55</v>
      </c>
      <c r="X236" s="174"/>
      <c r="Y236" s="30" t="s">
        <v>88</v>
      </c>
      <c r="Z236" s="29"/>
      <c r="AA236" s="29"/>
      <c r="AB236" s="29"/>
      <c r="AC236" s="29"/>
      <c r="AD236" s="29"/>
      <c r="AE236" s="29"/>
      <c r="AF236" s="29"/>
      <c r="AG236" s="29"/>
      <c r="AH236" s="29"/>
      <c r="AI236" s="29"/>
      <c r="AJ236" s="29"/>
      <c r="AK236" s="29"/>
      <c r="AL236" s="29"/>
      <c r="AM236" s="29"/>
      <c r="AN236" s="29"/>
      <c r="AO236" s="29"/>
      <c r="AQ236" s="30" t="s">
        <v>88</v>
      </c>
    </row>
    <row r="237" spans="1:43" ht="33" customHeight="1" x14ac:dyDescent="0.2">
      <c r="A237" s="39" t="s">
        <v>599</v>
      </c>
      <c r="B237" s="39" t="s">
        <v>600</v>
      </c>
      <c r="C237" s="39" t="s">
        <v>34</v>
      </c>
      <c r="D237" s="63">
        <v>90</v>
      </c>
      <c r="E237" s="39" t="s">
        <v>29</v>
      </c>
      <c r="F237" s="28">
        <v>43454</v>
      </c>
      <c r="G237" s="15">
        <v>170</v>
      </c>
      <c r="H237" s="28">
        <v>43460</v>
      </c>
      <c r="I237" s="103" t="s">
        <v>601</v>
      </c>
      <c r="J237" s="48">
        <v>43909</v>
      </c>
      <c r="K237" s="11">
        <v>170</v>
      </c>
      <c r="L237" s="48">
        <v>43910</v>
      </c>
      <c r="M237" s="29" t="s">
        <v>601</v>
      </c>
      <c r="N237" s="48">
        <v>44323</v>
      </c>
      <c r="O237" s="11">
        <v>170</v>
      </c>
      <c r="P237" s="48">
        <v>44320</v>
      </c>
      <c r="Q237" s="29" t="s">
        <v>602</v>
      </c>
      <c r="R237" s="28">
        <v>44513</v>
      </c>
      <c r="S237" s="63">
        <v>90</v>
      </c>
      <c r="T237" s="28">
        <v>44518</v>
      </c>
      <c r="U237" s="39" t="s">
        <v>603</v>
      </c>
      <c r="V237" s="28">
        <v>44967</v>
      </c>
      <c r="W237" s="6">
        <v>90</v>
      </c>
      <c r="X237" s="28">
        <v>44970</v>
      </c>
      <c r="Y237" s="30" t="s">
        <v>1198</v>
      </c>
      <c r="Z237" s="29"/>
      <c r="AA237" s="29"/>
      <c r="AB237" s="29"/>
      <c r="AC237" s="29"/>
      <c r="AD237" s="29"/>
      <c r="AE237" s="29"/>
      <c r="AF237" s="29"/>
      <c r="AG237" s="29"/>
      <c r="AH237" s="29"/>
      <c r="AI237" s="29"/>
      <c r="AJ237" s="29"/>
      <c r="AK237" s="29"/>
      <c r="AL237" s="29"/>
      <c r="AM237" s="29"/>
      <c r="AN237" s="29"/>
      <c r="AO237" s="29"/>
      <c r="AQ237" s="127" t="s">
        <v>1198</v>
      </c>
    </row>
    <row r="238" spans="1:43" ht="34" x14ac:dyDescent="0.2">
      <c r="A238" s="39" t="s">
        <v>606</v>
      </c>
      <c r="B238" s="39" t="s">
        <v>607</v>
      </c>
      <c r="C238" s="39" t="s">
        <v>34</v>
      </c>
      <c r="D238" s="63">
        <v>13.15</v>
      </c>
      <c r="E238" s="39" t="s">
        <v>29</v>
      </c>
      <c r="F238" s="53">
        <v>43474</v>
      </c>
      <c r="G238" s="15">
        <v>15</v>
      </c>
      <c r="H238" s="28">
        <v>43480</v>
      </c>
      <c r="I238" s="103" t="s">
        <v>40</v>
      </c>
      <c r="J238" s="28">
        <v>43914</v>
      </c>
      <c r="K238" s="11">
        <v>15</v>
      </c>
      <c r="L238" s="48">
        <v>43916</v>
      </c>
      <c r="M238" s="39" t="s">
        <v>241</v>
      </c>
      <c r="N238" s="28">
        <v>44104</v>
      </c>
      <c r="O238" s="11">
        <v>13.15</v>
      </c>
      <c r="P238" s="28">
        <v>44109</v>
      </c>
      <c r="Q238" s="39" t="s">
        <v>608</v>
      </c>
      <c r="R238" s="28">
        <v>44533</v>
      </c>
      <c r="S238" s="63">
        <v>13.15</v>
      </c>
      <c r="T238" s="28">
        <v>44536</v>
      </c>
      <c r="U238" s="39" t="s">
        <v>609</v>
      </c>
      <c r="V238" s="28">
        <v>44973</v>
      </c>
      <c r="W238" s="6">
        <v>13.15</v>
      </c>
      <c r="X238" s="28">
        <v>44974</v>
      </c>
      <c r="Y238" s="30" t="s">
        <v>5590</v>
      </c>
      <c r="Z238" s="29"/>
      <c r="AA238" s="29"/>
      <c r="AB238" s="29"/>
      <c r="AC238" s="29"/>
      <c r="AD238" s="29"/>
      <c r="AE238" s="29"/>
      <c r="AF238" s="29"/>
      <c r="AG238" s="29"/>
      <c r="AH238" s="29"/>
      <c r="AI238" s="29"/>
      <c r="AJ238" s="29"/>
      <c r="AK238" s="29"/>
      <c r="AL238" s="29"/>
      <c r="AM238" s="29"/>
      <c r="AN238" s="29"/>
      <c r="AO238" s="29"/>
      <c r="AQ238" s="127" t="s">
        <v>5590</v>
      </c>
    </row>
    <row r="239" spans="1:43" ht="31.5" customHeight="1" x14ac:dyDescent="0.2">
      <c r="A239" s="187" t="s">
        <v>610</v>
      </c>
      <c r="B239" s="167" t="s">
        <v>611</v>
      </c>
      <c r="C239" s="167" t="s">
        <v>34</v>
      </c>
      <c r="D239" s="10">
        <v>47.35</v>
      </c>
      <c r="E239" s="39" t="s">
        <v>612</v>
      </c>
      <c r="F239" s="165">
        <v>43480</v>
      </c>
      <c r="G239" s="15">
        <v>47.35</v>
      </c>
      <c r="H239" s="165">
        <v>43481</v>
      </c>
      <c r="I239" s="103" t="s">
        <v>377</v>
      </c>
      <c r="J239" s="265">
        <v>43913</v>
      </c>
      <c r="K239" s="11">
        <v>47.35</v>
      </c>
      <c r="L239" s="265">
        <v>43914</v>
      </c>
      <c r="M239" s="39" t="s">
        <v>241</v>
      </c>
      <c r="N239" s="265">
        <v>44286</v>
      </c>
      <c r="O239" s="11">
        <v>47.35</v>
      </c>
      <c r="P239" s="265">
        <v>44293</v>
      </c>
      <c r="Q239" s="39" t="s">
        <v>298</v>
      </c>
      <c r="R239" s="190"/>
      <c r="S239" s="10">
        <v>47.35</v>
      </c>
      <c r="T239" s="172">
        <v>44706</v>
      </c>
      <c r="U239" s="187" t="s">
        <v>613</v>
      </c>
      <c r="V239" s="29"/>
      <c r="W239" s="29"/>
      <c r="X239" s="29"/>
      <c r="Y239" s="29"/>
      <c r="Z239" s="29"/>
      <c r="AA239" s="29"/>
      <c r="AB239" s="29"/>
      <c r="AC239" s="29"/>
      <c r="AD239" s="29"/>
      <c r="AE239" s="29"/>
      <c r="AF239" s="29"/>
      <c r="AG239" s="29"/>
      <c r="AH239" s="29"/>
      <c r="AI239" s="29"/>
      <c r="AJ239" s="29"/>
      <c r="AK239" s="29"/>
      <c r="AL239" s="29"/>
      <c r="AM239" s="29"/>
      <c r="AN239" s="29"/>
      <c r="AO239" s="29"/>
      <c r="AQ239" s="30" t="s">
        <v>101</v>
      </c>
    </row>
    <row r="240" spans="1:43" ht="17" x14ac:dyDescent="0.2">
      <c r="A240" s="188"/>
      <c r="B240" s="167"/>
      <c r="C240" s="167"/>
      <c r="D240" s="10">
        <v>30.79</v>
      </c>
      <c r="E240" s="39" t="s">
        <v>614</v>
      </c>
      <c r="F240" s="165"/>
      <c r="G240" s="15">
        <v>30.79</v>
      </c>
      <c r="H240" s="165"/>
      <c r="I240" s="103" t="s">
        <v>377</v>
      </c>
      <c r="J240" s="265"/>
      <c r="K240" s="11">
        <v>30.79</v>
      </c>
      <c r="L240" s="265"/>
      <c r="M240" s="39" t="s">
        <v>241</v>
      </c>
      <c r="N240" s="265"/>
      <c r="O240" s="11">
        <v>30.79</v>
      </c>
      <c r="P240" s="265"/>
      <c r="Q240" s="39" t="s">
        <v>298</v>
      </c>
      <c r="R240" s="173"/>
      <c r="S240" s="10">
        <v>30.79</v>
      </c>
      <c r="T240" s="173"/>
      <c r="U240" s="188"/>
      <c r="V240" s="29"/>
      <c r="W240" s="29"/>
      <c r="X240" s="29"/>
      <c r="Y240" s="29"/>
      <c r="Z240" s="29"/>
      <c r="AA240" s="29"/>
      <c r="AB240" s="29"/>
      <c r="AC240" s="29"/>
      <c r="AD240" s="29"/>
      <c r="AE240" s="29"/>
      <c r="AF240" s="29"/>
      <c r="AG240" s="29"/>
      <c r="AH240" s="29"/>
      <c r="AI240" s="29"/>
      <c r="AJ240" s="29"/>
      <c r="AK240" s="29"/>
      <c r="AL240" s="29"/>
      <c r="AM240" s="29"/>
      <c r="AN240" s="29"/>
      <c r="AO240" s="29"/>
      <c r="AQ240" s="30" t="s">
        <v>101</v>
      </c>
    </row>
    <row r="241" spans="1:43" ht="34" x14ac:dyDescent="0.2">
      <c r="A241" s="189"/>
      <c r="B241" s="167"/>
      <c r="C241" s="167"/>
      <c r="D241" s="10">
        <v>11.3</v>
      </c>
      <c r="E241" s="39" t="s">
        <v>321</v>
      </c>
      <c r="F241" s="165"/>
      <c r="G241" s="15">
        <v>11.3</v>
      </c>
      <c r="H241" s="165"/>
      <c r="I241" s="103" t="s">
        <v>183</v>
      </c>
      <c r="J241" s="265"/>
      <c r="K241" s="11">
        <v>11.3</v>
      </c>
      <c r="L241" s="265"/>
      <c r="M241" s="39" t="s">
        <v>343</v>
      </c>
      <c r="N241" s="265"/>
      <c r="O241" s="11">
        <v>11.3</v>
      </c>
      <c r="P241" s="265"/>
      <c r="Q241" s="39" t="s">
        <v>615</v>
      </c>
      <c r="R241" s="174"/>
      <c r="S241" s="10">
        <v>11.3</v>
      </c>
      <c r="T241" s="174"/>
      <c r="U241" s="189"/>
      <c r="V241" s="29"/>
      <c r="W241" s="29"/>
      <c r="X241" s="29"/>
      <c r="Y241" s="29"/>
      <c r="Z241" s="29"/>
      <c r="AA241" s="29"/>
      <c r="AB241" s="29"/>
      <c r="AC241" s="29"/>
      <c r="AD241" s="29"/>
      <c r="AE241" s="29"/>
      <c r="AF241" s="29"/>
      <c r="AG241" s="29"/>
      <c r="AH241" s="29"/>
      <c r="AI241" s="29"/>
      <c r="AJ241" s="29"/>
      <c r="AK241" s="29"/>
      <c r="AL241" s="29"/>
      <c r="AM241" s="29"/>
      <c r="AN241" s="29"/>
      <c r="AO241" s="29"/>
      <c r="AQ241" s="30" t="s">
        <v>101</v>
      </c>
    </row>
    <row r="242" spans="1:43" ht="15.75" customHeight="1" x14ac:dyDescent="0.2">
      <c r="A242" s="187" t="s">
        <v>616</v>
      </c>
      <c r="B242" s="167" t="s">
        <v>617</v>
      </c>
      <c r="C242" s="167" t="s">
        <v>34</v>
      </c>
      <c r="D242" s="11">
        <v>11.94</v>
      </c>
      <c r="E242" s="39" t="s">
        <v>618</v>
      </c>
      <c r="F242" s="165">
        <v>43474</v>
      </c>
      <c r="G242" s="15">
        <v>12.55</v>
      </c>
      <c r="H242" s="165">
        <v>43482</v>
      </c>
      <c r="I242" s="103" t="s">
        <v>40</v>
      </c>
      <c r="J242" s="265">
        <v>43890</v>
      </c>
      <c r="K242" s="11">
        <v>9.84</v>
      </c>
      <c r="L242" s="265">
        <v>43893</v>
      </c>
      <c r="M242" s="29" t="s">
        <v>40</v>
      </c>
      <c r="N242" s="265">
        <v>44348</v>
      </c>
      <c r="O242" s="11">
        <v>11.94</v>
      </c>
      <c r="P242" s="265">
        <v>44349</v>
      </c>
      <c r="Q242" s="29" t="s">
        <v>40</v>
      </c>
      <c r="R242" s="172">
        <v>44739</v>
      </c>
      <c r="S242" s="11">
        <v>11.94</v>
      </c>
      <c r="T242" s="172">
        <v>44742</v>
      </c>
      <c r="U242" s="25" t="s">
        <v>619</v>
      </c>
      <c r="V242" s="29"/>
      <c r="W242" s="29"/>
      <c r="X242" s="29"/>
      <c r="Y242" s="29"/>
      <c r="Z242" s="29"/>
      <c r="AA242" s="29"/>
      <c r="AB242" s="29"/>
      <c r="AC242" s="29"/>
      <c r="AD242" s="29"/>
      <c r="AE242" s="29"/>
      <c r="AF242" s="29"/>
      <c r="AG242" s="29"/>
      <c r="AH242" s="29"/>
      <c r="AI242" s="29"/>
      <c r="AJ242" s="29"/>
      <c r="AK242" s="29"/>
      <c r="AL242" s="29"/>
      <c r="AM242" s="29"/>
      <c r="AN242" s="29"/>
      <c r="AO242" s="29"/>
      <c r="AQ242" s="39" t="s">
        <v>165</v>
      </c>
    </row>
    <row r="243" spans="1:43" ht="34" x14ac:dyDescent="0.2">
      <c r="A243" s="189"/>
      <c r="B243" s="167"/>
      <c r="C243" s="167"/>
      <c r="D243" s="11">
        <v>4.9000000000000004</v>
      </c>
      <c r="E243" s="39" t="s">
        <v>612</v>
      </c>
      <c r="F243" s="165"/>
      <c r="G243" s="15">
        <v>7</v>
      </c>
      <c r="H243" s="165"/>
      <c r="I243" s="103" t="s">
        <v>40</v>
      </c>
      <c r="J243" s="265"/>
      <c r="K243" s="11">
        <v>7</v>
      </c>
      <c r="L243" s="265"/>
      <c r="M243" s="29" t="s">
        <v>40</v>
      </c>
      <c r="N243" s="265"/>
      <c r="O243" s="11">
        <v>4.9000000000000004</v>
      </c>
      <c r="P243" s="265"/>
      <c r="Q243" s="29" t="s">
        <v>40</v>
      </c>
      <c r="R243" s="174"/>
      <c r="S243" s="11">
        <v>4.9000000000000004</v>
      </c>
      <c r="T243" s="174"/>
      <c r="U243" s="25" t="s">
        <v>619</v>
      </c>
      <c r="V243" s="29"/>
      <c r="W243" s="29"/>
      <c r="X243" s="29"/>
      <c r="Y243" s="29"/>
      <c r="Z243" s="29"/>
      <c r="AA243" s="29"/>
      <c r="AB243" s="29"/>
      <c r="AC243" s="29"/>
      <c r="AD243" s="29"/>
      <c r="AE243" s="29"/>
      <c r="AF243" s="29"/>
      <c r="AG243" s="29"/>
      <c r="AH243" s="29"/>
      <c r="AI243" s="29"/>
      <c r="AJ243" s="29"/>
      <c r="AK243" s="29"/>
      <c r="AL243" s="29"/>
      <c r="AM243" s="29"/>
      <c r="AN243" s="29"/>
      <c r="AO243" s="29"/>
      <c r="AQ243" s="39" t="s">
        <v>165</v>
      </c>
    </row>
    <row r="244" spans="1:43" ht="17" x14ac:dyDescent="0.2">
      <c r="A244" s="187" t="s">
        <v>620</v>
      </c>
      <c r="B244" s="167" t="s">
        <v>104</v>
      </c>
      <c r="C244" s="167" t="s">
        <v>21</v>
      </c>
      <c r="D244" s="190">
        <v>103.55</v>
      </c>
      <c r="E244" s="39" t="s">
        <v>621</v>
      </c>
      <c r="F244" s="165">
        <v>43480</v>
      </c>
      <c r="G244" s="15">
        <v>48.5</v>
      </c>
      <c r="H244" s="165">
        <v>43482</v>
      </c>
      <c r="I244" s="103" t="s">
        <v>139</v>
      </c>
      <c r="J244" s="165">
        <v>43803</v>
      </c>
      <c r="K244" s="11">
        <v>44.88</v>
      </c>
      <c r="L244" s="165">
        <v>43808</v>
      </c>
      <c r="M244" s="29" t="s">
        <v>36</v>
      </c>
      <c r="N244" s="165">
        <v>44250</v>
      </c>
      <c r="O244" s="63">
        <v>44.5</v>
      </c>
      <c r="P244" s="165">
        <v>44254</v>
      </c>
      <c r="Q244" s="39" t="s">
        <v>40</v>
      </c>
      <c r="R244" s="165">
        <v>44427</v>
      </c>
      <c r="S244" s="39" t="s">
        <v>23</v>
      </c>
      <c r="T244" s="165">
        <v>44428</v>
      </c>
      <c r="U244" s="39" t="s">
        <v>23</v>
      </c>
      <c r="V244" s="172">
        <v>44742</v>
      </c>
      <c r="W244" s="190">
        <v>103.55</v>
      </c>
      <c r="X244" s="172">
        <v>44747</v>
      </c>
      <c r="Y244" s="190" t="s">
        <v>262</v>
      </c>
      <c r="Z244" s="172">
        <v>44875</v>
      </c>
      <c r="AA244" s="190">
        <v>103.55</v>
      </c>
      <c r="AB244" s="172">
        <v>44875</v>
      </c>
      <c r="AC244" s="205" t="s">
        <v>549</v>
      </c>
      <c r="AD244" s="29"/>
      <c r="AE244" s="29"/>
      <c r="AF244" s="29"/>
      <c r="AG244" s="29"/>
      <c r="AH244" s="29"/>
      <c r="AI244" s="29"/>
      <c r="AJ244" s="29"/>
      <c r="AK244" s="29"/>
      <c r="AL244" s="29"/>
      <c r="AM244" s="29"/>
      <c r="AN244" s="29"/>
      <c r="AO244" s="29"/>
      <c r="AQ244" s="205" t="s">
        <v>549</v>
      </c>
    </row>
    <row r="245" spans="1:43" ht="17" x14ac:dyDescent="0.2">
      <c r="A245" s="188"/>
      <c r="B245" s="167"/>
      <c r="C245" s="167"/>
      <c r="D245" s="173"/>
      <c r="E245" s="39" t="s">
        <v>622</v>
      </c>
      <c r="F245" s="165"/>
      <c r="G245" s="15">
        <v>16.920000000000002</v>
      </c>
      <c r="H245" s="165"/>
      <c r="I245" s="103" t="s">
        <v>139</v>
      </c>
      <c r="J245" s="165"/>
      <c r="K245" s="11">
        <v>12.57</v>
      </c>
      <c r="L245" s="165"/>
      <c r="M245" s="29" t="s">
        <v>36</v>
      </c>
      <c r="N245" s="165"/>
      <c r="O245" s="63">
        <v>11.66</v>
      </c>
      <c r="P245" s="165"/>
      <c r="Q245" s="39" t="s">
        <v>40</v>
      </c>
      <c r="R245" s="165"/>
      <c r="S245" s="39" t="s">
        <v>23</v>
      </c>
      <c r="T245" s="165"/>
      <c r="U245" s="39" t="s">
        <v>23</v>
      </c>
      <c r="V245" s="173"/>
      <c r="W245" s="173"/>
      <c r="X245" s="173"/>
      <c r="Y245" s="173"/>
      <c r="Z245" s="173"/>
      <c r="AA245" s="173"/>
      <c r="AB245" s="173"/>
      <c r="AC245" s="213"/>
      <c r="AD245" s="29"/>
      <c r="AE245" s="29"/>
      <c r="AF245" s="29"/>
      <c r="AG245" s="29"/>
      <c r="AH245" s="29"/>
      <c r="AI245" s="29"/>
      <c r="AJ245" s="29"/>
      <c r="AK245" s="29"/>
      <c r="AL245" s="29"/>
      <c r="AM245" s="29"/>
      <c r="AN245" s="29"/>
      <c r="AO245" s="29"/>
      <c r="AQ245" s="213"/>
    </row>
    <row r="246" spans="1:43" ht="17" x14ac:dyDescent="0.2">
      <c r="A246" s="188"/>
      <c r="B246" s="167"/>
      <c r="C246" s="167"/>
      <c r="D246" s="173"/>
      <c r="E246" s="39" t="s">
        <v>623</v>
      </c>
      <c r="F246" s="165"/>
      <c r="G246" s="15" t="s">
        <v>23</v>
      </c>
      <c r="H246" s="165"/>
      <c r="I246" s="103" t="s">
        <v>23</v>
      </c>
      <c r="J246" s="165"/>
      <c r="K246" s="11" t="s">
        <v>23</v>
      </c>
      <c r="L246" s="165"/>
      <c r="M246" s="29" t="s">
        <v>23</v>
      </c>
      <c r="N246" s="165"/>
      <c r="O246" s="63" t="s">
        <v>23</v>
      </c>
      <c r="P246" s="165"/>
      <c r="Q246" s="39" t="s">
        <v>23</v>
      </c>
      <c r="R246" s="165"/>
      <c r="S246" s="63">
        <v>23.54</v>
      </c>
      <c r="T246" s="165"/>
      <c r="U246" s="39" t="s">
        <v>624</v>
      </c>
      <c r="V246" s="173"/>
      <c r="W246" s="173"/>
      <c r="X246" s="173"/>
      <c r="Y246" s="173"/>
      <c r="Z246" s="173"/>
      <c r="AA246" s="173"/>
      <c r="AB246" s="173"/>
      <c r="AC246" s="213"/>
      <c r="AD246" s="29"/>
      <c r="AE246" s="29"/>
      <c r="AF246" s="29"/>
      <c r="AG246" s="29"/>
      <c r="AH246" s="29"/>
      <c r="AI246" s="29"/>
      <c r="AJ246" s="29"/>
      <c r="AK246" s="29"/>
      <c r="AL246" s="29"/>
      <c r="AM246" s="29"/>
      <c r="AN246" s="29"/>
      <c r="AO246" s="29"/>
      <c r="AQ246" s="213"/>
    </row>
    <row r="247" spans="1:43" ht="34" x14ac:dyDescent="0.2">
      <c r="A247" s="188"/>
      <c r="B247" s="167"/>
      <c r="C247" s="167"/>
      <c r="D247" s="174"/>
      <c r="E247" s="39" t="s">
        <v>625</v>
      </c>
      <c r="F247" s="165"/>
      <c r="G247" s="15">
        <v>69.13</v>
      </c>
      <c r="H247" s="165"/>
      <c r="I247" s="103" t="s">
        <v>139</v>
      </c>
      <c r="J247" s="165"/>
      <c r="K247" s="11">
        <v>69.13</v>
      </c>
      <c r="L247" s="165"/>
      <c r="M247" s="29" t="s">
        <v>36</v>
      </c>
      <c r="N247" s="165"/>
      <c r="O247" s="63">
        <v>69.13</v>
      </c>
      <c r="P247" s="165"/>
      <c r="Q247" s="39" t="s">
        <v>40</v>
      </c>
      <c r="R247" s="165"/>
      <c r="S247" s="63">
        <v>69.13</v>
      </c>
      <c r="T247" s="165"/>
      <c r="U247" s="39" t="s">
        <v>624</v>
      </c>
      <c r="V247" s="173"/>
      <c r="W247" s="174"/>
      <c r="X247" s="173"/>
      <c r="Y247" s="174"/>
      <c r="Z247" s="173"/>
      <c r="AA247" s="174"/>
      <c r="AB247" s="173"/>
      <c r="AC247" s="206"/>
      <c r="AD247" s="29"/>
      <c r="AE247" s="29"/>
      <c r="AF247" s="29"/>
      <c r="AG247" s="29"/>
      <c r="AH247" s="29"/>
      <c r="AI247" s="29"/>
      <c r="AJ247" s="29"/>
      <c r="AK247" s="29"/>
      <c r="AL247" s="29"/>
      <c r="AM247" s="29"/>
      <c r="AN247" s="29"/>
      <c r="AO247" s="29"/>
      <c r="AQ247" s="206"/>
    </row>
    <row r="248" spans="1:43" ht="31.5" customHeight="1" x14ac:dyDescent="0.2">
      <c r="A248" s="189"/>
      <c r="B248" s="167"/>
      <c r="C248" s="167"/>
      <c r="D248" s="10">
        <v>4</v>
      </c>
      <c r="E248" s="39" t="s">
        <v>626</v>
      </c>
      <c r="F248" s="165"/>
      <c r="G248" s="15">
        <v>5.45</v>
      </c>
      <c r="H248" s="165"/>
      <c r="I248" s="103" t="s">
        <v>25</v>
      </c>
      <c r="J248" s="165"/>
      <c r="K248" s="11">
        <v>4</v>
      </c>
      <c r="L248" s="165"/>
      <c r="M248" s="29" t="s">
        <v>25</v>
      </c>
      <c r="N248" s="165"/>
      <c r="O248" s="63">
        <v>4</v>
      </c>
      <c r="P248" s="165"/>
      <c r="Q248" s="39" t="s">
        <v>66</v>
      </c>
      <c r="R248" s="165"/>
      <c r="S248" s="63">
        <v>4</v>
      </c>
      <c r="T248" s="165"/>
      <c r="U248" s="39" t="s">
        <v>183</v>
      </c>
      <c r="V248" s="174"/>
      <c r="W248" s="10">
        <v>4</v>
      </c>
      <c r="X248" s="174"/>
      <c r="Y248" s="29" t="s">
        <v>268</v>
      </c>
      <c r="Z248" s="174"/>
      <c r="AA248" s="10">
        <v>4</v>
      </c>
      <c r="AB248" s="174"/>
      <c r="AC248" s="30" t="s">
        <v>268</v>
      </c>
      <c r="AD248" s="29"/>
      <c r="AE248" s="29"/>
      <c r="AF248" s="29"/>
      <c r="AG248" s="29"/>
      <c r="AH248" s="29"/>
      <c r="AI248" s="29"/>
      <c r="AJ248" s="29"/>
      <c r="AK248" s="29"/>
      <c r="AL248" s="29"/>
      <c r="AM248" s="29"/>
      <c r="AN248" s="29"/>
      <c r="AO248" s="29"/>
      <c r="AQ248" s="30" t="s">
        <v>268</v>
      </c>
    </row>
    <row r="249" spans="1:43" ht="51" x14ac:dyDescent="0.2">
      <c r="A249" s="187" t="s">
        <v>627</v>
      </c>
      <c r="B249" s="167" t="s">
        <v>628</v>
      </c>
      <c r="C249" s="167" t="s">
        <v>34</v>
      </c>
      <c r="D249" s="6">
        <v>39</v>
      </c>
      <c r="E249" s="39" t="s">
        <v>612</v>
      </c>
      <c r="F249" s="165">
        <v>43483</v>
      </c>
      <c r="G249" s="15">
        <v>39</v>
      </c>
      <c r="H249" s="165">
        <v>43487</v>
      </c>
      <c r="I249" s="103" t="s">
        <v>266</v>
      </c>
      <c r="J249" s="165">
        <v>43581</v>
      </c>
      <c r="K249" s="15">
        <v>39</v>
      </c>
      <c r="L249" s="165">
        <v>43585</v>
      </c>
      <c r="M249" s="39" t="s">
        <v>629</v>
      </c>
      <c r="N249" s="211">
        <v>43964</v>
      </c>
      <c r="O249" s="11">
        <v>39</v>
      </c>
      <c r="P249" s="165">
        <v>43969</v>
      </c>
      <c r="Q249" s="39" t="s">
        <v>131</v>
      </c>
      <c r="R249" s="211">
        <v>44336</v>
      </c>
      <c r="S249" s="11">
        <v>39</v>
      </c>
      <c r="T249" s="165">
        <v>44338</v>
      </c>
      <c r="U249" s="39" t="s">
        <v>630</v>
      </c>
      <c r="V249" s="172">
        <v>44770</v>
      </c>
      <c r="W249" s="6">
        <v>39</v>
      </c>
      <c r="X249" s="172">
        <v>44775</v>
      </c>
      <c r="Y249" s="30" t="s">
        <v>133</v>
      </c>
      <c r="Z249" s="29"/>
      <c r="AA249" s="29"/>
      <c r="AB249" s="29"/>
      <c r="AC249" s="29"/>
      <c r="AD249" s="29"/>
      <c r="AE249" s="29"/>
      <c r="AF249" s="29"/>
      <c r="AG249" s="29"/>
      <c r="AH249" s="29"/>
      <c r="AI249" s="29"/>
      <c r="AJ249" s="29"/>
      <c r="AK249" s="29"/>
      <c r="AL249" s="29"/>
      <c r="AM249" s="29"/>
      <c r="AN249" s="29"/>
      <c r="AO249" s="29"/>
      <c r="AQ249" s="30" t="s">
        <v>134</v>
      </c>
    </row>
    <row r="250" spans="1:43" ht="51" x14ac:dyDescent="0.2">
      <c r="A250" s="188"/>
      <c r="B250" s="167"/>
      <c r="C250" s="167"/>
      <c r="D250" s="6">
        <v>11.04</v>
      </c>
      <c r="E250" s="39" t="s">
        <v>614</v>
      </c>
      <c r="F250" s="165"/>
      <c r="G250" s="15">
        <v>11.04</v>
      </c>
      <c r="H250" s="165"/>
      <c r="I250" s="103" t="s">
        <v>266</v>
      </c>
      <c r="J250" s="165"/>
      <c r="K250" s="15">
        <v>11.04</v>
      </c>
      <c r="L250" s="165"/>
      <c r="M250" s="39" t="s">
        <v>629</v>
      </c>
      <c r="N250" s="211"/>
      <c r="O250" s="11">
        <v>11.04</v>
      </c>
      <c r="P250" s="165"/>
      <c r="Q250" s="39" t="s">
        <v>131</v>
      </c>
      <c r="R250" s="211"/>
      <c r="S250" s="11">
        <v>11.04</v>
      </c>
      <c r="T250" s="165"/>
      <c r="U250" s="39" t="s">
        <v>630</v>
      </c>
      <c r="V250" s="173"/>
      <c r="W250" s="6">
        <v>11.04</v>
      </c>
      <c r="X250" s="173"/>
      <c r="Y250" s="30" t="s">
        <v>133</v>
      </c>
      <c r="Z250" s="29"/>
      <c r="AA250" s="29"/>
      <c r="AB250" s="29"/>
      <c r="AC250" s="29"/>
      <c r="AD250" s="29"/>
      <c r="AE250" s="29"/>
      <c r="AF250" s="29"/>
      <c r="AG250" s="29"/>
      <c r="AH250" s="29"/>
      <c r="AI250" s="29"/>
      <c r="AJ250" s="29"/>
      <c r="AK250" s="29"/>
      <c r="AL250" s="29"/>
      <c r="AM250" s="29"/>
      <c r="AN250" s="29"/>
      <c r="AO250" s="29"/>
      <c r="AQ250" s="30" t="s">
        <v>134</v>
      </c>
    </row>
    <row r="251" spans="1:43" ht="51" x14ac:dyDescent="0.2">
      <c r="A251" s="188"/>
      <c r="B251" s="167"/>
      <c r="C251" s="167"/>
      <c r="D251" s="6">
        <v>1</v>
      </c>
      <c r="E251" s="39" t="s">
        <v>631</v>
      </c>
      <c r="F251" s="165"/>
      <c r="G251" s="15">
        <v>1</v>
      </c>
      <c r="H251" s="165"/>
      <c r="I251" s="103" t="s">
        <v>266</v>
      </c>
      <c r="J251" s="165"/>
      <c r="K251" s="15">
        <v>1</v>
      </c>
      <c r="L251" s="165"/>
      <c r="M251" s="39" t="s">
        <v>629</v>
      </c>
      <c r="N251" s="211"/>
      <c r="O251" s="11">
        <v>1</v>
      </c>
      <c r="P251" s="165"/>
      <c r="Q251" s="39" t="s">
        <v>131</v>
      </c>
      <c r="R251" s="211"/>
      <c r="S251" s="11">
        <v>1</v>
      </c>
      <c r="T251" s="165"/>
      <c r="U251" s="39" t="s">
        <v>630</v>
      </c>
      <c r="V251" s="173"/>
      <c r="W251" s="6">
        <v>1</v>
      </c>
      <c r="X251" s="173"/>
      <c r="Y251" s="30" t="s">
        <v>133</v>
      </c>
      <c r="Z251" s="29"/>
      <c r="AA251" s="29"/>
      <c r="AB251" s="29"/>
      <c r="AC251" s="29"/>
      <c r="AD251" s="29"/>
      <c r="AE251" s="29"/>
      <c r="AF251" s="29"/>
      <c r="AG251" s="29"/>
      <c r="AH251" s="29"/>
      <c r="AI251" s="29"/>
      <c r="AJ251" s="29"/>
      <c r="AK251" s="29"/>
      <c r="AL251" s="29"/>
      <c r="AM251" s="29"/>
      <c r="AN251" s="29"/>
      <c r="AO251" s="29"/>
      <c r="AQ251" s="30" t="s">
        <v>134</v>
      </c>
    </row>
    <row r="252" spans="1:43" ht="51" x14ac:dyDescent="0.2">
      <c r="A252" s="189"/>
      <c r="B252" s="167"/>
      <c r="C252" s="167"/>
      <c r="D252" s="6">
        <v>95</v>
      </c>
      <c r="E252" s="39" t="s">
        <v>632</v>
      </c>
      <c r="F252" s="165"/>
      <c r="G252" s="15">
        <v>95</v>
      </c>
      <c r="H252" s="165"/>
      <c r="I252" s="103" t="s">
        <v>268</v>
      </c>
      <c r="J252" s="165"/>
      <c r="K252" s="15">
        <v>95</v>
      </c>
      <c r="L252" s="165"/>
      <c r="M252" s="39" t="s">
        <v>633</v>
      </c>
      <c r="N252" s="211"/>
      <c r="O252" s="11">
        <v>95</v>
      </c>
      <c r="P252" s="165"/>
      <c r="Q252" s="39" t="s">
        <v>161</v>
      </c>
      <c r="R252" s="211"/>
      <c r="S252" s="11">
        <v>95</v>
      </c>
      <c r="T252" s="165"/>
      <c r="U252" s="39" t="s">
        <v>634</v>
      </c>
      <c r="V252" s="174"/>
      <c r="W252" s="6">
        <v>95</v>
      </c>
      <c r="X252" s="174"/>
      <c r="Y252" s="30" t="s">
        <v>87</v>
      </c>
      <c r="Z252" s="29"/>
      <c r="AA252" s="29"/>
      <c r="AB252" s="29"/>
      <c r="AC252" s="29"/>
      <c r="AD252" s="29"/>
      <c r="AE252" s="29"/>
      <c r="AF252" s="29"/>
      <c r="AG252" s="29"/>
      <c r="AH252" s="29"/>
      <c r="AI252" s="29"/>
      <c r="AJ252" s="29"/>
      <c r="AK252" s="29"/>
      <c r="AL252" s="29"/>
      <c r="AM252" s="29"/>
      <c r="AN252" s="29"/>
      <c r="AO252" s="29"/>
      <c r="AQ252" s="30" t="s">
        <v>134</v>
      </c>
    </row>
    <row r="253" spans="1:43" ht="31.5" customHeight="1" x14ac:dyDescent="0.2">
      <c r="A253" s="187" t="s">
        <v>635</v>
      </c>
      <c r="B253" s="187" t="s">
        <v>636</v>
      </c>
      <c r="C253" s="187" t="s">
        <v>34</v>
      </c>
      <c r="D253" s="6">
        <v>69.5</v>
      </c>
      <c r="E253" s="39" t="s">
        <v>637</v>
      </c>
      <c r="F253" s="165">
        <v>43494</v>
      </c>
      <c r="G253" s="15">
        <v>46</v>
      </c>
      <c r="H253" s="165">
        <v>43497</v>
      </c>
      <c r="I253" s="104" t="s">
        <v>638</v>
      </c>
      <c r="J253" s="165"/>
      <c r="K253" s="11">
        <v>69.5</v>
      </c>
      <c r="L253" s="165">
        <v>43980</v>
      </c>
      <c r="M253" s="29" t="s">
        <v>639</v>
      </c>
      <c r="N253" s="165">
        <v>44252</v>
      </c>
      <c r="O253" s="63">
        <v>69.5</v>
      </c>
      <c r="P253" s="165">
        <v>44257</v>
      </c>
      <c r="Q253" s="39" t="s">
        <v>639</v>
      </c>
      <c r="R253" s="165">
        <v>44404</v>
      </c>
      <c r="S253" s="63">
        <v>69.5</v>
      </c>
      <c r="T253" s="165">
        <v>44406</v>
      </c>
      <c r="U253" s="39" t="s">
        <v>194</v>
      </c>
      <c r="V253" s="172">
        <v>44824</v>
      </c>
      <c r="W253" s="6">
        <v>69.5</v>
      </c>
      <c r="X253" s="172">
        <v>44827</v>
      </c>
      <c r="Y253" s="205" t="s">
        <v>417</v>
      </c>
      <c r="Z253" s="29"/>
      <c r="AA253" s="29"/>
      <c r="AB253" s="29"/>
      <c r="AC253" s="29"/>
      <c r="AD253" s="29"/>
      <c r="AE253" s="29"/>
      <c r="AF253" s="29"/>
      <c r="AG253" s="29"/>
      <c r="AH253" s="29"/>
      <c r="AI253" s="29"/>
      <c r="AJ253" s="29"/>
      <c r="AK253" s="29"/>
      <c r="AL253" s="29"/>
      <c r="AM253" s="29"/>
      <c r="AN253" s="29"/>
      <c r="AO253" s="29"/>
      <c r="AQ253" s="46" t="s">
        <v>165</v>
      </c>
    </row>
    <row r="254" spans="1:43" ht="17" x14ac:dyDescent="0.2">
      <c r="A254" s="189"/>
      <c r="B254" s="189"/>
      <c r="C254" s="189"/>
      <c r="D254" s="6">
        <v>6.38</v>
      </c>
      <c r="E254" s="39" t="s">
        <v>605</v>
      </c>
      <c r="F254" s="165"/>
      <c r="G254" s="15">
        <v>14</v>
      </c>
      <c r="H254" s="165"/>
      <c r="I254" s="103" t="s">
        <v>499</v>
      </c>
      <c r="J254" s="165"/>
      <c r="K254" s="11">
        <v>6.38</v>
      </c>
      <c r="L254" s="165"/>
      <c r="M254" s="29" t="s">
        <v>639</v>
      </c>
      <c r="N254" s="165"/>
      <c r="O254" s="63">
        <v>6.38</v>
      </c>
      <c r="P254" s="165"/>
      <c r="Q254" s="39" t="s">
        <v>639</v>
      </c>
      <c r="R254" s="165"/>
      <c r="S254" s="63">
        <v>6.38</v>
      </c>
      <c r="T254" s="165"/>
      <c r="U254" s="39" t="s">
        <v>194</v>
      </c>
      <c r="V254" s="218"/>
      <c r="W254" s="6">
        <v>6.38</v>
      </c>
      <c r="X254" s="218"/>
      <c r="Y254" s="206"/>
      <c r="Z254" s="29"/>
      <c r="AA254" s="29"/>
      <c r="AB254" s="29"/>
      <c r="AC254" s="29"/>
      <c r="AD254" s="29"/>
      <c r="AE254" s="29"/>
      <c r="AF254" s="29"/>
      <c r="AG254" s="29"/>
      <c r="AH254" s="29"/>
      <c r="AI254" s="29"/>
      <c r="AJ254" s="29"/>
      <c r="AK254" s="29"/>
      <c r="AL254" s="29"/>
      <c r="AM254" s="29"/>
      <c r="AN254" s="29"/>
      <c r="AO254" s="29"/>
      <c r="AQ254" s="46" t="s">
        <v>165</v>
      </c>
    </row>
    <row r="255" spans="1:43" ht="34" x14ac:dyDescent="0.2">
      <c r="A255" s="187" t="s">
        <v>640</v>
      </c>
      <c r="B255" s="187" t="s">
        <v>508</v>
      </c>
      <c r="C255" s="187" t="s">
        <v>21</v>
      </c>
      <c r="D255" s="6">
        <v>5184.7299999999996</v>
      </c>
      <c r="E255" s="39" t="s">
        <v>641</v>
      </c>
      <c r="F255" s="28">
        <v>43500</v>
      </c>
      <c r="G255" s="15">
        <v>120</v>
      </c>
      <c r="H255" s="28">
        <v>43502</v>
      </c>
      <c r="I255" s="103" t="s">
        <v>642</v>
      </c>
      <c r="J255" s="28">
        <v>44012</v>
      </c>
      <c r="K255" s="15">
        <v>120</v>
      </c>
      <c r="L255" s="28">
        <v>44014</v>
      </c>
      <c r="M255" s="29" t="s">
        <v>643</v>
      </c>
      <c r="N255" s="241">
        <v>44223</v>
      </c>
      <c r="O255" s="11">
        <v>120</v>
      </c>
      <c r="P255" s="165">
        <v>44232</v>
      </c>
      <c r="Q255" s="39" t="s">
        <v>644</v>
      </c>
      <c r="R255" s="193">
        <v>44590</v>
      </c>
      <c r="S255" s="6">
        <v>2734.45</v>
      </c>
      <c r="T255" s="172">
        <v>44595</v>
      </c>
      <c r="U255" s="30" t="s">
        <v>642</v>
      </c>
      <c r="V255" s="172">
        <v>44957</v>
      </c>
      <c r="W255" s="6">
        <v>3916.19</v>
      </c>
      <c r="X255" s="172">
        <v>44958</v>
      </c>
      <c r="Y255" s="30" t="s">
        <v>645</v>
      </c>
      <c r="Z255" s="172">
        <v>45005</v>
      </c>
      <c r="AA255" s="6">
        <v>4226.1899999999996</v>
      </c>
      <c r="AB255" s="172">
        <v>45006</v>
      </c>
      <c r="AC255" s="30" t="s">
        <v>645</v>
      </c>
      <c r="AD255" s="172">
        <v>45016</v>
      </c>
      <c r="AE255" s="6">
        <v>5184.7299999999996</v>
      </c>
      <c r="AF255" s="172">
        <v>45016</v>
      </c>
      <c r="AG255" s="30" t="s">
        <v>645</v>
      </c>
      <c r="AH255" s="29"/>
      <c r="AI255" s="29"/>
      <c r="AJ255" s="29"/>
      <c r="AK255" s="29"/>
      <c r="AL255" s="29"/>
      <c r="AM255" s="29"/>
      <c r="AN255" s="29"/>
      <c r="AO255" s="29"/>
      <c r="AQ255" s="30" t="s">
        <v>645</v>
      </c>
    </row>
    <row r="256" spans="1:43" ht="34" x14ac:dyDescent="0.2">
      <c r="A256" s="188"/>
      <c r="B256" s="188"/>
      <c r="C256" s="188"/>
      <c r="D256" s="6">
        <v>2805.27</v>
      </c>
      <c r="E256" s="39" t="s">
        <v>646</v>
      </c>
      <c r="F256" s="28"/>
      <c r="G256" s="15">
        <v>1498.95</v>
      </c>
      <c r="H256" s="28"/>
      <c r="I256" s="103" t="s">
        <v>642</v>
      </c>
      <c r="J256" s="28"/>
      <c r="K256" s="15">
        <v>1931.09</v>
      </c>
      <c r="L256" s="28"/>
      <c r="M256" s="29" t="s">
        <v>643</v>
      </c>
      <c r="N256" s="269"/>
      <c r="O256" s="11">
        <v>1815.8</v>
      </c>
      <c r="P256" s="165"/>
      <c r="Q256" s="39" t="s">
        <v>644</v>
      </c>
      <c r="R256" s="188"/>
      <c r="S256" s="6">
        <v>1670.55</v>
      </c>
      <c r="T256" s="173"/>
      <c r="U256" s="30" t="s">
        <v>642</v>
      </c>
      <c r="V256" s="173"/>
      <c r="W256" s="6">
        <v>488.81</v>
      </c>
      <c r="X256" s="173"/>
      <c r="Y256" s="30" t="s">
        <v>645</v>
      </c>
      <c r="Z256" s="173"/>
      <c r="AA256" s="6">
        <v>138.81</v>
      </c>
      <c r="AB256" s="173"/>
      <c r="AC256" s="30" t="s">
        <v>645</v>
      </c>
      <c r="AD256" s="173"/>
      <c r="AE256" s="6">
        <v>2805.27</v>
      </c>
      <c r="AF256" s="173"/>
      <c r="AG256" s="30" t="s">
        <v>645</v>
      </c>
      <c r="AH256" s="29"/>
      <c r="AI256" s="29"/>
      <c r="AJ256" s="29"/>
      <c r="AK256" s="29"/>
      <c r="AL256" s="29"/>
      <c r="AM256" s="29"/>
      <c r="AN256" s="29"/>
      <c r="AO256" s="29"/>
      <c r="AQ256" s="30" t="s">
        <v>645</v>
      </c>
    </row>
    <row r="257" spans="1:43" ht="34" x14ac:dyDescent="0.2">
      <c r="A257" s="188"/>
      <c r="B257" s="188"/>
      <c r="C257" s="188"/>
      <c r="D257" s="6">
        <v>105</v>
      </c>
      <c r="E257" s="39" t="s">
        <v>647</v>
      </c>
      <c r="F257" s="28"/>
      <c r="G257" s="15">
        <v>2881.05</v>
      </c>
      <c r="H257" s="28"/>
      <c r="I257" s="103" t="s">
        <v>642</v>
      </c>
      <c r="J257" s="28"/>
      <c r="K257" s="15">
        <v>2448.91</v>
      </c>
      <c r="L257" s="28"/>
      <c r="M257" s="29" t="s">
        <v>643</v>
      </c>
      <c r="N257" s="269"/>
      <c r="O257" s="11">
        <v>2564.1999999999998</v>
      </c>
      <c r="P257" s="165"/>
      <c r="Q257" s="39" t="s">
        <v>644</v>
      </c>
      <c r="R257" s="188"/>
      <c r="S257" s="6">
        <v>95</v>
      </c>
      <c r="T257" s="173"/>
      <c r="U257" s="30" t="s">
        <v>642</v>
      </c>
      <c r="V257" s="173"/>
      <c r="W257" s="6">
        <v>95</v>
      </c>
      <c r="X257" s="173"/>
      <c r="Y257" s="30" t="s">
        <v>645</v>
      </c>
      <c r="Z257" s="173"/>
      <c r="AA257" s="6">
        <v>95</v>
      </c>
      <c r="AB257" s="173"/>
      <c r="AC257" s="30" t="s">
        <v>645</v>
      </c>
      <c r="AD257" s="173"/>
      <c r="AE257" s="6">
        <v>105</v>
      </c>
      <c r="AF257" s="173"/>
      <c r="AG257" s="30" t="s">
        <v>645</v>
      </c>
      <c r="AH257" s="29"/>
      <c r="AI257" s="29"/>
      <c r="AJ257" s="29"/>
      <c r="AK257" s="29"/>
      <c r="AL257" s="29"/>
      <c r="AM257" s="29"/>
      <c r="AN257" s="29"/>
      <c r="AO257" s="29"/>
      <c r="AQ257" s="30" t="s">
        <v>645</v>
      </c>
    </row>
    <row r="258" spans="1:43" ht="34" x14ac:dyDescent="0.2">
      <c r="A258" s="189"/>
      <c r="B258" s="189"/>
      <c r="C258" s="189"/>
      <c r="D258" s="6">
        <v>350</v>
      </c>
      <c r="E258" s="39" t="s">
        <v>5013</v>
      </c>
      <c r="F258" s="28"/>
      <c r="G258" s="15">
        <v>350</v>
      </c>
      <c r="H258" s="28"/>
      <c r="I258" s="103" t="s">
        <v>577</v>
      </c>
      <c r="J258" s="28"/>
      <c r="K258" s="15">
        <v>350</v>
      </c>
      <c r="L258" s="28"/>
      <c r="M258" s="29" t="s">
        <v>648</v>
      </c>
      <c r="N258" s="269"/>
      <c r="O258" s="28">
        <v>350</v>
      </c>
      <c r="P258" s="165"/>
      <c r="Q258" s="39" t="s">
        <v>649</v>
      </c>
      <c r="R258" s="189"/>
      <c r="S258" s="6">
        <v>350</v>
      </c>
      <c r="T258" s="174"/>
      <c r="U258" s="30" t="s">
        <v>577</v>
      </c>
      <c r="V258" s="174"/>
      <c r="W258" s="6">
        <v>350</v>
      </c>
      <c r="X258" s="174"/>
      <c r="Y258" s="29" t="s">
        <v>577</v>
      </c>
      <c r="Z258" s="174"/>
      <c r="AA258" s="6">
        <v>350</v>
      </c>
      <c r="AB258" s="174"/>
      <c r="AC258" s="30" t="s">
        <v>577</v>
      </c>
      <c r="AD258" s="174"/>
      <c r="AE258" s="6">
        <v>350</v>
      </c>
      <c r="AF258" s="174"/>
      <c r="AG258" s="30" t="s">
        <v>577</v>
      </c>
      <c r="AH258" s="29"/>
      <c r="AI258" s="29"/>
      <c r="AJ258" s="29"/>
      <c r="AK258" s="29"/>
      <c r="AL258" s="29"/>
      <c r="AM258" s="29"/>
      <c r="AN258" s="29"/>
      <c r="AO258" s="29"/>
      <c r="AQ258" s="30" t="s">
        <v>577</v>
      </c>
    </row>
    <row r="259" spans="1:43" ht="17" x14ac:dyDescent="0.2">
      <c r="A259" s="187" t="s">
        <v>650</v>
      </c>
      <c r="B259" s="167" t="s">
        <v>651</v>
      </c>
      <c r="C259" s="167" t="s">
        <v>34</v>
      </c>
      <c r="D259" s="11">
        <v>0.5</v>
      </c>
      <c r="E259" s="39" t="s">
        <v>652</v>
      </c>
      <c r="F259" s="165">
        <v>43500</v>
      </c>
      <c r="G259" s="15">
        <v>1</v>
      </c>
      <c r="H259" s="165">
        <v>43504</v>
      </c>
      <c r="I259" s="103" t="s">
        <v>40</v>
      </c>
      <c r="J259" s="241">
        <v>43935</v>
      </c>
      <c r="K259" s="11">
        <v>1</v>
      </c>
      <c r="L259" s="165">
        <v>43937</v>
      </c>
      <c r="M259" s="29" t="s">
        <v>130</v>
      </c>
      <c r="N259" s="211">
        <v>43957</v>
      </c>
      <c r="O259" s="11">
        <v>0.5</v>
      </c>
      <c r="P259" s="165">
        <v>43962</v>
      </c>
      <c r="Q259" s="29" t="s">
        <v>139</v>
      </c>
      <c r="R259" s="211">
        <v>44327</v>
      </c>
      <c r="S259" s="11">
        <v>0.5</v>
      </c>
      <c r="T259" s="165">
        <v>44329</v>
      </c>
      <c r="U259" s="29" t="s">
        <v>653</v>
      </c>
      <c r="V259" s="172">
        <v>44740</v>
      </c>
      <c r="W259" s="11">
        <v>0.5</v>
      </c>
      <c r="X259" s="172">
        <v>44742</v>
      </c>
      <c r="Y259" s="30" t="s">
        <v>80</v>
      </c>
      <c r="Z259" s="172">
        <v>44852</v>
      </c>
      <c r="AA259" s="6">
        <v>0.5</v>
      </c>
      <c r="AB259" s="172">
        <v>44853</v>
      </c>
      <c r="AC259" s="205" t="s">
        <v>101</v>
      </c>
      <c r="AD259" s="29"/>
      <c r="AE259" s="29"/>
      <c r="AF259" s="29"/>
      <c r="AG259" s="29"/>
      <c r="AH259" s="29"/>
      <c r="AI259" s="29"/>
      <c r="AJ259" s="29"/>
      <c r="AK259" s="29"/>
      <c r="AL259" s="29"/>
      <c r="AM259" s="29"/>
      <c r="AN259" s="29"/>
      <c r="AO259" s="29"/>
      <c r="AQ259" s="205" t="s">
        <v>101</v>
      </c>
    </row>
    <row r="260" spans="1:43" ht="17" x14ac:dyDescent="0.2">
      <c r="A260" s="189"/>
      <c r="B260" s="167"/>
      <c r="C260" s="167"/>
      <c r="D260" s="11">
        <v>14.5</v>
      </c>
      <c r="E260" s="39" t="s">
        <v>654</v>
      </c>
      <c r="F260" s="165"/>
      <c r="G260" s="4">
        <v>39</v>
      </c>
      <c r="H260" s="165"/>
      <c r="I260" s="148" t="s">
        <v>66</v>
      </c>
      <c r="J260" s="241"/>
      <c r="K260" s="11">
        <v>39</v>
      </c>
      <c r="L260" s="165"/>
      <c r="M260" s="39" t="s">
        <v>85</v>
      </c>
      <c r="N260" s="211"/>
      <c r="O260" s="11">
        <v>14.5</v>
      </c>
      <c r="P260" s="165"/>
      <c r="Q260" s="29" t="s">
        <v>25</v>
      </c>
      <c r="R260" s="211"/>
      <c r="S260" s="11">
        <v>14.5</v>
      </c>
      <c r="T260" s="165"/>
      <c r="U260" s="29" t="s">
        <v>86</v>
      </c>
      <c r="V260" s="174"/>
      <c r="W260" s="11">
        <v>14.5</v>
      </c>
      <c r="X260" s="174"/>
      <c r="Y260" s="30" t="s">
        <v>87</v>
      </c>
      <c r="Z260" s="174"/>
      <c r="AA260" s="6">
        <v>14.5</v>
      </c>
      <c r="AB260" s="174"/>
      <c r="AC260" s="206"/>
      <c r="AD260" s="29"/>
      <c r="AE260" s="29"/>
      <c r="AF260" s="29"/>
      <c r="AG260" s="29"/>
      <c r="AH260" s="29"/>
      <c r="AI260" s="29"/>
      <c r="AJ260" s="29"/>
      <c r="AK260" s="29"/>
      <c r="AL260" s="29"/>
      <c r="AM260" s="29"/>
      <c r="AN260" s="29"/>
      <c r="AO260" s="29"/>
      <c r="AQ260" s="206"/>
    </row>
    <row r="261" spans="1:43" ht="34" x14ac:dyDescent="0.2">
      <c r="A261" s="187" t="s">
        <v>655</v>
      </c>
      <c r="B261" s="167" t="s">
        <v>656</v>
      </c>
      <c r="C261" s="167" t="s">
        <v>34</v>
      </c>
      <c r="D261" s="6">
        <v>6.05</v>
      </c>
      <c r="E261" s="39" t="s">
        <v>212</v>
      </c>
      <c r="F261" s="324">
        <v>43504</v>
      </c>
      <c r="G261" s="15">
        <v>41.2</v>
      </c>
      <c r="H261" s="324">
        <v>43507</v>
      </c>
      <c r="I261" s="103" t="s">
        <v>367</v>
      </c>
      <c r="J261" s="211">
        <v>43957</v>
      </c>
      <c r="K261" s="7">
        <v>41.2</v>
      </c>
      <c r="L261" s="165">
        <v>43964</v>
      </c>
      <c r="M261" s="39" t="s">
        <v>657</v>
      </c>
      <c r="N261" s="165">
        <v>44254</v>
      </c>
      <c r="O261" s="63">
        <v>41.2</v>
      </c>
      <c r="P261" s="165">
        <v>44259</v>
      </c>
      <c r="Q261" s="39" t="s">
        <v>658</v>
      </c>
      <c r="R261" s="165">
        <v>44496</v>
      </c>
      <c r="S261" s="63">
        <v>11.28</v>
      </c>
      <c r="T261" s="165">
        <v>44498</v>
      </c>
      <c r="U261" s="39" t="s">
        <v>139</v>
      </c>
      <c r="V261" s="190"/>
      <c r="W261" s="10">
        <v>9.68</v>
      </c>
      <c r="X261" s="172">
        <v>44726</v>
      </c>
      <c r="Y261" s="168" t="s">
        <v>37</v>
      </c>
      <c r="Z261" s="172">
        <v>44972</v>
      </c>
      <c r="AA261" s="6">
        <v>6.05</v>
      </c>
      <c r="AB261" s="172">
        <v>44977</v>
      </c>
      <c r="AC261" s="30" t="s">
        <v>450</v>
      </c>
      <c r="AD261" s="29"/>
      <c r="AE261" s="29"/>
      <c r="AF261" s="29"/>
      <c r="AG261" s="29"/>
      <c r="AH261" s="29"/>
      <c r="AI261" s="29"/>
      <c r="AJ261" s="29"/>
      <c r="AK261" s="29"/>
      <c r="AL261" s="29"/>
      <c r="AM261" s="29"/>
      <c r="AN261" s="29"/>
      <c r="AO261" s="29"/>
      <c r="AQ261" s="42" t="s">
        <v>450</v>
      </c>
    </row>
    <row r="262" spans="1:43" ht="34" x14ac:dyDescent="0.2">
      <c r="A262" s="188"/>
      <c r="B262" s="167"/>
      <c r="C262" s="167"/>
      <c r="D262" s="6">
        <v>7</v>
      </c>
      <c r="E262" s="39" t="s">
        <v>659</v>
      </c>
      <c r="F262" s="324"/>
      <c r="G262" s="15">
        <v>7.99</v>
      </c>
      <c r="H262" s="324"/>
      <c r="I262" s="103" t="s">
        <v>367</v>
      </c>
      <c r="J262" s="211"/>
      <c r="K262" s="7">
        <v>5.75</v>
      </c>
      <c r="L262" s="165"/>
      <c r="M262" s="39" t="s">
        <v>657</v>
      </c>
      <c r="N262" s="165"/>
      <c r="O262" s="63">
        <v>5.75</v>
      </c>
      <c r="P262" s="165"/>
      <c r="Q262" s="39" t="s">
        <v>658</v>
      </c>
      <c r="R262" s="165"/>
      <c r="S262" s="63">
        <v>12.8</v>
      </c>
      <c r="T262" s="165"/>
      <c r="U262" s="39" t="s">
        <v>139</v>
      </c>
      <c r="V262" s="173"/>
      <c r="W262" s="10">
        <v>7</v>
      </c>
      <c r="X262" s="173"/>
      <c r="Y262" s="168"/>
      <c r="Z262" s="173"/>
      <c r="AA262" s="6">
        <v>7</v>
      </c>
      <c r="AB262" s="173"/>
      <c r="AC262" s="30" t="s">
        <v>450</v>
      </c>
      <c r="AD262" s="29"/>
      <c r="AE262" s="29"/>
      <c r="AF262" s="29"/>
      <c r="AG262" s="29"/>
      <c r="AH262" s="29"/>
      <c r="AI262" s="29"/>
      <c r="AJ262" s="29"/>
      <c r="AK262" s="29"/>
      <c r="AL262" s="29"/>
      <c r="AM262" s="29"/>
      <c r="AN262" s="29"/>
      <c r="AO262" s="29"/>
      <c r="AQ262" s="42" t="s">
        <v>450</v>
      </c>
    </row>
    <row r="263" spans="1:43" s="66" customFormat="1" ht="34" x14ac:dyDescent="0.2">
      <c r="A263" s="188"/>
      <c r="B263" s="167"/>
      <c r="C263" s="167"/>
      <c r="D263" s="6">
        <v>20.2</v>
      </c>
      <c r="E263" s="39" t="s">
        <v>660</v>
      </c>
      <c r="F263" s="324"/>
      <c r="H263" s="324"/>
      <c r="I263" s="140"/>
      <c r="J263" s="211"/>
      <c r="L263" s="165"/>
      <c r="N263" s="165"/>
      <c r="P263" s="165"/>
      <c r="Q263" s="66" t="s">
        <v>23</v>
      </c>
      <c r="R263" s="165"/>
      <c r="S263" s="63">
        <v>14.4</v>
      </c>
      <c r="T263" s="165"/>
      <c r="U263" s="39" t="s">
        <v>25</v>
      </c>
      <c r="V263" s="173"/>
      <c r="W263" s="10">
        <v>20.2</v>
      </c>
      <c r="X263" s="173"/>
      <c r="Y263" s="168" t="s">
        <v>66</v>
      </c>
      <c r="Z263" s="173"/>
      <c r="AA263" s="6">
        <v>20.2</v>
      </c>
      <c r="AB263" s="173"/>
      <c r="AC263" s="30" t="s">
        <v>67</v>
      </c>
      <c r="AP263" s="81"/>
      <c r="AQ263" s="42" t="s">
        <v>67</v>
      </c>
    </row>
    <row r="264" spans="1:43" ht="34" x14ac:dyDescent="0.2">
      <c r="A264" s="189"/>
      <c r="B264" s="167"/>
      <c r="C264" s="167"/>
      <c r="D264" s="6">
        <v>23.74</v>
      </c>
      <c r="E264" s="39" t="s">
        <v>321</v>
      </c>
      <c r="F264" s="324"/>
      <c r="G264" s="15">
        <v>44</v>
      </c>
      <c r="H264" s="324"/>
      <c r="I264" s="103" t="s">
        <v>25</v>
      </c>
      <c r="J264" s="211"/>
      <c r="K264" s="7">
        <v>42</v>
      </c>
      <c r="L264" s="165"/>
      <c r="M264" s="39" t="s">
        <v>409</v>
      </c>
      <c r="N264" s="165"/>
      <c r="O264" s="63">
        <v>42</v>
      </c>
      <c r="P264" s="165"/>
      <c r="Q264" s="39" t="s">
        <v>25</v>
      </c>
      <c r="R264" s="165"/>
      <c r="S264" s="63">
        <v>22.5</v>
      </c>
      <c r="T264" s="165"/>
      <c r="U264" s="39" t="s">
        <v>25</v>
      </c>
      <c r="V264" s="174"/>
      <c r="W264" s="10">
        <v>24.9</v>
      </c>
      <c r="X264" s="174"/>
      <c r="Y264" s="168"/>
      <c r="Z264" s="174"/>
      <c r="AA264" s="6">
        <v>23.74</v>
      </c>
      <c r="AB264" s="174"/>
      <c r="AC264" s="30" t="s">
        <v>67</v>
      </c>
      <c r="AD264" s="29"/>
      <c r="AE264" s="29"/>
      <c r="AF264" s="29"/>
      <c r="AG264" s="29"/>
      <c r="AH264" s="29"/>
      <c r="AI264" s="29"/>
      <c r="AJ264" s="29"/>
      <c r="AK264" s="29"/>
      <c r="AL264" s="29"/>
      <c r="AM264" s="29"/>
      <c r="AN264" s="29"/>
      <c r="AO264" s="29"/>
      <c r="AQ264" s="42" t="s">
        <v>67</v>
      </c>
    </row>
    <row r="265" spans="1:43" ht="34" x14ac:dyDescent="0.2">
      <c r="A265" s="187" t="s">
        <v>661</v>
      </c>
      <c r="B265" s="167" t="s">
        <v>104</v>
      </c>
      <c r="C265" s="167" t="s">
        <v>21</v>
      </c>
      <c r="D265" s="190">
        <v>124.89</v>
      </c>
      <c r="E265" s="39" t="s">
        <v>662</v>
      </c>
      <c r="F265" s="324">
        <v>43500</v>
      </c>
      <c r="G265" s="15">
        <v>45</v>
      </c>
      <c r="H265" s="324">
        <v>43508</v>
      </c>
      <c r="I265" s="103" t="s">
        <v>175</v>
      </c>
      <c r="J265" s="165">
        <v>43538</v>
      </c>
      <c r="K265" s="11">
        <v>35</v>
      </c>
      <c r="L265" s="211" t="s">
        <v>663</v>
      </c>
      <c r="M265" s="29" t="s">
        <v>377</v>
      </c>
      <c r="N265" s="265">
        <v>43892</v>
      </c>
      <c r="O265" s="11">
        <v>80</v>
      </c>
      <c r="P265" s="265">
        <v>43894</v>
      </c>
      <c r="Q265" s="29" t="s">
        <v>178</v>
      </c>
      <c r="R265" s="265">
        <v>44320</v>
      </c>
      <c r="S265" s="11">
        <v>80</v>
      </c>
      <c r="T265" s="265">
        <v>44322</v>
      </c>
      <c r="U265" s="29" t="s">
        <v>664</v>
      </c>
      <c r="V265" s="165">
        <v>44560</v>
      </c>
      <c r="W265" s="225">
        <v>119.21</v>
      </c>
      <c r="X265" s="165">
        <v>44561</v>
      </c>
      <c r="Y265" s="167" t="s">
        <v>665</v>
      </c>
      <c r="Z265" s="172">
        <v>44767</v>
      </c>
      <c r="AA265" s="190">
        <v>124.89</v>
      </c>
      <c r="AB265" s="172">
        <v>44771</v>
      </c>
      <c r="AC265" s="190" t="s">
        <v>459</v>
      </c>
      <c r="AD265" s="169">
        <v>44840</v>
      </c>
      <c r="AE265" s="190">
        <v>124.89</v>
      </c>
      <c r="AF265" s="169">
        <v>44846</v>
      </c>
      <c r="AG265" s="196" t="s">
        <v>450</v>
      </c>
      <c r="AH265" s="29"/>
      <c r="AI265" s="29"/>
      <c r="AJ265" s="29"/>
      <c r="AK265" s="29"/>
      <c r="AL265" s="29"/>
      <c r="AM265" s="29"/>
      <c r="AN265" s="29"/>
      <c r="AO265" s="29"/>
      <c r="AQ265" s="190" t="s">
        <v>459</v>
      </c>
    </row>
    <row r="266" spans="1:43" ht="34" x14ac:dyDescent="0.2">
      <c r="A266" s="188"/>
      <c r="B266" s="167"/>
      <c r="C266" s="167"/>
      <c r="D266" s="173"/>
      <c r="E266" s="39" t="s">
        <v>666</v>
      </c>
      <c r="F266" s="324"/>
      <c r="G266" s="15">
        <v>8</v>
      </c>
      <c r="H266" s="324"/>
      <c r="I266" s="103" t="s">
        <v>175</v>
      </c>
      <c r="J266" s="166"/>
      <c r="K266" s="11">
        <v>10</v>
      </c>
      <c r="L266" s="211"/>
      <c r="M266" s="29" t="s">
        <v>377</v>
      </c>
      <c r="N266" s="265"/>
      <c r="O266" s="11">
        <v>0.12</v>
      </c>
      <c r="P266" s="265"/>
      <c r="Q266" s="29" t="s">
        <v>178</v>
      </c>
      <c r="R266" s="265"/>
      <c r="S266" s="11">
        <v>0.12</v>
      </c>
      <c r="T266" s="265"/>
      <c r="U266" s="29" t="s">
        <v>664</v>
      </c>
      <c r="V266" s="165"/>
      <c r="W266" s="225"/>
      <c r="X266" s="165"/>
      <c r="Y266" s="167"/>
      <c r="Z266" s="173"/>
      <c r="AA266" s="173"/>
      <c r="AB266" s="173"/>
      <c r="AC266" s="173"/>
      <c r="AD266" s="170"/>
      <c r="AE266" s="173"/>
      <c r="AF266" s="170"/>
      <c r="AG266" s="170"/>
      <c r="AH266" s="29"/>
      <c r="AI266" s="29"/>
      <c r="AJ266" s="29"/>
      <c r="AK266" s="29"/>
      <c r="AL266" s="29"/>
      <c r="AM266" s="29"/>
      <c r="AN266" s="29"/>
      <c r="AO266" s="29"/>
      <c r="AQ266" s="173"/>
    </row>
    <row r="267" spans="1:43" ht="34" x14ac:dyDescent="0.2">
      <c r="A267" s="188"/>
      <c r="B267" s="167"/>
      <c r="C267" s="167"/>
      <c r="D267" s="173"/>
      <c r="E267" s="39" t="s">
        <v>667</v>
      </c>
      <c r="F267" s="324"/>
      <c r="G267" s="15" t="s">
        <v>23</v>
      </c>
      <c r="H267" s="324"/>
      <c r="I267" s="103" t="s">
        <v>23</v>
      </c>
      <c r="J267" s="166"/>
      <c r="K267" s="11">
        <v>0.79</v>
      </c>
      <c r="L267" s="211"/>
      <c r="M267" s="29" t="s">
        <v>377</v>
      </c>
      <c r="N267" s="265"/>
      <c r="O267" s="11">
        <v>48.3</v>
      </c>
      <c r="P267" s="265"/>
      <c r="Q267" s="29" t="s">
        <v>178</v>
      </c>
      <c r="R267" s="265"/>
      <c r="S267" s="11">
        <v>48.3</v>
      </c>
      <c r="T267" s="265"/>
      <c r="U267" s="29" t="s">
        <v>664</v>
      </c>
      <c r="V267" s="165"/>
      <c r="W267" s="225"/>
      <c r="X267" s="165"/>
      <c r="Y267" s="167"/>
      <c r="Z267" s="173"/>
      <c r="AA267" s="173"/>
      <c r="AB267" s="173"/>
      <c r="AC267" s="173"/>
      <c r="AD267" s="170"/>
      <c r="AE267" s="173"/>
      <c r="AF267" s="170"/>
      <c r="AG267" s="170"/>
      <c r="AH267" s="29"/>
      <c r="AI267" s="29"/>
      <c r="AJ267" s="29"/>
      <c r="AK267" s="29"/>
      <c r="AL267" s="29"/>
      <c r="AM267" s="29"/>
      <c r="AN267" s="29"/>
      <c r="AO267" s="29"/>
      <c r="AQ267" s="173"/>
    </row>
    <row r="268" spans="1:43" ht="34" x14ac:dyDescent="0.2">
      <c r="A268" s="189"/>
      <c r="B268" s="167"/>
      <c r="C268" s="167"/>
      <c r="D268" s="174"/>
      <c r="E268" s="39" t="s">
        <v>668</v>
      </c>
      <c r="F268" s="324"/>
      <c r="G268" s="29" t="s">
        <v>23</v>
      </c>
      <c r="H268" s="324"/>
      <c r="I268" s="103" t="s">
        <v>23</v>
      </c>
      <c r="J268" s="166"/>
      <c r="K268" s="11">
        <v>57</v>
      </c>
      <c r="L268" s="211"/>
      <c r="M268" s="29" t="s">
        <v>377</v>
      </c>
      <c r="N268" s="265"/>
      <c r="O268" s="11">
        <v>18</v>
      </c>
      <c r="P268" s="265"/>
      <c r="Q268" s="29" t="s">
        <v>178</v>
      </c>
      <c r="R268" s="265"/>
      <c r="S268" s="11">
        <v>18</v>
      </c>
      <c r="T268" s="265"/>
      <c r="U268" s="29" t="s">
        <v>664</v>
      </c>
      <c r="V268" s="165"/>
      <c r="W268" s="225"/>
      <c r="X268" s="165"/>
      <c r="Y268" s="167"/>
      <c r="Z268" s="174"/>
      <c r="AA268" s="174"/>
      <c r="AB268" s="174"/>
      <c r="AC268" s="174"/>
      <c r="AD268" s="171"/>
      <c r="AE268" s="174"/>
      <c r="AF268" s="171"/>
      <c r="AG268" s="171"/>
      <c r="AH268" s="29"/>
      <c r="AI268" s="29"/>
      <c r="AJ268" s="29"/>
      <c r="AK268" s="29"/>
      <c r="AL268" s="29"/>
      <c r="AM268" s="29"/>
      <c r="AN268" s="29"/>
      <c r="AO268" s="29"/>
      <c r="AQ268" s="174"/>
    </row>
    <row r="269" spans="1:43" ht="45" x14ac:dyDescent="0.2">
      <c r="A269" s="39" t="s">
        <v>669</v>
      </c>
      <c r="B269" s="39" t="s">
        <v>515</v>
      </c>
      <c r="C269" s="39" t="s">
        <v>34</v>
      </c>
      <c r="D269" s="10">
        <v>75.209999999999994</v>
      </c>
      <c r="E269" s="39" t="s">
        <v>477</v>
      </c>
      <c r="F269" s="53">
        <v>43504</v>
      </c>
      <c r="G269" s="15">
        <v>95.62</v>
      </c>
      <c r="H269" s="74">
        <v>43510</v>
      </c>
      <c r="I269" s="103" t="s">
        <v>670</v>
      </c>
      <c r="J269" s="48">
        <v>43899</v>
      </c>
      <c r="K269" s="11">
        <v>90.67</v>
      </c>
      <c r="L269" s="48">
        <v>43902</v>
      </c>
      <c r="M269" s="29" t="s">
        <v>671</v>
      </c>
      <c r="N269" s="28">
        <v>44252</v>
      </c>
      <c r="O269" s="63">
        <v>81.64</v>
      </c>
      <c r="P269" s="28">
        <v>44256</v>
      </c>
      <c r="Q269" s="39" t="s">
        <v>526</v>
      </c>
      <c r="R269" s="28">
        <v>44666</v>
      </c>
      <c r="S269" s="10">
        <v>75.209999999999994</v>
      </c>
      <c r="T269" s="28">
        <v>44673</v>
      </c>
      <c r="U269" s="30" t="s">
        <v>672</v>
      </c>
      <c r="V269" s="29"/>
      <c r="W269" s="29"/>
      <c r="X269" s="29"/>
      <c r="Y269" s="29"/>
      <c r="Z269" s="29"/>
      <c r="AA269" s="29"/>
      <c r="AB269" s="29"/>
      <c r="AC269" s="29"/>
      <c r="AD269" s="29"/>
      <c r="AE269" s="29"/>
      <c r="AF269" s="29"/>
      <c r="AG269" s="29"/>
      <c r="AH269" s="29"/>
      <c r="AI269" s="29"/>
      <c r="AJ269" s="29"/>
      <c r="AK269" s="29"/>
      <c r="AL269" s="29"/>
      <c r="AM269" s="29"/>
      <c r="AN269" s="29"/>
      <c r="AO269" s="29"/>
      <c r="AQ269" s="30" t="s">
        <v>673</v>
      </c>
    </row>
    <row r="270" spans="1:43" ht="34" x14ac:dyDescent="0.2">
      <c r="A270" s="187" t="s">
        <v>674</v>
      </c>
      <c r="B270" s="187" t="s">
        <v>675</v>
      </c>
      <c r="C270" s="187" t="s">
        <v>34</v>
      </c>
      <c r="D270" s="6">
        <v>10</v>
      </c>
      <c r="E270" s="39" t="s">
        <v>676</v>
      </c>
      <c r="F270" s="172">
        <v>43508</v>
      </c>
      <c r="G270" s="15">
        <v>72.91</v>
      </c>
      <c r="H270" s="172">
        <v>43510</v>
      </c>
      <c r="I270" s="103" t="s">
        <v>373</v>
      </c>
      <c r="J270" s="172">
        <v>43943</v>
      </c>
      <c r="K270" s="15">
        <v>48.99</v>
      </c>
      <c r="L270" s="172">
        <v>43950</v>
      </c>
      <c r="M270" s="29" t="s">
        <v>677</v>
      </c>
      <c r="N270" s="172">
        <v>44368</v>
      </c>
      <c r="O270" s="15">
        <v>41</v>
      </c>
      <c r="P270" s="172">
        <v>44379</v>
      </c>
      <c r="Q270" s="29" t="s">
        <v>678</v>
      </c>
      <c r="R270" s="172">
        <v>44767</v>
      </c>
      <c r="S270" s="6">
        <v>10</v>
      </c>
      <c r="T270" s="172">
        <v>44774</v>
      </c>
      <c r="U270" s="30" t="s">
        <v>178</v>
      </c>
      <c r="V270" s="28"/>
      <c r="W270" s="15"/>
      <c r="X270" s="165"/>
      <c r="Y270" s="29"/>
      <c r="Z270" s="29"/>
      <c r="AA270" s="29"/>
      <c r="AB270" s="29"/>
      <c r="AC270" s="29"/>
      <c r="AD270" s="29"/>
      <c r="AE270" s="29"/>
      <c r="AF270" s="29"/>
      <c r="AG270" s="29"/>
      <c r="AH270" s="29"/>
      <c r="AI270" s="29"/>
      <c r="AJ270" s="29"/>
      <c r="AK270" s="29"/>
      <c r="AL270" s="29"/>
      <c r="AM270" s="29"/>
      <c r="AN270" s="29"/>
      <c r="AO270" s="29"/>
      <c r="AQ270" s="30" t="s">
        <v>450</v>
      </c>
    </row>
    <row r="271" spans="1:43" ht="34" x14ac:dyDescent="0.2">
      <c r="A271" s="188"/>
      <c r="B271" s="188"/>
      <c r="C271" s="188"/>
      <c r="D271" s="6">
        <v>37.24</v>
      </c>
      <c r="E271" s="39" t="s">
        <v>679</v>
      </c>
      <c r="F271" s="217"/>
      <c r="G271" s="15">
        <v>10</v>
      </c>
      <c r="H271" s="217"/>
      <c r="I271" s="103" t="s">
        <v>373</v>
      </c>
      <c r="J271" s="217"/>
      <c r="K271" s="15">
        <v>10</v>
      </c>
      <c r="L271" s="217"/>
      <c r="M271" s="29" t="s">
        <v>677</v>
      </c>
      <c r="N271" s="217"/>
      <c r="O271" s="15">
        <v>10</v>
      </c>
      <c r="P271" s="217"/>
      <c r="Q271" s="29" t="s">
        <v>678</v>
      </c>
      <c r="R271" s="217"/>
      <c r="S271" s="6">
        <v>37.24</v>
      </c>
      <c r="T271" s="217"/>
      <c r="U271" s="30" t="s">
        <v>178</v>
      </c>
      <c r="V271" s="28"/>
      <c r="W271" s="15"/>
      <c r="X271" s="165"/>
      <c r="Y271" s="29"/>
      <c r="Z271" s="29"/>
      <c r="AA271" s="29"/>
      <c r="AB271" s="29"/>
      <c r="AC271" s="29"/>
      <c r="AD271" s="29"/>
      <c r="AE271" s="29"/>
      <c r="AF271" s="29"/>
      <c r="AG271" s="29"/>
      <c r="AH271" s="29"/>
      <c r="AI271" s="29"/>
      <c r="AJ271" s="29"/>
      <c r="AK271" s="29"/>
      <c r="AL271" s="29"/>
      <c r="AM271" s="29"/>
      <c r="AN271" s="29"/>
      <c r="AO271" s="29"/>
      <c r="AQ271" s="30" t="s">
        <v>450</v>
      </c>
    </row>
    <row r="272" spans="1:43" ht="34" x14ac:dyDescent="0.2">
      <c r="A272" s="188"/>
      <c r="B272" s="188"/>
      <c r="C272" s="188"/>
      <c r="D272" s="6">
        <v>10.71</v>
      </c>
      <c r="E272" s="39" t="s">
        <v>680</v>
      </c>
      <c r="F272" s="217"/>
      <c r="G272" s="29" t="s">
        <v>23</v>
      </c>
      <c r="H272" s="217"/>
      <c r="I272" s="103" t="s">
        <v>23</v>
      </c>
      <c r="J272" s="217"/>
      <c r="K272" s="15">
        <v>2.5</v>
      </c>
      <c r="L272" s="217"/>
      <c r="M272" s="29" t="s">
        <v>677</v>
      </c>
      <c r="N272" s="217"/>
      <c r="O272" s="15">
        <v>1.8</v>
      </c>
      <c r="P272" s="217"/>
      <c r="Q272" s="29" t="s">
        <v>678</v>
      </c>
      <c r="R272" s="217"/>
      <c r="S272" s="6">
        <v>10.71</v>
      </c>
      <c r="T272" s="217"/>
      <c r="U272" s="30" t="s">
        <v>178</v>
      </c>
      <c r="V272" s="28"/>
      <c r="W272" s="15"/>
      <c r="X272" s="165"/>
      <c r="Y272" s="29"/>
      <c r="Z272" s="29"/>
      <c r="AA272" s="29"/>
      <c r="AB272" s="29"/>
      <c r="AC272" s="29"/>
      <c r="AD272" s="29"/>
      <c r="AE272" s="29"/>
      <c r="AF272" s="29"/>
      <c r="AG272" s="29"/>
      <c r="AH272" s="29"/>
      <c r="AI272" s="29"/>
      <c r="AJ272" s="29"/>
      <c r="AK272" s="29"/>
      <c r="AL272" s="29"/>
      <c r="AM272" s="29"/>
      <c r="AN272" s="29"/>
      <c r="AO272" s="29"/>
      <c r="AQ272" s="30" t="s">
        <v>450</v>
      </c>
    </row>
    <row r="273" spans="1:43" ht="51" x14ac:dyDescent="0.2">
      <c r="A273" s="188"/>
      <c r="B273" s="188"/>
      <c r="C273" s="188"/>
      <c r="D273" s="6">
        <v>5.67</v>
      </c>
      <c r="E273" s="39" t="s">
        <v>681</v>
      </c>
      <c r="F273" s="217"/>
      <c r="G273" s="29" t="s">
        <v>23</v>
      </c>
      <c r="H273" s="217"/>
      <c r="I273" s="103" t="s">
        <v>23</v>
      </c>
      <c r="J273" s="218"/>
      <c r="K273" s="29" t="s">
        <v>23</v>
      </c>
      <c r="L273" s="217"/>
      <c r="M273" s="29" t="s">
        <v>23</v>
      </c>
      <c r="N273" s="217"/>
      <c r="O273" s="15">
        <v>0.66</v>
      </c>
      <c r="P273" s="217"/>
      <c r="Q273" s="29" t="s">
        <v>678</v>
      </c>
      <c r="R273" s="217"/>
      <c r="S273" s="6">
        <v>5.67</v>
      </c>
      <c r="T273" s="217"/>
      <c r="U273" s="30" t="s">
        <v>178</v>
      </c>
      <c r="V273" s="28"/>
      <c r="W273" s="29"/>
      <c r="X273" s="165"/>
      <c r="Y273" s="29"/>
      <c r="Z273" s="29"/>
      <c r="AA273" s="29"/>
      <c r="AB273" s="29"/>
      <c r="AC273" s="29"/>
      <c r="AD273" s="29"/>
      <c r="AE273" s="29"/>
      <c r="AF273" s="29"/>
      <c r="AG273" s="29"/>
      <c r="AH273" s="29"/>
      <c r="AI273" s="29"/>
      <c r="AJ273" s="29"/>
      <c r="AK273" s="29"/>
      <c r="AL273" s="29"/>
      <c r="AM273" s="29"/>
      <c r="AN273" s="29"/>
      <c r="AO273" s="29"/>
      <c r="AQ273" s="30" t="s">
        <v>450</v>
      </c>
    </row>
    <row r="274" spans="1:43" ht="34" x14ac:dyDescent="0.2">
      <c r="A274" s="189"/>
      <c r="B274" s="189"/>
      <c r="C274" s="189"/>
      <c r="D274" s="6">
        <v>3</v>
      </c>
      <c r="E274" s="39" t="s">
        <v>682</v>
      </c>
      <c r="F274" s="218"/>
      <c r="G274" s="29" t="s">
        <v>23</v>
      </c>
      <c r="H274" s="218"/>
      <c r="I274" s="103" t="s">
        <v>23</v>
      </c>
      <c r="J274" s="28"/>
      <c r="K274" s="29" t="s">
        <v>23</v>
      </c>
      <c r="L274" s="218"/>
      <c r="M274" s="29" t="s">
        <v>23</v>
      </c>
      <c r="N274" s="218"/>
      <c r="O274" s="15">
        <v>3</v>
      </c>
      <c r="P274" s="218"/>
      <c r="Q274" s="29" t="s">
        <v>454</v>
      </c>
      <c r="R274" s="218"/>
      <c r="S274" s="6">
        <v>3</v>
      </c>
      <c r="T274" s="218"/>
      <c r="U274" s="30" t="s">
        <v>67</v>
      </c>
      <c r="V274" s="28"/>
      <c r="W274" s="29"/>
      <c r="X274" s="165"/>
      <c r="Y274" s="29"/>
      <c r="Z274" s="29"/>
      <c r="AA274" s="29"/>
      <c r="AB274" s="29"/>
      <c r="AC274" s="29"/>
      <c r="AD274" s="29"/>
      <c r="AE274" s="29"/>
      <c r="AF274" s="29"/>
      <c r="AG274" s="29"/>
      <c r="AH274" s="29"/>
      <c r="AI274" s="29"/>
      <c r="AJ274" s="29"/>
      <c r="AK274" s="29"/>
      <c r="AL274" s="29"/>
      <c r="AM274" s="29"/>
      <c r="AN274" s="29"/>
      <c r="AO274" s="29"/>
      <c r="AQ274" s="30" t="s">
        <v>67</v>
      </c>
    </row>
    <row r="275" spans="1:43" ht="34" x14ac:dyDescent="0.2">
      <c r="A275" s="187" t="s">
        <v>683</v>
      </c>
      <c r="B275" s="167" t="s">
        <v>684</v>
      </c>
      <c r="C275" s="167" t="s">
        <v>34</v>
      </c>
      <c r="D275" s="29">
        <v>40.65</v>
      </c>
      <c r="E275" s="39" t="s">
        <v>496</v>
      </c>
      <c r="F275" s="165">
        <v>43510</v>
      </c>
      <c r="G275" s="15">
        <v>36</v>
      </c>
      <c r="H275" s="165">
        <v>43514</v>
      </c>
      <c r="I275" s="103" t="s">
        <v>116</v>
      </c>
      <c r="J275" s="241">
        <v>43943</v>
      </c>
      <c r="K275" s="11">
        <v>50.61</v>
      </c>
      <c r="L275" s="165">
        <v>43949</v>
      </c>
      <c r="M275" s="29" t="s">
        <v>116</v>
      </c>
      <c r="N275" s="241">
        <v>44312</v>
      </c>
      <c r="O275" s="11">
        <v>44.61</v>
      </c>
      <c r="P275" s="165">
        <v>44315</v>
      </c>
      <c r="Q275" s="29" t="s">
        <v>116</v>
      </c>
      <c r="R275" s="172">
        <v>44767</v>
      </c>
      <c r="S275" s="29">
        <v>40.65</v>
      </c>
      <c r="T275" s="172">
        <v>44769</v>
      </c>
      <c r="U275" s="29" t="s">
        <v>274</v>
      </c>
      <c r="V275" s="29"/>
      <c r="W275" s="29"/>
      <c r="X275" s="29"/>
      <c r="Y275" s="29"/>
      <c r="Z275" s="29"/>
      <c r="AA275" s="29"/>
      <c r="AB275" s="29"/>
      <c r="AC275" s="29"/>
      <c r="AD275" s="29"/>
      <c r="AE275" s="29"/>
      <c r="AF275" s="29"/>
      <c r="AG275" s="29"/>
      <c r="AH275" s="29"/>
      <c r="AI275" s="29"/>
      <c r="AJ275" s="29"/>
      <c r="AK275" s="29"/>
      <c r="AL275" s="29"/>
      <c r="AM275" s="29"/>
      <c r="AN275" s="29"/>
      <c r="AO275" s="29"/>
      <c r="AQ275" s="29" t="s">
        <v>274</v>
      </c>
    </row>
    <row r="276" spans="1:43" ht="34" x14ac:dyDescent="0.2">
      <c r="A276" s="189"/>
      <c r="B276" s="167"/>
      <c r="C276" s="167"/>
      <c r="D276" s="11">
        <v>41</v>
      </c>
      <c r="E276" s="39" t="s">
        <v>685</v>
      </c>
      <c r="F276" s="165"/>
      <c r="G276" s="15">
        <v>18</v>
      </c>
      <c r="H276" s="165"/>
      <c r="I276" s="103" t="s">
        <v>121</v>
      </c>
      <c r="J276" s="241"/>
      <c r="K276" s="11">
        <v>32</v>
      </c>
      <c r="L276" s="165"/>
      <c r="M276" s="29" t="s">
        <v>121</v>
      </c>
      <c r="N276" s="241"/>
      <c r="O276" s="11">
        <v>38</v>
      </c>
      <c r="P276" s="165"/>
      <c r="Q276" s="29" t="s">
        <v>121</v>
      </c>
      <c r="R276" s="174"/>
      <c r="S276" s="11">
        <v>41</v>
      </c>
      <c r="T276" s="174"/>
      <c r="U276" s="29" t="s">
        <v>121</v>
      </c>
      <c r="V276" s="29"/>
      <c r="W276" s="29"/>
      <c r="X276" s="29"/>
      <c r="Y276" s="29"/>
      <c r="Z276" s="29"/>
      <c r="AA276" s="29"/>
      <c r="AB276" s="29"/>
      <c r="AC276" s="29"/>
      <c r="AD276" s="29"/>
      <c r="AE276" s="29"/>
      <c r="AF276" s="29"/>
      <c r="AG276" s="29"/>
      <c r="AH276" s="29"/>
      <c r="AI276" s="29"/>
      <c r="AJ276" s="29"/>
      <c r="AK276" s="29"/>
      <c r="AL276" s="29"/>
      <c r="AM276" s="29"/>
      <c r="AN276" s="29"/>
      <c r="AO276" s="29"/>
      <c r="AQ276" s="29" t="s">
        <v>121</v>
      </c>
    </row>
    <row r="277" spans="1:43" ht="34" x14ac:dyDescent="0.2">
      <c r="A277" s="187" t="s">
        <v>686</v>
      </c>
      <c r="B277" s="167" t="s">
        <v>687</v>
      </c>
      <c r="C277" s="167" t="s">
        <v>34</v>
      </c>
      <c r="D277" s="11">
        <v>12</v>
      </c>
      <c r="E277" s="39" t="s">
        <v>688</v>
      </c>
      <c r="F277" s="165">
        <v>43511</v>
      </c>
      <c r="G277" s="15">
        <v>5</v>
      </c>
      <c r="H277" s="165">
        <v>43515</v>
      </c>
      <c r="I277" s="103" t="s">
        <v>665</v>
      </c>
      <c r="J277" s="211">
        <v>43966</v>
      </c>
      <c r="K277" s="11">
        <v>5</v>
      </c>
      <c r="L277" s="165">
        <v>43969</v>
      </c>
      <c r="M277" s="39" t="s">
        <v>54</v>
      </c>
      <c r="N277" s="211">
        <v>44358</v>
      </c>
      <c r="O277" s="11">
        <v>5</v>
      </c>
      <c r="P277" s="165">
        <v>44361</v>
      </c>
      <c r="Q277" s="29" t="s">
        <v>689</v>
      </c>
      <c r="R277" s="172">
        <v>44595</v>
      </c>
      <c r="S277" s="11">
        <v>12</v>
      </c>
      <c r="T277" s="172">
        <v>44596</v>
      </c>
      <c r="U277" s="30" t="s">
        <v>40</v>
      </c>
      <c r="V277" s="29"/>
      <c r="W277" s="29"/>
      <c r="X277" s="29"/>
      <c r="Y277" s="29"/>
      <c r="Z277" s="29"/>
      <c r="AA277" s="29"/>
      <c r="AB277" s="29"/>
      <c r="AC277" s="29"/>
      <c r="AD277" s="29"/>
      <c r="AE277" s="29"/>
      <c r="AF277" s="29"/>
      <c r="AG277" s="29"/>
      <c r="AH277" s="29"/>
      <c r="AI277" s="29"/>
      <c r="AJ277" s="29"/>
      <c r="AK277" s="29"/>
      <c r="AL277" s="29"/>
      <c r="AM277" s="29"/>
      <c r="AN277" s="29"/>
      <c r="AO277" s="29"/>
      <c r="AQ277" s="30" t="s">
        <v>41</v>
      </c>
    </row>
    <row r="278" spans="1:43" ht="34" x14ac:dyDescent="0.2">
      <c r="A278" s="189"/>
      <c r="B278" s="167"/>
      <c r="C278" s="167"/>
      <c r="D278" s="11">
        <v>38</v>
      </c>
      <c r="E278" s="39" t="s">
        <v>690</v>
      </c>
      <c r="F278" s="165"/>
      <c r="G278" s="15">
        <v>5</v>
      </c>
      <c r="H278" s="165"/>
      <c r="I278" s="103" t="s">
        <v>66</v>
      </c>
      <c r="J278" s="211"/>
      <c r="K278" s="11">
        <v>5</v>
      </c>
      <c r="L278" s="165"/>
      <c r="M278" s="39" t="s">
        <v>161</v>
      </c>
      <c r="N278" s="211"/>
      <c r="O278" s="11">
        <v>5</v>
      </c>
      <c r="P278" s="165"/>
      <c r="Q278" s="29" t="s">
        <v>161</v>
      </c>
      <c r="R278" s="174"/>
      <c r="S278" s="11">
        <v>38</v>
      </c>
      <c r="T278" s="174"/>
      <c r="U278" s="30" t="s">
        <v>66</v>
      </c>
      <c r="V278" s="29"/>
      <c r="W278" s="29"/>
      <c r="X278" s="29"/>
      <c r="Y278" s="29"/>
      <c r="Z278" s="29"/>
      <c r="AA278" s="29"/>
      <c r="AB278" s="29"/>
      <c r="AC278" s="29"/>
      <c r="AD278" s="29"/>
      <c r="AE278" s="29"/>
      <c r="AF278" s="29"/>
      <c r="AG278" s="29"/>
      <c r="AH278" s="29"/>
      <c r="AI278" s="29"/>
      <c r="AJ278" s="29"/>
      <c r="AK278" s="29"/>
      <c r="AL278" s="29"/>
      <c r="AM278" s="29"/>
      <c r="AN278" s="29"/>
      <c r="AO278" s="29"/>
      <c r="AQ278" s="30" t="s">
        <v>66</v>
      </c>
    </row>
    <row r="279" spans="1:43" ht="15.75" customHeight="1" x14ac:dyDescent="0.2">
      <c r="A279" s="187" t="s">
        <v>691</v>
      </c>
      <c r="B279" s="167" t="s">
        <v>692</v>
      </c>
      <c r="C279" s="167" t="s">
        <v>34</v>
      </c>
      <c r="D279" s="6">
        <v>36.6</v>
      </c>
      <c r="E279" s="39" t="s">
        <v>605</v>
      </c>
      <c r="F279" s="165">
        <v>43511</v>
      </c>
      <c r="G279" s="15">
        <v>36.6</v>
      </c>
      <c r="H279" s="165">
        <v>43517</v>
      </c>
      <c r="I279" s="103" t="s">
        <v>678</v>
      </c>
      <c r="J279" s="165">
        <v>43964</v>
      </c>
      <c r="K279" s="11">
        <v>36.6</v>
      </c>
      <c r="L279" s="165">
        <v>43965</v>
      </c>
      <c r="M279" s="39" t="s">
        <v>693</v>
      </c>
      <c r="N279" s="165">
        <v>44338</v>
      </c>
      <c r="O279" s="11">
        <v>36.6</v>
      </c>
      <c r="P279" s="165">
        <v>44340</v>
      </c>
      <c r="Q279" s="29" t="s">
        <v>694</v>
      </c>
      <c r="R279" s="172">
        <v>44774</v>
      </c>
      <c r="S279" s="6">
        <v>36.6</v>
      </c>
      <c r="T279" s="172">
        <v>44777</v>
      </c>
      <c r="U279" s="30" t="s">
        <v>504</v>
      </c>
      <c r="V279" s="29"/>
      <c r="W279" s="29"/>
      <c r="X279" s="29"/>
      <c r="Y279" s="29"/>
      <c r="Z279" s="29"/>
      <c r="AA279" s="29"/>
      <c r="AB279" s="29"/>
      <c r="AC279" s="29"/>
      <c r="AD279" s="29"/>
      <c r="AE279" s="29"/>
      <c r="AF279" s="29"/>
      <c r="AG279" s="29"/>
      <c r="AH279" s="29"/>
      <c r="AI279" s="29"/>
      <c r="AJ279" s="29"/>
      <c r="AK279" s="29"/>
      <c r="AL279" s="29"/>
      <c r="AM279" s="29"/>
      <c r="AN279" s="29"/>
      <c r="AO279" s="29"/>
      <c r="AQ279" s="30" t="s">
        <v>75</v>
      </c>
    </row>
    <row r="280" spans="1:43" ht="34" x14ac:dyDescent="0.2">
      <c r="A280" s="188"/>
      <c r="B280" s="167"/>
      <c r="C280" s="167"/>
      <c r="D280" s="6">
        <v>3.9</v>
      </c>
      <c r="E280" s="39" t="s">
        <v>695</v>
      </c>
      <c r="F280" s="165"/>
      <c r="G280" s="15"/>
      <c r="H280" s="165"/>
      <c r="I280" s="103"/>
      <c r="J280" s="165"/>
      <c r="K280" s="11"/>
      <c r="L280" s="165"/>
      <c r="M280" s="39"/>
      <c r="N280" s="165"/>
      <c r="O280" s="11">
        <v>3.9</v>
      </c>
      <c r="P280" s="165"/>
      <c r="Q280" s="29" t="s">
        <v>696</v>
      </c>
      <c r="R280" s="173"/>
      <c r="S280" s="6">
        <v>3.9</v>
      </c>
      <c r="T280" s="173"/>
      <c r="U280" s="30" t="s">
        <v>87</v>
      </c>
      <c r="V280" s="29"/>
      <c r="W280" s="29"/>
      <c r="X280" s="29"/>
      <c r="Y280" s="29"/>
      <c r="Z280" s="29"/>
      <c r="AA280" s="29"/>
      <c r="AB280" s="29"/>
      <c r="AC280" s="29"/>
      <c r="AD280" s="29"/>
      <c r="AE280" s="29"/>
      <c r="AF280" s="29"/>
      <c r="AG280" s="29"/>
      <c r="AH280" s="29"/>
      <c r="AI280" s="29"/>
      <c r="AJ280" s="29"/>
      <c r="AK280" s="29"/>
      <c r="AL280" s="29"/>
      <c r="AM280" s="29"/>
      <c r="AN280" s="29"/>
      <c r="AO280" s="29"/>
      <c r="AQ280" s="30" t="s">
        <v>88</v>
      </c>
    </row>
    <row r="281" spans="1:43" ht="34" x14ac:dyDescent="0.2">
      <c r="A281" s="189"/>
      <c r="B281" s="167"/>
      <c r="C281" s="167"/>
      <c r="D281" s="6">
        <v>2.5</v>
      </c>
      <c r="E281" s="39" t="s">
        <v>697</v>
      </c>
      <c r="F281" s="165"/>
      <c r="G281" s="15">
        <v>6.4</v>
      </c>
      <c r="H281" s="165"/>
      <c r="I281" s="103" t="s">
        <v>67</v>
      </c>
      <c r="J281" s="165"/>
      <c r="K281" s="15">
        <v>6.4</v>
      </c>
      <c r="L281" s="165"/>
      <c r="M281" s="39" t="s">
        <v>343</v>
      </c>
      <c r="N281" s="165"/>
      <c r="O281" s="11">
        <v>2.5</v>
      </c>
      <c r="P281" s="165"/>
      <c r="Q281" s="29" t="s">
        <v>696</v>
      </c>
      <c r="R281" s="174"/>
      <c r="S281" s="6">
        <v>2.5</v>
      </c>
      <c r="T281" s="174"/>
      <c r="U281" s="30" t="s">
        <v>87</v>
      </c>
      <c r="V281" s="29"/>
      <c r="W281" s="29"/>
      <c r="X281" s="29"/>
      <c r="Y281" s="29"/>
      <c r="Z281" s="29"/>
      <c r="AA281" s="29"/>
      <c r="AB281" s="29"/>
      <c r="AC281" s="29"/>
      <c r="AD281" s="29"/>
      <c r="AE281" s="29"/>
      <c r="AF281" s="29"/>
      <c r="AG281" s="29"/>
      <c r="AH281" s="29"/>
      <c r="AI281" s="29"/>
      <c r="AJ281" s="29"/>
      <c r="AK281" s="29"/>
      <c r="AL281" s="29"/>
      <c r="AM281" s="29"/>
      <c r="AN281" s="29"/>
      <c r="AO281" s="29"/>
      <c r="AQ281" s="30" t="s">
        <v>88</v>
      </c>
    </row>
    <row r="282" spans="1:43" ht="34" x14ac:dyDescent="0.2">
      <c r="A282" s="187" t="s">
        <v>698</v>
      </c>
      <c r="B282" s="187" t="s">
        <v>69</v>
      </c>
      <c r="C282" s="187" t="s">
        <v>34</v>
      </c>
      <c r="D282" s="10">
        <v>102.14</v>
      </c>
      <c r="E282" s="39" t="s">
        <v>699</v>
      </c>
      <c r="F282" s="53">
        <v>43508</v>
      </c>
      <c r="G282" s="15">
        <v>44</v>
      </c>
      <c r="H282" s="28">
        <v>43517</v>
      </c>
      <c r="I282" s="103" t="s">
        <v>700</v>
      </c>
      <c r="J282" s="28">
        <v>43864</v>
      </c>
      <c r="K282" s="11">
        <v>39.74</v>
      </c>
      <c r="L282" s="48">
        <v>43866</v>
      </c>
      <c r="M282" s="29" t="s">
        <v>389</v>
      </c>
      <c r="N282" s="53">
        <v>44102</v>
      </c>
      <c r="O282" s="11">
        <v>37.79</v>
      </c>
      <c r="P282" s="28">
        <v>44104</v>
      </c>
      <c r="Q282" s="53" t="s">
        <v>677</v>
      </c>
      <c r="R282" s="53">
        <v>44545</v>
      </c>
      <c r="S282" s="63">
        <v>35.729999999999997</v>
      </c>
      <c r="T282" s="28">
        <v>44552</v>
      </c>
      <c r="U282" s="39" t="s">
        <v>701</v>
      </c>
      <c r="V282" s="172">
        <v>44746</v>
      </c>
      <c r="W282" s="10">
        <v>102.14</v>
      </c>
      <c r="X282" s="172">
        <v>44750</v>
      </c>
      <c r="Y282" s="168" t="s">
        <v>461</v>
      </c>
      <c r="Z282" s="29"/>
      <c r="AA282" s="29"/>
      <c r="AB282" s="29"/>
      <c r="AC282" s="29"/>
      <c r="AD282" s="29"/>
      <c r="AE282" s="29"/>
      <c r="AF282" s="29"/>
      <c r="AG282" s="29"/>
      <c r="AH282" s="29"/>
      <c r="AI282" s="29"/>
      <c r="AJ282" s="29"/>
      <c r="AK282" s="29"/>
      <c r="AL282" s="29"/>
      <c r="AM282" s="29"/>
      <c r="AN282" s="29"/>
      <c r="AO282" s="29"/>
      <c r="AQ282" s="30" t="s">
        <v>560</v>
      </c>
    </row>
    <row r="283" spans="1:43" ht="34" x14ac:dyDescent="0.2">
      <c r="A283" s="189"/>
      <c r="B283" s="189"/>
      <c r="C283" s="189"/>
      <c r="D283" s="10">
        <v>10</v>
      </c>
      <c r="E283" s="39" t="s">
        <v>702</v>
      </c>
      <c r="F283" s="53"/>
      <c r="G283" s="15"/>
      <c r="H283" s="28"/>
      <c r="I283" s="103"/>
      <c r="J283" s="28"/>
      <c r="K283" s="11"/>
      <c r="L283" s="48"/>
      <c r="M283" s="29"/>
      <c r="N283" s="53"/>
      <c r="O283" s="11"/>
      <c r="P283" s="28"/>
      <c r="Q283" s="53"/>
      <c r="R283" s="54"/>
      <c r="S283" s="63"/>
      <c r="T283" s="38"/>
      <c r="U283" s="35"/>
      <c r="V283" s="174"/>
      <c r="W283" s="10">
        <v>10</v>
      </c>
      <c r="X283" s="174"/>
      <c r="Y283" s="168"/>
      <c r="Z283" s="29"/>
      <c r="AA283" s="29"/>
      <c r="AB283" s="29"/>
      <c r="AC283" s="29"/>
      <c r="AD283" s="29"/>
      <c r="AE283" s="29"/>
      <c r="AF283" s="29"/>
      <c r="AG283" s="29"/>
      <c r="AH283" s="29"/>
      <c r="AI283" s="29"/>
      <c r="AJ283" s="29"/>
      <c r="AK283" s="29"/>
      <c r="AL283" s="29"/>
      <c r="AM283" s="29"/>
      <c r="AN283" s="29"/>
      <c r="AO283" s="29"/>
      <c r="AQ283" s="30" t="s">
        <v>560</v>
      </c>
    </row>
    <row r="284" spans="1:43" ht="34" x14ac:dyDescent="0.2">
      <c r="A284" s="187" t="s">
        <v>703</v>
      </c>
      <c r="B284" s="167" t="s">
        <v>704</v>
      </c>
      <c r="C284" s="167" t="s">
        <v>34</v>
      </c>
      <c r="D284" s="10">
        <v>15.26</v>
      </c>
      <c r="E284" s="39" t="s">
        <v>212</v>
      </c>
      <c r="F284" s="165">
        <v>43511</v>
      </c>
      <c r="G284" s="11">
        <v>37</v>
      </c>
      <c r="H284" s="165">
        <v>43517</v>
      </c>
      <c r="I284" s="103" t="s">
        <v>175</v>
      </c>
      <c r="J284" s="265">
        <v>43892</v>
      </c>
      <c r="K284" s="63">
        <v>46.6</v>
      </c>
      <c r="L284" s="270">
        <v>43896</v>
      </c>
      <c r="M284" s="39" t="s">
        <v>129</v>
      </c>
      <c r="N284" s="265">
        <v>44298</v>
      </c>
      <c r="O284" s="63">
        <v>46.6</v>
      </c>
      <c r="P284" s="270">
        <v>44303</v>
      </c>
      <c r="Q284" s="39" t="s">
        <v>129</v>
      </c>
      <c r="R284" s="172">
        <v>44772</v>
      </c>
      <c r="S284" s="10">
        <v>15.26</v>
      </c>
      <c r="T284" s="172">
        <v>44746</v>
      </c>
      <c r="U284" s="190" t="s">
        <v>705</v>
      </c>
      <c r="V284" s="29"/>
      <c r="W284" s="29"/>
      <c r="X284" s="29"/>
      <c r="Y284" s="29"/>
      <c r="Z284" s="29"/>
      <c r="AA284" s="29"/>
      <c r="AB284" s="29"/>
      <c r="AC284" s="29"/>
      <c r="AD284" s="29"/>
      <c r="AE284" s="29"/>
      <c r="AF284" s="29"/>
      <c r="AG284" s="29"/>
      <c r="AH284" s="29"/>
      <c r="AI284" s="29"/>
      <c r="AJ284" s="29"/>
      <c r="AK284" s="29"/>
      <c r="AL284" s="29"/>
      <c r="AM284" s="29"/>
      <c r="AN284" s="29"/>
      <c r="AO284" s="29"/>
      <c r="AQ284" s="41" t="s">
        <v>706</v>
      </c>
    </row>
    <row r="285" spans="1:43" ht="17" x14ac:dyDescent="0.2">
      <c r="A285" s="188"/>
      <c r="B285" s="167"/>
      <c r="C285" s="167"/>
      <c r="D285" s="10">
        <v>16.8</v>
      </c>
      <c r="E285" s="39" t="s">
        <v>618</v>
      </c>
      <c r="F285" s="165"/>
      <c r="G285" s="11">
        <v>20.76</v>
      </c>
      <c r="H285" s="165"/>
      <c r="I285" s="103" t="s">
        <v>175</v>
      </c>
      <c r="J285" s="265"/>
      <c r="K285" s="63">
        <v>22.46</v>
      </c>
      <c r="L285" s="270"/>
      <c r="M285" s="39" t="s">
        <v>129</v>
      </c>
      <c r="N285" s="265"/>
      <c r="O285" s="63">
        <v>32.06</v>
      </c>
      <c r="P285" s="270"/>
      <c r="Q285" s="39" t="s">
        <v>129</v>
      </c>
      <c r="R285" s="173"/>
      <c r="S285" s="10">
        <v>16.8</v>
      </c>
      <c r="T285" s="173"/>
      <c r="U285" s="173"/>
      <c r="V285" s="29"/>
      <c r="W285" s="29"/>
      <c r="X285" s="29"/>
      <c r="Y285" s="29"/>
      <c r="Z285" s="29"/>
      <c r="AA285" s="29"/>
      <c r="AB285" s="29"/>
      <c r="AC285" s="29"/>
      <c r="AD285" s="29"/>
      <c r="AE285" s="29"/>
      <c r="AF285" s="29"/>
      <c r="AG285" s="29"/>
      <c r="AH285" s="29"/>
      <c r="AI285" s="29"/>
      <c r="AJ285" s="29"/>
      <c r="AK285" s="29"/>
      <c r="AL285" s="29"/>
      <c r="AM285" s="29"/>
      <c r="AN285" s="29"/>
      <c r="AO285" s="29"/>
      <c r="AQ285" s="41" t="s">
        <v>706</v>
      </c>
    </row>
    <row r="286" spans="1:43" ht="30" x14ac:dyDescent="0.2">
      <c r="A286" s="189"/>
      <c r="B286" s="167"/>
      <c r="C286" s="167"/>
      <c r="D286" s="10">
        <v>46.6</v>
      </c>
      <c r="E286" s="42" t="s">
        <v>469</v>
      </c>
      <c r="F286" s="165"/>
      <c r="G286" s="11">
        <v>9.6</v>
      </c>
      <c r="H286" s="165"/>
      <c r="I286" s="103" t="s">
        <v>175</v>
      </c>
      <c r="J286" s="265"/>
      <c r="K286" s="63">
        <v>9.6</v>
      </c>
      <c r="L286" s="270"/>
      <c r="M286" s="39" t="s">
        <v>129</v>
      </c>
      <c r="N286" s="265"/>
      <c r="O286" s="63" t="s">
        <v>23</v>
      </c>
      <c r="P286" s="270"/>
      <c r="Q286" s="39" t="s">
        <v>23</v>
      </c>
      <c r="R286" s="174"/>
      <c r="S286" s="10">
        <v>46.6</v>
      </c>
      <c r="T286" s="174"/>
      <c r="U286" s="174"/>
      <c r="V286" s="29"/>
      <c r="W286" s="29"/>
      <c r="X286" s="29"/>
      <c r="Y286" s="29"/>
      <c r="Z286" s="29"/>
      <c r="AA286" s="29"/>
      <c r="AB286" s="29"/>
      <c r="AC286" s="29"/>
      <c r="AD286" s="29"/>
      <c r="AE286" s="29"/>
      <c r="AF286" s="29"/>
      <c r="AG286" s="29"/>
      <c r="AH286" s="29"/>
      <c r="AI286" s="29"/>
      <c r="AJ286" s="29"/>
      <c r="AK286" s="29"/>
      <c r="AL286" s="29"/>
      <c r="AM286" s="29"/>
      <c r="AN286" s="29"/>
      <c r="AO286" s="29"/>
      <c r="AQ286" s="41" t="s">
        <v>706</v>
      </c>
    </row>
    <row r="287" spans="1:43" ht="34" x14ac:dyDescent="0.2">
      <c r="A287" s="39" t="s">
        <v>707</v>
      </c>
      <c r="B287" s="39" t="s">
        <v>293</v>
      </c>
      <c r="C287" s="39" t="s">
        <v>34</v>
      </c>
      <c r="D287" s="7">
        <v>12</v>
      </c>
      <c r="E287" s="39" t="s">
        <v>708</v>
      </c>
      <c r="F287" s="28">
        <v>43511</v>
      </c>
      <c r="G287" s="15">
        <v>12</v>
      </c>
      <c r="H287" s="28">
        <v>43521</v>
      </c>
      <c r="I287" s="103" t="s">
        <v>367</v>
      </c>
      <c r="J287" s="50">
        <v>43951</v>
      </c>
      <c r="K287" s="7">
        <v>12</v>
      </c>
      <c r="L287" s="28">
        <v>43952</v>
      </c>
      <c r="M287" s="50" t="s">
        <v>220</v>
      </c>
      <c r="N287" s="50">
        <v>44358</v>
      </c>
      <c r="O287" s="7">
        <v>12</v>
      </c>
      <c r="P287" s="28">
        <v>44361</v>
      </c>
      <c r="Q287" s="50" t="s">
        <v>465</v>
      </c>
      <c r="R287" s="28">
        <v>44761</v>
      </c>
      <c r="S287" s="7">
        <v>12</v>
      </c>
      <c r="T287" s="28">
        <v>44763</v>
      </c>
      <c r="U287" s="30" t="s">
        <v>81</v>
      </c>
      <c r="V287" s="29"/>
      <c r="W287" s="29"/>
      <c r="X287" s="29"/>
      <c r="Y287" s="29"/>
      <c r="Z287" s="29"/>
      <c r="AA287" s="29"/>
      <c r="AB287" s="29"/>
      <c r="AC287" s="29"/>
      <c r="AD287" s="29"/>
      <c r="AE287" s="29"/>
      <c r="AF287" s="29"/>
      <c r="AG287" s="29"/>
      <c r="AH287" s="29"/>
      <c r="AI287" s="29"/>
      <c r="AJ287" s="29"/>
      <c r="AK287" s="29"/>
      <c r="AL287" s="29"/>
      <c r="AM287" s="29"/>
      <c r="AN287" s="29"/>
      <c r="AO287" s="29"/>
      <c r="AQ287" s="30" t="s">
        <v>81</v>
      </c>
    </row>
    <row r="288" spans="1:43" ht="60" x14ac:dyDescent="0.2">
      <c r="A288" s="39" t="s">
        <v>709</v>
      </c>
      <c r="B288" s="39" t="s">
        <v>710</v>
      </c>
      <c r="C288" s="39" t="s">
        <v>34</v>
      </c>
      <c r="D288" s="6">
        <v>88</v>
      </c>
      <c r="E288" s="39" t="s">
        <v>711</v>
      </c>
      <c r="F288" s="53">
        <v>43518</v>
      </c>
      <c r="G288" s="15">
        <v>150</v>
      </c>
      <c r="H288" s="28">
        <v>43529</v>
      </c>
      <c r="I288" s="104" t="s">
        <v>712</v>
      </c>
      <c r="J288" s="53">
        <v>43966</v>
      </c>
      <c r="K288" s="11">
        <v>150</v>
      </c>
      <c r="L288" s="28">
        <v>43970</v>
      </c>
      <c r="M288" s="39" t="s">
        <v>713</v>
      </c>
      <c r="N288" s="53">
        <v>44320</v>
      </c>
      <c r="O288" s="11">
        <v>150</v>
      </c>
      <c r="P288" s="28">
        <v>44322</v>
      </c>
      <c r="Q288" s="39" t="s">
        <v>714</v>
      </c>
      <c r="R288" s="28">
        <v>44561</v>
      </c>
      <c r="S288" s="63">
        <v>150</v>
      </c>
      <c r="T288" s="28">
        <v>44565</v>
      </c>
      <c r="U288" s="39" t="s">
        <v>715</v>
      </c>
      <c r="V288" s="28">
        <v>44774</v>
      </c>
      <c r="W288" s="6">
        <v>88</v>
      </c>
      <c r="X288" s="28">
        <v>44777</v>
      </c>
      <c r="Y288" s="30" t="s">
        <v>716</v>
      </c>
      <c r="Z288" s="28">
        <v>44944</v>
      </c>
      <c r="AA288" s="6">
        <v>88</v>
      </c>
      <c r="AB288" s="28">
        <v>44949</v>
      </c>
      <c r="AC288" s="30" t="s">
        <v>5598</v>
      </c>
      <c r="AD288" s="29"/>
      <c r="AE288" s="29"/>
      <c r="AF288" s="29"/>
      <c r="AG288" s="29"/>
      <c r="AH288" s="29"/>
      <c r="AI288" s="29"/>
      <c r="AJ288" s="29"/>
      <c r="AK288" s="29"/>
      <c r="AL288" s="29"/>
      <c r="AM288" s="29"/>
      <c r="AN288" s="29"/>
      <c r="AO288" s="29"/>
      <c r="AQ288" s="127" t="s">
        <v>5598</v>
      </c>
    </row>
    <row r="289" spans="1:43" ht="51" x14ac:dyDescent="0.2">
      <c r="A289" s="187" t="s">
        <v>717</v>
      </c>
      <c r="B289" s="167" t="s">
        <v>718</v>
      </c>
      <c r="C289" s="167" t="s">
        <v>34</v>
      </c>
      <c r="D289" s="11">
        <v>4.1399999999999997</v>
      </c>
      <c r="E289" s="39" t="s">
        <v>719</v>
      </c>
      <c r="F289" s="165">
        <v>43522</v>
      </c>
      <c r="G289" s="15">
        <v>7.19</v>
      </c>
      <c r="H289" s="165">
        <v>43529</v>
      </c>
      <c r="I289" s="103" t="s">
        <v>40</v>
      </c>
      <c r="J289" s="211">
        <v>43960</v>
      </c>
      <c r="K289" s="7">
        <v>9.44</v>
      </c>
      <c r="L289" s="165">
        <v>43964</v>
      </c>
      <c r="M289" s="39" t="s">
        <v>720</v>
      </c>
      <c r="N289" s="211">
        <v>44417</v>
      </c>
      <c r="O289" s="11">
        <v>4.1399999999999997</v>
      </c>
      <c r="P289" s="165">
        <v>44419</v>
      </c>
      <c r="Q289" s="39" t="s">
        <v>52</v>
      </c>
      <c r="R289" s="172">
        <v>44852</v>
      </c>
      <c r="S289" s="11">
        <v>4.1399999999999997</v>
      </c>
      <c r="T289" s="169">
        <v>44853</v>
      </c>
      <c r="U289" s="30" t="s">
        <v>589</v>
      </c>
      <c r="V289" s="29"/>
      <c r="W289" s="29"/>
      <c r="X289" s="29"/>
      <c r="Y289" s="29"/>
      <c r="Z289" s="29"/>
      <c r="AA289" s="29"/>
      <c r="AB289" s="29"/>
      <c r="AC289" s="29"/>
      <c r="AD289" s="29"/>
      <c r="AE289" s="29"/>
      <c r="AF289" s="29"/>
      <c r="AG289" s="29"/>
      <c r="AH289" s="29"/>
      <c r="AI289" s="29"/>
      <c r="AJ289" s="29"/>
      <c r="AK289" s="29"/>
      <c r="AL289" s="29"/>
      <c r="AM289" s="29"/>
      <c r="AN289" s="29"/>
      <c r="AO289" s="29"/>
      <c r="AQ289" s="30" t="s">
        <v>589</v>
      </c>
    </row>
    <row r="290" spans="1:43" ht="51" x14ac:dyDescent="0.2">
      <c r="A290" s="189"/>
      <c r="B290" s="167"/>
      <c r="C290" s="167"/>
      <c r="D290" s="11">
        <v>60</v>
      </c>
      <c r="E290" s="39" t="s">
        <v>721</v>
      </c>
      <c r="F290" s="165"/>
      <c r="G290" s="15">
        <v>60</v>
      </c>
      <c r="H290" s="165"/>
      <c r="I290" s="103" t="s">
        <v>66</v>
      </c>
      <c r="J290" s="211"/>
      <c r="K290" s="7">
        <v>54.7</v>
      </c>
      <c r="L290" s="165"/>
      <c r="M290" s="39" t="s">
        <v>722</v>
      </c>
      <c r="N290" s="211"/>
      <c r="O290" s="11">
        <v>60</v>
      </c>
      <c r="P290" s="165"/>
      <c r="Q290" s="39" t="s">
        <v>67</v>
      </c>
      <c r="R290" s="174"/>
      <c r="S290" s="11">
        <v>60</v>
      </c>
      <c r="T290" s="171"/>
      <c r="U290" s="30" t="s">
        <v>591</v>
      </c>
      <c r="V290" s="29"/>
      <c r="W290" s="29"/>
      <c r="X290" s="29"/>
      <c r="Y290" s="29"/>
      <c r="Z290" s="29"/>
      <c r="AA290" s="29"/>
      <c r="AB290" s="29"/>
      <c r="AC290" s="29"/>
      <c r="AD290" s="29"/>
      <c r="AE290" s="29"/>
      <c r="AF290" s="29"/>
      <c r="AG290" s="29"/>
      <c r="AH290" s="29"/>
      <c r="AI290" s="29"/>
      <c r="AJ290" s="29"/>
      <c r="AK290" s="29"/>
      <c r="AL290" s="29"/>
      <c r="AM290" s="29"/>
      <c r="AN290" s="29"/>
      <c r="AO290" s="29"/>
      <c r="AQ290" s="30" t="s">
        <v>591</v>
      </c>
    </row>
    <row r="291" spans="1:43" ht="31.5" customHeight="1" x14ac:dyDescent="0.2">
      <c r="A291" s="35" t="s">
        <v>725</v>
      </c>
      <c r="B291" s="35" t="s">
        <v>726</v>
      </c>
      <c r="C291" s="35" t="s">
        <v>34</v>
      </c>
      <c r="D291" s="6">
        <v>73.05</v>
      </c>
      <c r="E291" s="35" t="s">
        <v>727</v>
      </c>
      <c r="F291" s="54">
        <v>43525</v>
      </c>
      <c r="G291" s="12">
        <v>50</v>
      </c>
      <c r="H291" s="38">
        <v>43536</v>
      </c>
      <c r="I291" s="119" t="s">
        <v>728</v>
      </c>
      <c r="J291" s="28">
        <v>43669</v>
      </c>
      <c r="K291" s="63">
        <v>66.05</v>
      </c>
      <c r="L291" s="38">
        <v>43677</v>
      </c>
      <c r="M291" s="39" t="s">
        <v>665</v>
      </c>
      <c r="N291" s="53">
        <v>44072</v>
      </c>
      <c r="O291" s="11">
        <v>73.05</v>
      </c>
      <c r="P291" s="28">
        <v>44076</v>
      </c>
      <c r="Q291" s="54" t="s">
        <v>665</v>
      </c>
      <c r="R291" s="38">
        <v>44509</v>
      </c>
      <c r="S291" s="61">
        <v>73.05</v>
      </c>
      <c r="T291" s="38">
        <v>44511</v>
      </c>
      <c r="U291" s="35" t="s">
        <v>729</v>
      </c>
      <c r="V291" s="28">
        <v>44960</v>
      </c>
      <c r="W291" s="6">
        <v>73.05</v>
      </c>
      <c r="X291" s="28">
        <v>44960</v>
      </c>
      <c r="Y291" s="30" t="s">
        <v>5590</v>
      </c>
      <c r="Z291" s="29"/>
      <c r="AA291" s="29"/>
      <c r="AB291" s="29"/>
      <c r="AC291" s="29"/>
      <c r="AD291" s="29"/>
      <c r="AE291" s="29"/>
      <c r="AF291" s="29"/>
      <c r="AG291" s="29"/>
      <c r="AH291" s="29"/>
      <c r="AI291" s="29"/>
      <c r="AJ291" s="29"/>
      <c r="AK291" s="29"/>
      <c r="AL291" s="29"/>
      <c r="AM291" s="29"/>
      <c r="AN291" s="29"/>
      <c r="AO291" s="29"/>
      <c r="AQ291" s="127" t="s">
        <v>5590</v>
      </c>
    </row>
    <row r="292" spans="1:43" ht="34" x14ac:dyDescent="0.2">
      <c r="A292" s="193" t="s">
        <v>730</v>
      </c>
      <c r="B292" s="211" t="s">
        <v>731</v>
      </c>
      <c r="C292" s="211" t="s">
        <v>34</v>
      </c>
      <c r="D292" s="6">
        <v>10</v>
      </c>
      <c r="E292" s="39" t="s">
        <v>496</v>
      </c>
      <c r="F292" s="165">
        <v>43535</v>
      </c>
      <c r="G292" s="15">
        <v>10</v>
      </c>
      <c r="H292" s="165">
        <v>43538</v>
      </c>
      <c r="I292" s="103" t="s">
        <v>373</v>
      </c>
      <c r="J292" s="165">
        <v>43987</v>
      </c>
      <c r="K292" s="15">
        <v>10</v>
      </c>
      <c r="L292" s="165">
        <v>43991</v>
      </c>
      <c r="M292" s="39" t="s">
        <v>178</v>
      </c>
      <c r="N292" s="165">
        <v>44393</v>
      </c>
      <c r="O292" s="15">
        <v>10</v>
      </c>
      <c r="P292" s="165">
        <v>44396</v>
      </c>
      <c r="Q292" s="39" t="s">
        <v>194</v>
      </c>
      <c r="R292" s="172">
        <v>44847</v>
      </c>
      <c r="S292" s="6">
        <v>10</v>
      </c>
      <c r="T292" s="169">
        <v>44847</v>
      </c>
      <c r="U292" s="30" t="s">
        <v>165</v>
      </c>
      <c r="V292" s="29"/>
      <c r="W292" s="29"/>
      <c r="X292" s="29"/>
      <c r="Y292" s="29"/>
      <c r="Z292" s="29"/>
      <c r="AA292" s="29"/>
      <c r="AB292" s="29"/>
      <c r="AC292" s="29"/>
      <c r="AD292" s="29"/>
      <c r="AE292" s="29"/>
      <c r="AF292" s="29"/>
      <c r="AG292" s="29"/>
      <c r="AH292" s="29"/>
      <c r="AI292" s="29"/>
      <c r="AJ292" s="29"/>
      <c r="AK292" s="29"/>
      <c r="AL292" s="29"/>
      <c r="AM292" s="29"/>
      <c r="AN292" s="29"/>
      <c r="AO292" s="29"/>
      <c r="AQ292" s="30" t="s">
        <v>165</v>
      </c>
    </row>
    <row r="293" spans="1:43" ht="34" x14ac:dyDescent="0.2">
      <c r="A293" s="194"/>
      <c r="B293" s="211"/>
      <c r="C293" s="211"/>
      <c r="D293" s="6">
        <v>16</v>
      </c>
      <c r="E293" s="39" t="s">
        <v>732</v>
      </c>
      <c r="F293" s="165"/>
      <c r="G293" s="15" t="s">
        <v>23</v>
      </c>
      <c r="H293" s="165"/>
      <c r="I293" s="103" t="s">
        <v>23</v>
      </c>
      <c r="J293" s="165"/>
      <c r="K293" s="15" t="s">
        <v>23</v>
      </c>
      <c r="L293" s="165"/>
      <c r="M293" s="39" t="s">
        <v>23</v>
      </c>
      <c r="N293" s="165"/>
      <c r="O293" s="15">
        <v>8</v>
      </c>
      <c r="P293" s="165"/>
      <c r="Q293" s="39" t="s">
        <v>169</v>
      </c>
      <c r="R293" s="173"/>
      <c r="S293" s="6">
        <v>16</v>
      </c>
      <c r="T293" s="170"/>
      <c r="U293" s="30" t="s">
        <v>88</v>
      </c>
      <c r="V293" s="29"/>
      <c r="W293" s="29"/>
      <c r="X293" s="29"/>
      <c r="Y293" s="29"/>
      <c r="Z293" s="29"/>
      <c r="AA293" s="29"/>
      <c r="AB293" s="29"/>
      <c r="AC293" s="29"/>
      <c r="AD293" s="29"/>
      <c r="AE293" s="29"/>
      <c r="AF293" s="29"/>
      <c r="AG293" s="29"/>
      <c r="AH293" s="29"/>
      <c r="AI293" s="29"/>
      <c r="AJ293" s="29"/>
      <c r="AK293" s="29"/>
      <c r="AL293" s="29"/>
      <c r="AM293" s="29"/>
      <c r="AN293" s="29"/>
      <c r="AO293" s="29"/>
      <c r="AQ293" s="30" t="s">
        <v>88</v>
      </c>
    </row>
    <row r="294" spans="1:43" ht="34" x14ac:dyDescent="0.2">
      <c r="A294" s="195"/>
      <c r="B294" s="211"/>
      <c r="C294" s="211"/>
      <c r="D294" s="6">
        <v>0</v>
      </c>
      <c r="E294" s="39" t="s">
        <v>733</v>
      </c>
      <c r="F294" s="165"/>
      <c r="G294" s="15">
        <v>16</v>
      </c>
      <c r="H294" s="165"/>
      <c r="I294" s="103" t="s">
        <v>67</v>
      </c>
      <c r="J294" s="165"/>
      <c r="K294" s="15">
        <v>16</v>
      </c>
      <c r="L294" s="165"/>
      <c r="M294" s="39" t="s">
        <v>67</v>
      </c>
      <c r="N294" s="165"/>
      <c r="O294" s="15">
        <v>8</v>
      </c>
      <c r="P294" s="165"/>
      <c r="Q294" s="39" t="s">
        <v>169</v>
      </c>
      <c r="R294" s="174"/>
      <c r="S294" s="6">
        <v>0</v>
      </c>
      <c r="T294" s="171"/>
      <c r="U294" s="29" t="s">
        <v>323</v>
      </c>
      <c r="V294" s="29"/>
      <c r="W294" s="29"/>
      <c r="X294" s="29"/>
      <c r="Y294" s="29"/>
      <c r="Z294" s="29"/>
      <c r="AA294" s="29"/>
      <c r="AB294" s="29"/>
      <c r="AC294" s="29"/>
      <c r="AD294" s="29"/>
      <c r="AE294" s="29"/>
      <c r="AF294" s="29"/>
      <c r="AG294" s="29"/>
      <c r="AH294" s="29"/>
      <c r="AI294" s="29"/>
      <c r="AJ294" s="29"/>
      <c r="AK294" s="29"/>
      <c r="AL294" s="29"/>
      <c r="AM294" s="29"/>
      <c r="AN294" s="29"/>
      <c r="AO294" s="29"/>
      <c r="AQ294" s="29" t="s">
        <v>323</v>
      </c>
    </row>
    <row r="295" spans="1:43" ht="34" x14ac:dyDescent="0.2">
      <c r="A295" s="193" t="s">
        <v>734</v>
      </c>
      <c r="B295" s="211" t="s">
        <v>735</v>
      </c>
      <c r="C295" s="211" t="s">
        <v>34</v>
      </c>
      <c r="D295" s="6">
        <v>10</v>
      </c>
      <c r="E295" s="39" t="s">
        <v>212</v>
      </c>
      <c r="F295" s="165">
        <v>43535</v>
      </c>
      <c r="G295" s="15">
        <v>10</v>
      </c>
      <c r="H295" s="165">
        <v>43538</v>
      </c>
      <c r="I295" s="103" t="s">
        <v>116</v>
      </c>
      <c r="J295" s="165">
        <v>43763</v>
      </c>
      <c r="K295" s="11">
        <v>10</v>
      </c>
      <c r="L295" s="165">
        <v>43773</v>
      </c>
      <c r="M295" s="29" t="s">
        <v>317</v>
      </c>
      <c r="N295" s="241">
        <v>44160</v>
      </c>
      <c r="O295" s="11">
        <v>10</v>
      </c>
      <c r="P295" s="165">
        <v>44162</v>
      </c>
      <c r="Q295" s="39" t="s">
        <v>318</v>
      </c>
      <c r="R295" s="172">
        <v>44615</v>
      </c>
      <c r="S295" s="6">
        <v>10</v>
      </c>
      <c r="T295" s="172">
        <v>44617</v>
      </c>
      <c r="U295" s="30" t="s">
        <v>115</v>
      </c>
      <c r="V295" s="29"/>
      <c r="W295" s="29"/>
      <c r="X295" s="29"/>
      <c r="Y295" s="29"/>
      <c r="Z295" s="29"/>
      <c r="AA295" s="29"/>
      <c r="AB295" s="29"/>
      <c r="AC295" s="29"/>
      <c r="AD295" s="29"/>
      <c r="AE295" s="29"/>
      <c r="AF295" s="29"/>
      <c r="AG295" s="29"/>
      <c r="AH295" s="29"/>
      <c r="AI295" s="29"/>
      <c r="AJ295" s="29"/>
      <c r="AK295" s="29"/>
      <c r="AL295" s="29"/>
      <c r="AM295" s="29"/>
      <c r="AN295" s="29"/>
      <c r="AO295" s="29"/>
      <c r="AQ295" s="30" t="s">
        <v>274</v>
      </c>
    </row>
    <row r="296" spans="1:43" ht="34" x14ac:dyDescent="0.2">
      <c r="A296" s="195"/>
      <c r="B296" s="211"/>
      <c r="C296" s="211"/>
      <c r="D296" s="6">
        <v>290.39999999999998</v>
      </c>
      <c r="E296" s="39" t="s">
        <v>321</v>
      </c>
      <c r="F296" s="165"/>
      <c r="G296" s="15">
        <v>134.4</v>
      </c>
      <c r="H296" s="165"/>
      <c r="I296" s="103" t="s">
        <v>121</v>
      </c>
      <c r="J296" s="165"/>
      <c r="K296" s="11">
        <v>184.4</v>
      </c>
      <c r="L296" s="165"/>
      <c r="M296" s="29" t="s">
        <v>24</v>
      </c>
      <c r="N296" s="241"/>
      <c r="O296" s="11">
        <v>184.4</v>
      </c>
      <c r="P296" s="165"/>
      <c r="Q296" s="39" t="s">
        <v>322</v>
      </c>
      <c r="R296" s="174"/>
      <c r="S296" s="6">
        <v>290.39999999999998</v>
      </c>
      <c r="T296" s="174"/>
      <c r="U296" s="30" t="s">
        <v>121</v>
      </c>
      <c r="V296" s="29"/>
      <c r="W296" s="29"/>
      <c r="X296" s="29"/>
      <c r="Y296" s="29"/>
      <c r="Z296" s="29"/>
      <c r="AA296" s="29"/>
      <c r="AB296" s="29"/>
      <c r="AC296" s="29"/>
      <c r="AD296" s="29"/>
      <c r="AE296" s="29"/>
      <c r="AF296" s="29"/>
      <c r="AG296" s="29"/>
      <c r="AH296" s="29"/>
      <c r="AI296" s="29"/>
      <c r="AJ296" s="29"/>
      <c r="AK296" s="29"/>
      <c r="AL296" s="29"/>
      <c r="AM296" s="29"/>
      <c r="AN296" s="29"/>
      <c r="AO296" s="29"/>
      <c r="AQ296" s="30" t="s">
        <v>121</v>
      </c>
    </row>
    <row r="297" spans="1:43" ht="34" x14ac:dyDescent="0.2">
      <c r="A297" s="193" t="s">
        <v>736</v>
      </c>
      <c r="B297" s="211" t="s">
        <v>737</v>
      </c>
      <c r="C297" s="211" t="s">
        <v>34</v>
      </c>
      <c r="D297" s="11">
        <v>34.43</v>
      </c>
      <c r="E297" s="39" t="s">
        <v>738</v>
      </c>
      <c r="F297" s="165">
        <v>43535</v>
      </c>
      <c r="G297" s="15">
        <v>23</v>
      </c>
      <c r="H297" s="165">
        <v>43538</v>
      </c>
      <c r="I297" s="103" t="s">
        <v>178</v>
      </c>
      <c r="J297" s="241">
        <v>43952</v>
      </c>
      <c r="K297" s="11">
        <v>47.77</v>
      </c>
      <c r="L297" s="165">
        <v>43956</v>
      </c>
      <c r="M297" s="29" t="s">
        <v>639</v>
      </c>
      <c r="N297" s="241">
        <v>44398</v>
      </c>
      <c r="O297" s="11">
        <v>34.43</v>
      </c>
      <c r="P297" s="165">
        <v>44400</v>
      </c>
      <c r="Q297" s="29" t="s">
        <v>639</v>
      </c>
      <c r="R297" s="172">
        <v>44846</v>
      </c>
      <c r="S297" s="6">
        <v>34.43</v>
      </c>
      <c r="T297" s="169">
        <v>44848</v>
      </c>
      <c r="U297" s="205" t="s">
        <v>589</v>
      </c>
      <c r="V297" s="29"/>
      <c r="W297" s="29"/>
      <c r="X297" s="29"/>
      <c r="Y297" s="29"/>
      <c r="Z297" s="29"/>
      <c r="AA297" s="29"/>
      <c r="AB297" s="29"/>
      <c r="AC297" s="29"/>
      <c r="AD297" s="29"/>
      <c r="AE297" s="29"/>
      <c r="AF297" s="29"/>
      <c r="AG297" s="29"/>
      <c r="AH297" s="29"/>
      <c r="AI297" s="29"/>
      <c r="AJ297" s="29"/>
      <c r="AK297" s="29"/>
      <c r="AL297" s="29"/>
      <c r="AM297" s="29"/>
      <c r="AN297" s="29"/>
      <c r="AO297" s="29"/>
      <c r="AQ297" s="205" t="s">
        <v>589</v>
      </c>
    </row>
    <row r="298" spans="1:43" ht="34" x14ac:dyDescent="0.2">
      <c r="A298" s="195"/>
      <c r="B298" s="211"/>
      <c r="C298" s="211"/>
      <c r="D298" s="11">
        <v>18</v>
      </c>
      <c r="E298" s="39" t="s">
        <v>469</v>
      </c>
      <c r="F298" s="165"/>
      <c r="G298" s="15">
        <v>7</v>
      </c>
      <c r="H298" s="165"/>
      <c r="I298" s="103" t="s">
        <v>178</v>
      </c>
      <c r="J298" s="241"/>
      <c r="K298" s="11">
        <v>18</v>
      </c>
      <c r="L298" s="165"/>
      <c r="M298" s="29" t="s">
        <v>639</v>
      </c>
      <c r="N298" s="241"/>
      <c r="O298" s="11">
        <v>18</v>
      </c>
      <c r="P298" s="165"/>
      <c r="Q298" s="29" t="s">
        <v>639</v>
      </c>
      <c r="R298" s="174"/>
      <c r="S298" s="6">
        <v>18</v>
      </c>
      <c r="T298" s="171"/>
      <c r="U298" s="206"/>
      <c r="V298" s="29"/>
      <c r="W298" s="29"/>
      <c r="X298" s="29"/>
      <c r="Y298" s="29"/>
      <c r="Z298" s="29"/>
      <c r="AA298" s="29"/>
      <c r="AB298" s="29"/>
      <c r="AC298" s="29"/>
      <c r="AD298" s="29"/>
      <c r="AE298" s="29"/>
      <c r="AF298" s="29"/>
      <c r="AG298" s="29"/>
      <c r="AH298" s="29"/>
      <c r="AI298" s="29"/>
      <c r="AJ298" s="29"/>
      <c r="AK298" s="29"/>
      <c r="AL298" s="29"/>
      <c r="AM298" s="29"/>
      <c r="AN298" s="29"/>
      <c r="AO298" s="29"/>
      <c r="AQ298" s="206"/>
    </row>
    <row r="299" spans="1:43" ht="23.25" customHeight="1" x14ac:dyDescent="0.2">
      <c r="A299" s="39" t="s">
        <v>740</v>
      </c>
      <c r="B299" s="39" t="s">
        <v>741</v>
      </c>
      <c r="C299" s="39" t="s">
        <v>34</v>
      </c>
      <c r="D299" s="63">
        <v>17.2</v>
      </c>
      <c r="E299" s="39" t="s">
        <v>29</v>
      </c>
      <c r="F299" s="53">
        <v>43538</v>
      </c>
      <c r="G299" s="15">
        <v>20</v>
      </c>
      <c r="H299" s="28">
        <v>43543</v>
      </c>
      <c r="I299" s="103" t="s">
        <v>40</v>
      </c>
      <c r="J299" s="53">
        <v>43980</v>
      </c>
      <c r="K299" s="7">
        <v>20</v>
      </c>
      <c r="L299" s="28">
        <v>43984</v>
      </c>
      <c r="M299" s="39" t="s">
        <v>246</v>
      </c>
      <c r="N299" s="53">
        <v>44063</v>
      </c>
      <c r="O299" s="11">
        <v>18.420000000000002</v>
      </c>
      <c r="P299" s="28">
        <v>44065</v>
      </c>
      <c r="Q299" s="53" t="s">
        <v>38</v>
      </c>
      <c r="R299" s="28">
        <v>44488</v>
      </c>
      <c r="S299" s="63">
        <v>17.2</v>
      </c>
      <c r="T299" s="28">
        <v>44491</v>
      </c>
      <c r="U299" s="39" t="s">
        <v>742</v>
      </c>
      <c r="V299" s="28">
        <v>44932</v>
      </c>
      <c r="W299" s="6">
        <v>17.2</v>
      </c>
      <c r="X299" s="28">
        <v>44935</v>
      </c>
      <c r="Y299" s="30" t="s">
        <v>165</v>
      </c>
      <c r="Z299" s="29"/>
      <c r="AA299" s="29"/>
      <c r="AB299" s="29"/>
      <c r="AC299" s="29"/>
      <c r="AD299" s="29"/>
      <c r="AE299" s="29"/>
      <c r="AF299" s="29"/>
      <c r="AG299" s="29"/>
      <c r="AH299" s="29"/>
      <c r="AI299" s="29"/>
      <c r="AJ299" s="29"/>
      <c r="AK299" s="29"/>
      <c r="AL299" s="29"/>
      <c r="AM299" s="29"/>
      <c r="AN299" s="29"/>
      <c r="AO299" s="29"/>
      <c r="AQ299" s="30" t="s">
        <v>165</v>
      </c>
    </row>
    <row r="300" spans="1:43" ht="34" x14ac:dyDescent="0.2">
      <c r="A300" s="39" t="s">
        <v>743</v>
      </c>
      <c r="B300" s="39" t="s">
        <v>744</v>
      </c>
      <c r="C300" s="39" t="s">
        <v>34</v>
      </c>
      <c r="D300" s="63">
        <v>65</v>
      </c>
      <c r="E300" s="39" t="s">
        <v>745</v>
      </c>
      <c r="F300" s="28">
        <v>43544</v>
      </c>
      <c r="G300" s="15">
        <v>65</v>
      </c>
      <c r="H300" s="28">
        <v>43549</v>
      </c>
      <c r="I300" s="103" t="s">
        <v>389</v>
      </c>
      <c r="J300" s="28">
        <v>43749</v>
      </c>
      <c r="K300" s="11">
        <v>65</v>
      </c>
      <c r="L300" s="28">
        <v>43750</v>
      </c>
      <c r="M300" s="39" t="s">
        <v>99</v>
      </c>
      <c r="N300" s="50">
        <v>44155</v>
      </c>
      <c r="O300" s="8">
        <v>65</v>
      </c>
      <c r="P300" s="14">
        <v>44158</v>
      </c>
      <c r="Q300" s="69" t="s">
        <v>99</v>
      </c>
      <c r="R300" s="28">
        <v>44559</v>
      </c>
      <c r="S300" s="63">
        <v>65</v>
      </c>
      <c r="T300" s="28">
        <v>44561</v>
      </c>
      <c r="U300" s="39" t="s">
        <v>746</v>
      </c>
      <c r="V300" s="28">
        <v>44999</v>
      </c>
      <c r="W300" s="6">
        <v>65</v>
      </c>
      <c r="X300" s="28">
        <v>45001</v>
      </c>
      <c r="Y300" s="30" t="s">
        <v>101</v>
      </c>
      <c r="Z300" s="29"/>
      <c r="AA300" s="29"/>
      <c r="AB300" s="29"/>
      <c r="AC300" s="29"/>
      <c r="AD300" s="29"/>
      <c r="AE300" s="29"/>
      <c r="AF300" s="29"/>
      <c r="AG300" s="29"/>
      <c r="AH300" s="29"/>
      <c r="AI300" s="29"/>
      <c r="AJ300" s="29"/>
      <c r="AK300" s="29"/>
      <c r="AL300" s="29"/>
      <c r="AM300" s="29"/>
      <c r="AN300" s="29"/>
      <c r="AO300" s="29"/>
      <c r="AQ300" s="127" t="s">
        <v>101</v>
      </c>
    </row>
    <row r="301" spans="1:43" ht="17" x14ac:dyDescent="0.2">
      <c r="A301" s="187" t="s">
        <v>747</v>
      </c>
      <c r="B301" s="167" t="s">
        <v>748</v>
      </c>
      <c r="C301" s="167" t="s">
        <v>34</v>
      </c>
      <c r="D301" s="6">
        <v>5</v>
      </c>
      <c r="E301" s="39" t="s">
        <v>652</v>
      </c>
      <c r="F301" s="165">
        <v>43544</v>
      </c>
      <c r="G301" s="15">
        <v>45</v>
      </c>
      <c r="H301" s="165">
        <v>43550</v>
      </c>
      <c r="I301" s="103" t="s">
        <v>373</v>
      </c>
      <c r="J301" s="211">
        <v>44007</v>
      </c>
      <c r="K301" s="63">
        <v>10</v>
      </c>
      <c r="L301" s="165">
        <v>44014</v>
      </c>
      <c r="M301" s="53" t="s">
        <v>52</v>
      </c>
      <c r="N301" s="165">
        <v>44468</v>
      </c>
      <c r="O301" s="63">
        <v>10</v>
      </c>
      <c r="P301" s="165">
        <v>44470</v>
      </c>
      <c r="Q301" s="39" t="s">
        <v>37</v>
      </c>
      <c r="R301" s="165">
        <v>44914</v>
      </c>
      <c r="S301" s="6">
        <v>5</v>
      </c>
      <c r="T301" s="169">
        <v>44917</v>
      </c>
      <c r="U301" s="30" t="s">
        <v>450</v>
      </c>
      <c r="V301" s="29"/>
      <c r="W301" s="29"/>
      <c r="X301" s="29"/>
      <c r="Y301" s="29"/>
      <c r="Z301" s="29"/>
      <c r="AA301" s="29"/>
      <c r="AB301" s="29"/>
      <c r="AC301" s="29"/>
      <c r="AD301" s="29"/>
      <c r="AE301" s="29"/>
      <c r="AF301" s="29"/>
      <c r="AG301" s="29"/>
      <c r="AH301" s="29"/>
      <c r="AI301" s="29"/>
      <c r="AJ301" s="29"/>
      <c r="AK301" s="29"/>
      <c r="AL301" s="29"/>
      <c r="AM301" s="29"/>
      <c r="AN301" s="29"/>
      <c r="AO301" s="29"/>
      <c r="AQ301" s="30" t="s">
        <v>450</v>
      </c>
    </row>
    <row r="302" spans="1:43" ht="17" x14ac:dyDescent="0.2">
      <c r="A302" s="189"/>
      <c r="B302" s="167"/>
      <c r="C302" s="167"/>
      <c r="D302" s="6">
        <v>45</v>
      </c>
      <c r="E302" s="39" t="s">
        <v>749</v>
      </c>
      <c r="F302" s="165"/>
      <c r="G302" s="15">
        <v>60</v>
      </c>
      <c r="H302" s="165"/>
      <c r="I302" s="103" t="s">
        <v>67</v>
      </c>
      <c r="J302" s="211"/>
      <c r="K302" s="63">
        <v>40</v>
      </c>
      <c r="L302" s="165"/>
      <c r="M302" s="53" t="s">
        <v>67</v>
      </c>
      <c r="N302" s="165"/>
      <c r="O302" s="63">
        <v>40</v>
      </c>
      <c r="P302" s="165"/>
      <c r="Q302" s="39" t="s">
        <v>750</v>
      </c>
      <c r="R302" s="165"/>
      <c r="S302" s="6">
        <v>45</v>
      </c>
      <c r="T302" s="171"/>
      <c r="U302" s="30" t="s">
        <v>67</v>
      </c>
      <c r="V302" s="29"/>
      <c r="W302" s="29"/>
      <c r="X302" s="29"/>
      <c r="Y302" s="29"/>
      <c r="Z302" s="29"/>
      <c r="AA302" s="29"/>
      <c r="AB302" s="29"/>
      <c r="AC302" s="29"/>
      <c r="AD302" s="29"/>
      <c r="AE302" s="29"/>
      <c r="AF302" s="29"/>
      <c r="AG302" s="29"/>
      <c r="AH302" s="29"/>
      <c r="AI302" s="29"/>
      <c r="AJ302" s="29"/>
      <c r="AK302" s="29"/>
      <c r="AL302" s="29"/>
      <c r="AM302" s="29"/>
      <c r="AN302" s="29"/>
      <c r="AO302" s="29"/>
      <c r="AQ302" s="30" t="s">
        <v>67</v>
      </c>
    </row>
    <row r="303" spans="1:43" ht="15.75" customHeight="1" x14ac:dyDescent="0.2">
      <c r="A303" s="187" t="s">
        <v>755</v>
      </c>
      <c r="B303" s="167" t="s">
        <v>20</v>
      </c>
      <c r="C303" s="167" t="s">
        <v>34</v>
      </c>
      <c r="D303" s="10">
        <v>40</v>
      </c>
      <c r="E303" s="39" t="s">
        <v>652</v>
      </c>
      <c r="F303" s="165">
        <v>43544</v>
      </c>
      <c r="G303" s="15">
        <v>40</v>
      </c>
      <c r="H303" s="165">
        <v>43552</v>
      </c>
      <c r="I303" s="103" t="s">
        <v>665</v>
      </c>
      <c r="J303" s="165">
        <v>43837</v>
      </c>
      <c r="K303" s="11">
        <v>40</v>
      </c>
      <c r="L303" s="265">
        <v>43838</v>
      </c>
      <c r="M303" s="29" t="s">
        <v>26</v>
      </c>
      <c r="N303" s="165">
        <v>44294</v>
      </c>
      <c r="O303" s="11">
        <v>40</v>
      </c>
      <c r="P303" s="265">
        <v>44295</v>
      </c>
      <c r="Q303" s="29" t="s">
        <v>26</v>
      </c>
      <c r="R303" s="172">
        <v>44728</v>
      </c>
      <c r="S303" s="10">
        <v>40</v>
      </c>
      <c r="T303" s="172">
        <v>44729</v>
      </c>
      <c r="U303" s="168" t="s">
        <v>213</v>
      </c>
      <c r="V303" s="29"/>
      <c r="W303" s="29"/>
      <c r="X303" s="29"/>
      <c r="Y303" s="29"/>
      <c r="Z303" s="29"/>
      <c r="AA303" s="29"/>
      <c r="AB303" s="29"/>
      <c r="AC303" s="29"/>
      <c r="AD303" s="29"/>
      <c r="AE303" s="29"/>
      <c r="AF303" s="29"/>
      <c r="AG303" s="29"/>
      <c r="AH303" s="29"/>
      <c r="AI303" s="29"/>
      <c r="AJ303" s="29"/>
      <c r="AK303" s="29"/>
      <c r="AL303" s="29"/>
      <c r="AM303" s="29"/>
      <c r="AN303" s="29"/>
      <c r="AO303" s="29"/>
      <c r="AQ303" s="30" t="s">
        <v>101</v>
      </c>
    </row>
    <row r="304" spans="1:43" ht="17" x14ac:dyDescent="0.2">
      <c r="A304" s="189"/>
      <c r="B304" s="167"/>
      <c r="C304" s="167"/>
      <c r="D304" s="10">
        <v>60</v>
      </c>
      <c r="E304" s="39" t="s">
        <v>749</v>
      </c>
      <c r="F304" s="165"/>
      <c r="G304" s="15">
        <v>60</v>
      </c>
      <c r="H304" s="165"/>
      <c r="I304" s="103" t="s">
        <v>66</v>
      </c>
      <c r="J304" s="165"/>
      <c r="K304" s="11">
        <v>60</v>
      </c>
      <c r="L304" s="265"/>
      <c r="M304" s="29" t="s">
        <v>26</v>
      </c>
      <c r="N304" s="165"/>
      <c r="O304" s="11">
        <v>60</v>
      </c>
      <c r="P304" s="265"/>
      <c r="Q304" s="29" t="s">
        <v>26</v>
      </c>
      <c r="R304" s="174"/>
      <c r="S304" s="10">
        <v>60</v>
      </c>
      <c r="T304" s="174"/>
      <c r="U304" s="168"/>
      <c r="V304" s="29"/>
      <c r="W304" s="29"/>
      <c r="X304" s="29"/>
      <c r="Y304" s="29"/>
      <c r="Z304" s="29"/>
      <c r="AA304" s="29"/>
      <c r="AB304" s="29"/>
      <c r="AC304" s="29"/>
      <c r="AD304" s="29"/>
      <c r="AE304" s="29"/>
      <c r="AF304" s="29"/>
      <c r="AG304" s="29"/>
      <c r="AH304" s="29"/>
      <c r="AI304" s="29"/>
      <c r="AJ304" s="29"/>
      <c r="AK304" s="29"/>
      <c r="AL304" s="29"/>
      <c r="AM304" s="29"/>
      <c r="AN304" s="29"/>
      <c r="AO304" s="29"/>
      <c r="AQ304" s="30" t="s">
        <v>101</v>
      </c>
    </row>
    <row r="305" spans="1:43" ht="34" x14ac:dyDescent="0.2">
      <c r="A305" s="39" t="s">
        <v>756</v>
      </c>
      <c r="B305" s="39" t="s">
        <v>757</v>
      </c>
      <c r="C305" s="39" t="s">
        <v>34</v>
      </c>
      <c r="D305" s="63">
        <v>87.6</v>
      </c>
      <c r="E305" s="39" t="s">
        <v>29</v>
      </c>
      <c r="F305" s="53">
        <v>43550</v>
      </c>
      <c r="G305" s="15">
        <v>87.6</v>
      </c>
      <c r="H305" s="28">
        <v>43552</v>
      </c>
      <c r="I305" s="103" t="s">
        <v>40</v>
      </c>
      <c r="J305" s="28">
        <v>43628</v>
      </c>
      <c r="K305" s="11">
        <v>87.6</v>
      </c>
      <c r="L305" s="28">
        <v>43628</v>
      </c>
      <c r="M305" s="29" t="s">
        <v>26</v>
      </c>
      <c r="N305" s="28">
        <v>43914</v>
      </c>
      <c r="O305" s="11">
        <v>87.6</v>
      </c>
      <c r="P305" s="48">
        <v>43916</v>
      </c>
      <c r="Q305" s="39" t="s">
        <v>99</v>
      </c>
      <c r="R305" s="28">
        <v>44285</v>
      </c>
      <c r="S305" s="63">
        <v>87.6</v>
      </c>
      <c r="T305" s="28">
        <v>44286</v>
      </c>
      <c r="U305" s="39" t="s">
        <v>28</v>
      </c>
      <c r="V305" s="28">
        <v>44651</v>
      </c>
      <c r="W305" s="63">
        <v>87.6</v>
      </c>
      <c r="X305" s="28">
        <v>44655</v>
      </c>
      <c r="Y305" s="29" t="s">
        <v>213</v>
      </c>
      <c r="Z305" s="29"/>
      <c r="AA305" s="29"/>
      <c r="AB305" s="29"/>
      <c r="AC305" s="29"/>
      <c r="AD305" s="29"/>
      <c r="AE305" s="29"/>
      <c r="AF305" s="29"/>
      <c r="AG305" s="29"/>
      <c r="AH305" s="29"/>
      <c r="AI305" s="29"/>
      <c r="AJ305" s="29"/>
      <c r="AK305" s="29"/>
      <c r="AL305" s="29"/>
      <c r="AM305" s="29"/>
      <c r="AN305" s="29"/>
      <c r="AO305" s="29"/>
      <c r="AQ305" s="30" t="s">
        <v>101</v>
      </c>
    </row>
    <row r="306" spans="1:43" ht="17" x14ac:dyDescent="0.2">
      <c r="A306" s="187" t="s">
        <v>758</v>
      </c>
      <c r="B306" s="167" t="s">
        <v>759</v>
      </c>
      <c r="C306" s="167" t="s">
        <v>34</v>
      </c>
      <c r="D306" s="6">
        <v>28</v>
      </c>
      <c r="E306" s="39" t="s">
        <v>652</v>
      </c>
      <c r="F306" s="165">
        <v>43550</v>
      </c>
      <c r="G306" s="15">
        <v>28</v>
      </c>
      <c r="H306" s="165">
        <v>43553</v>
      </c>
      <c r="I306" s="103" t="s">
        <v>40</v>
      </c>
      <c r="J306" s="165" t="s">
        <v>760</v>
      </c>
      <c r="K306" s="11">
        <v>28</v>
      </c>
      <c r="L306" s="165">
        <v>43923</v>
      </c>
      <c r="M306" s="29" t="s">
        <v>37</v>
      </c>
      <c r="N306" s="165">
        <v>44358</v>
      </c>
      <c r="O306" s="11">
        <v>28</v>
      </c>
      <c r="P306" s="165">
        <v>44362</v>
      </c>
      <c r="Q306" s="39" t="s">
        <v>488</v>
      </c>
      <c r="R306" s="172">
        <v>44797</v>
      </c>
      <c r="S306" s="6">
        <v>28</v>
      </c>
      <c r="T306" s="172">
        <v>44799</v>
      </c>
      <c r="U306" s="30" t="s">
        <v>213</v>
      </c>
      <c r="V306" s="29"/>
      <c r="W306" s="29"/>
      <c r="X306" s="29"/>
      <c r="Y306" s="29"/>
      <c r="Z306" s="29"/>
      <c r="AA306" s="29"/>
      <c r="AB306" s="29"/>
      <c r="AC306" s="29"/>
      <c r="AD306" s="29"/>
      <c r="AE306" s="29"/>
      <c r="AF306" s="29"/>
      <c r="AG306" s="29"/>
      <c r="AH306" s="29"/>
      <c r="AI306" s="29"/>
      <c r="AJ306" s="29"/>
      <c r="AK306" s="29"/>
      <c r="AL306" s="29"/>
      <c r="AM306" s="29"/>
      <c r="AN306" s="29"/>
      <c r="AO306" s="29"/>
      <c r="AQ306" s="30" t="s">
        <v>101</v>
      </c>
    </row>
    <row r="307" spans="1:43" ht="17" x14ac:dyDescent="0.2">
      <c r="A307" s="189"/>
      <c r="B307" s="167"/>
      <c r="C307" s="167"/>
      <c r="D307" s="6">
        <v>39</v>
      </c>
      <c r="E307" s="39" t="s">
        <v>749</v>
      </c>
      <c r="F307" s="165"/>
      <c r="G307" s="15">
        <v>39</v>
      </c>
      <c r="H307" s="165"/>
      <c r="I307" s="103" t="s">
        <v>66</v>
      </c>
      <c r="J307" s="165"/>
      <c r="K307" s="11">
        <v>39</v>
      </c>
      <c r="L307" s="165"/>
      <c r="M307" s="29" t="s">
        <v>66</v>
      </c>
      <c r="N307" s="165"/>
      <c r="O307" s="11">
        <v>39</v>
      </c>
      <c r="P307" s="165"/>
      <c r="Q307" s="39" t="s">
        <v>161</v>
      </c>
      <c r="R307" s="174"/>
      <c r="S307" s="6">
        <v>39</v>
      </c>
      <c r="T307" s="174"/>
      <c r="U307" s="30" t="s">
        <v>213</v>
      </c>
      <c r="V307" s="29"/>
      <c r="W307" s="29"/>
      <c r="X307" s="29"/>
      <c r="Y307" s="29"/>
      <c r="Z307" s="29"/>
      <c r="AA307" s="29"/>
      <c r="AB307" s="29"/>
      <c r="AC307" s="29"/>
      <c r="AD307" s="29"/>
      <c r="AE307" s="29"/>
      <c r="AF307" s="29"/>
      <c r="AG307" s="29"/>
      <c r="AH307" s="29"/>
      <c r="AI307" s="29"/>
      <c r="AJ307" s="29"/>
      <c r="AK307" s="29"/>
      <c r="AL307" s="29"/>
      <c r="AM307" s="29"/>
      <c r="AN307" s="29"/>
      <c r="AO307" s="29"/>
      <c r="AQ307" s="30" t="s">
        <v>101</v>
      </c>
    </row>
    <row r="308" spans="1:43" ht="34" x14ac:dyDescent="0.2">
      <c r="A308" s="39" t="s">
        <v>761</v>
      </c>
      <c r="B308" s="39" t="s">
        <v>762</v>
      </c>
      <c r="C308" s="39" t="s">
        <v>34</v>
      </c>
      <c r="D308" s="11">
        <v>6</v>
      </c>
      <c r="E308" s="39" t="s">
        <v>316</v>
      </c>
      <c r="F308" s="28">
        <v>43550</v>
      </c>
      <c r="G308" s="15">
        <v>6</v>
      </c>
      <c r="H308" s="28">
        <v>43553</v>
      </c>
      <c r="I308" s="103" t="s">
        <v>443</v>
      </c>
      <c r="J308" s="53">
        <v>43960</v>
      </c>
      <c r="K308" s="11">
        <v>6</v>
      </c>
      <c r="L308" s="28">
        <v>43963</v>
      </c>
      <c r="M308" s="39" t="s">
        <v>131</v>
      </c>
      <c r="N308" s="53">
        <v>44338</v>
      </c>
      <c r="O308" s="11">
        <v>6</v>
      </c>
      <c r="P308" s="28">
        <v>44340</v>
      </c>
      <c r="Q308" s="39" t="s">
        <v>763</v>
      </c>
      <c r="R308" s="28">
        <v>44769</v>
      </c>
      <c r="S308" s="11">
        <v>6</v>
      </c>
      <c r="T308" s="28">
        <v>44770</v>
      </c>
      <c r="U308" s="30" t="s">
        <v>133</v>
      </c>
      <c r="V308" s="29"/>
      <c r="W308" s="29"/>
      <c r="X308" s="29"/>
      <c r="Y308" s="29"/>
      <c r="Z308" s="29"/>
      <c r="AA308" s="29"/>
      <c r="AB308" s="29"/>
      <c r="AC308" s="29"/>
      <c r="AD308" s="29"/>
      <c r="AE308" s="29"/>
      <c r="AF308" s="29"/>
      <c r="AG308" s="29"/>
      <c r="AH308" s="29"/>
      <c r="AI308" s="29"/>
      <c r="AJ308" s="29"/>
      <c r="AK308" s="29"/>
      <c r="AL308" s="29"/>
      <c r="AM308" s="29"/>
      <c r="AN308" s="29"/>
      <c r="AO308" s="29"/>
      <c r="AQ308" s="30" t="s">
        <v>134</v>
      </c>
    </row>
    <row r="309" spans="1:43" ht="51" x14ac:dyDescent="0.2">
      <c r="A309" s="39" t="s">
        <v>764</v>
      </c>
      <c r="B309" s="39" t="s">
        <v>765</v>
      </c>
      <c r="C309" s="39" t="s">
        <v>34</v>
      </c>
      <c r="D309" s="6">
        <v>15</v>
      </c>
      <c r="E309" s="39" t="s">
        <v>766</v>
      </c>
      <c r="F309" s="28">
        <v>43554</v>
      </c>
      <c r="G309" s="11">
        <v>15</v>
      </c>
      <c r="H309" s="28">
        <v>43558</v>
      </c>
      <c r="I309" s="103" t="s">
        <v>767</v>
      </c>
      <c r="J309" s="53">
        <v>44001</v>
      </c>
      <c r="K309" s="63">
        <v>15</v>
      </c>
      <c r="L309" s="28">
        <v>44008</v>
      </c>
      <c r="M309" s="53" t="s">
        <v>407</v>
      </c>
      <c r="N309" s="53">
        <v>44076</v>
      </c>
      <c r="O309" s="11">
        <v>15</v>
      </c>
      <c r="P309" s="28">
        <v>44078</v>
      </c>
      <c r="Q309" s="53" t="s">
        <v>768</v>
      </c>
      <c r="R309" s="53">
        <v>44455</v>
      </c>
      <c r="S309" s="11">
        <v>15</v>
      </c>
      <c r="T309" s="28">
        <v>44455</v>
      </c>
      <c r="U309" s="39" t="s">
        <v>769</v>
      </c>
      <c r="V309" s="28">
        <v>44795</v>
      </c>
      <c r="W309" s="6">
        <v>15</v>
      </c>
      <c r="X309" s="28">
        <v>44797</v>
      </c>
      <c r="Y309" s="30" t="s">
        <v>213</v>
      </c>
      <c r="Z309" s="29"/>
      <c r="AA309" s="29"/>
      <c r="AB309" s="29"/>
      <c r="AC309" s="29"/>
      <c r="AD309" s="29"/>
      <c r="AE309" s="29"/>
      <c r="AF309" s="29"/>
      <c r="AG309" s="29"/>
      <c r="AH309" s="29"/>
      <c r="AI309" s="29"/>
      <c r="AJ309" s="29"/>
      <c r="AK309" s="29"/>
      <c r="AL309" s="29"/>
      <c r="AM309" s="29"/>
      <c r="AN309" s="29"/>
      <c r="AO309" s="29"/>
      <c r="AQ309" s="30" t="s">
        <v>101</v>
      </c>
    </row>
    <row r="310" spans="1:43" ht="17" x14ac:dyDescent="0.2">
      <c r="A310" s="187" t="s">
        <v>770</v>
      </c>
      <c r="B310" s="167" t="s">
        <v>651</v>
      </c>
      <c r="C310" s="167" t="s">
        <v>34</v>
      </c>
      <c r="D310" s="11">
        <v>3</v>
      </c>
      <c r="E310" s="39" t="s">
        <v>652</v>
      </c>
      <c r="F310" s="165">
        <v>43554</v>
      </c>
      <c r="G310" s="11">
        <v>3</v>
      </c>
      <c r="H310" s="165">
        <v>43558</v>
      </c>
      <c r="I310" s="103" t="s">
        <v>129</v>
      </c>
      <c r="J310" s="165">
        <v>43845</v>
      </c>
      <c r="K310" s="11">
        <v>3</v>
      </c>
      <c r="L310" s="265">
        <v>43846</v>
      </c>
      <c r="M310" s="39" t="s">
        <v>130</v>
      </c>
      <c r="N310" s="265">
        <v>43964</v>
      </c>
      <c r="O310" s="11">
        <v>3</v>
      </c>
      <c r="P310" s="265">
        <v>43965</v>
      </c>
      <c r="Q310" s="39" t="s">
        <v>99</v>
      </c>
      <c r="R310" s="265">
        <v>44420</v>
      </c>
      <c r="S310" s="11">
        <v>3</v>
      </c>
      <c r="T310" s="265">
        <v>44421</v>
      </c>
      <c r="U310" s="39" t="s">
        <v>99</v>
      </c>
      <c r="V310" s="172">
        <v>44865</v>
      </c>
      <c r="W310" s="11">
        <v>3</v>
      </c>
      <c r="X310" s="172">
        <v>44865</v>
      </c>
      <c r="Y310" s="30" t="s">
        <v>101</v>
      </c>
      <c r="Z310" s="29"/>
      <c r="AA310" s="29"/>
      <c r="AB310" s="29"/>
      <c r="AC310" s="29"/>
      <c r="AD310" s="29"/>
      <c r="AE310" s="29"/>
      <c r="AF310" s="29"/>
      <c r="AG310" s="29"/>
      <c r="AH310" s="29"/>
      <c r="AI310" s="29"/>
      <c r="AJ310" s="29"/>
      <c r="AK310" s="29"/>
      <c r="AL310" s="29"/>
      <c r="AM310" s="29"/>
      <c r="AN310" s="29"/>
      <c r="AO310" s="29"/>
      <c r="AQ310" s="30" t="s">
        <v>101</v>
      </c>
    </row>
    <row r="311" spans="1:43" ht="17" x14ac:dyDescent="0.2">
      <c r="A311" s="189"/>
      <c r="B311" s="167"/>
      <c r="C311" s="167"/>
      <c r="D311" s="11">
        <v>52.2</v>
      </c>
      <c r="E311" s="39" t="s">
        <v>749</v>
      </c>
      <c r="F311" s="165"/>
      <c r="G311" s="11">
        <v>52.2</v>
      </c>
      <c r="H311" s="165"/>
      <c r="I311" s="103" t="s">
        <v>183</v>
      </c>
      <c r="J311" s="165"/>
      <c r="K311" s="11">
        <v>52.2</v>
      </c>
      <c r="L311" s="265"/>
      <c r="M311" s="39" t="s">
        <v>161</v>
      </c>
      <c r="N311" s="265"/>
      <c r="O311" s="11">
        <v>52.2</v>
      </c>
      <c r="P311" s="265"/>
      <c r="Q311" s="39" t="s">
        <v>99</v>
      </c>
      <c r="R311" s="265"/>
      <c r="S311" s="11">
        <v>52.2</v>
      </c>
      <c r="T311" s="265"/>
      <c r="U311" s="39" t="s">
        <v>99</v>
      </c>
      <c r="V311" s="174"/>
      <c r="W311" s="11">
        <v>52.2</v>
      </c>
      <c r="X311" s="174"/>
      <c r="Y311" s="30" t="s">
        <v>101</v>
      </c>
      <c r="Z311" s="29"/>
      <c r="AA311" s="29"/>
      <c r="AB311" s="29"/>
      <c r="AC311" s="29"/>
      <c r="AD311" s="29"/>
      <c r="AE311" s="29"/>
      <c r="AF311" s="29"/>
      <c r="AG311" s="29"/>
      <c r="AH311" s="29"/>
      <c r="AI311" s="29"/>
      <c r="AJ311" s="29"/>
      <c r="AK311" s="29"/>
      <c r="AL311" s="29"/>
      <c r="AM311" s="29"/>
      <c r="AN311" s="29"/>
      <c r="AO311" s="29"/>
      <c r="AQ311" s="30" t="s">
        <v>101</v>
      </c>
    </row>
    <row r="312" spans="1:43" ht="34" x14ac:dyDescent="0.2">
      <c r="A312" s="187" t="s">
        <v>771</v>
      </c>
      <c r="B312" s="167" t="s">
        <v>772</v>
      </c>
      <c r="C312" s="167" t="s">
        <v>34</v>
      </c>
      <c r="D312" s="11">
        <v>40</v>
      </c>
      <c r="E312" s="39" t="s">
        <v>708</v>
      </c>
      <c r="F312" s="211">
        <v>43560</v>
      </c>
      <c r="G312" s="11">
        <v>40</v>
      </c>
      <c r="H312" s="165">
        <v>43564</v>
      </c>
      <c r="I312" s="103" t="s">
        <v>377</v>
      </c>
      <c r="J312" s="211">
        <v>44027</v>
      </c>
      <c r="K312" s="11">
        <v>40</v>
      </c>
      <c r="L312" s="265">
        <v>44034</v>
      </c>
      <c r="M312" s="53" t="s">
        <v>373</v>
      </c>
      <c r="N312" s="211">
        <v>44439</v>
      </c>
      <c r="O312" s="11">
        <v>40</v>
      </c>
      <c r="P312" s="265">
        <v>44445</v>
      </c>
      <c r="Q312" s="39" t="s">
        <v>752</v>
      </c>
      <c r="R312" s="172">
        <v>44880</v>
      </c>
      <c r="S312" s="6">
        <v>40</v>
      </c>
      <c r="T312" s="169">
        <v>44882</v>
      </c>
      <c r="U312" s="30" t="s">
        <v>165</v>
      </c>
      <c r="V312" s="29"/>
      <c r="W312" s="29"/>
      <c r="X312" s="29"/>
      <c r="Y312" s="29"/>
      <c r="Z312" s="29"/>
      <c r="AA312" s="29"/>
      <c r="AB312" s="29"/>
      <c r="AC312" s="29"/>
      <c r="AD312" s="29"/>
      <c r="AE312" s="29"/>
      <c r="AF312" s="29"/>
      <c r="AG312" s="29"/>
      <c r="AH312" s="29"/>
      <c r="AI312" s="29"/>
      <c r="AJ312" s="29"/>
      <c r="AK312" s="29"/>
      <c r="AL312" s="29"/>
      <c r="AM312" s="29"/>
      <c r="AN312" s="29"/>
      <c r="AO312" s="29"/>
      <c r="AQ312" s="30" t="s">
        <v>165</v>
      </c>
    </row>
    <row r="313" spans="1:43" ht="34" x14ac:dyDescent="0.2">
      <c r="A313" s="189"/>
      <c r="B313" s="167"/>
      <c r="C313" s="167"/>
      <c r="D313" s="11">
        <v>2.48</v>
      </c>
      <c r="E313" s="39" t="s">
        <v>321</v>
      </c>
      <c r="F313" s="211"/>
      <c r="G313" s="11">
        <v>2.48</v>
      </c>
      <c r="H313" s="165"/>
      <c r="I313" s="103" t="s">
        <v>183</v>
      </c>
      <c r="J313" s="211">
        <v>44027</v>
      </c>
      <c r="K313" s="11">
        <v>2.48</v>
      </c>
      <c r="L313" s="265"/>
      <c r="M313" s="53" t="s">
        <v>67</v>
      </c>
      <c r="N313" s="211">
        <v>44027</v>
      </c>
      <c r="O313" s="11">
        <v>2.48</v>
      </c>
      <c r="P313" s="265"/>
      <c r="Q313" s="39" t="s">
        <v>753</v>
      </c>
      <c r="R313" s="174"/>
      <c r="S313" s="6">
        <v>2.48</v>
      </c>
      <c r="T313" s="171"/>
      <c r="U313" s="30" t="s">
        <v>88</v>
      </c>
      <c r="V313" s="29"/>
      <c r="W313" s="29"/>
      <c r="X313" s="29"/>
      <c r="Y313" s="29"/>
      <c r="Z313" s="29"/>
      <c r="AA313" s="29"/>
      <c r="AB313" s="29"/>
      <c r="AC313" s="29"/>
      <c r="AD313" s="29"/>
      <c r="AE313" s="29"/>
      <c r="AF313" s="29"/>
      <c r="AG313" s="29"/>
      <c r="AH313" s="29"/>
      <c r="AI313" s="29"/>
      <c r="AJ313" s="29"/>
      <c r="AK313" s="29"/>
      <c r="AL313" s="29"/>
      <c r="AM313" s="29"/>
      <c r="AN313" s="29"/>
      <c r="AO313" s="29"/>
      <c r="AQ313" s="30" t="s">
        <v>88</v>
      </c>
    </row>
    <row r="314" spans="1:43" ht="58.5" customHeight="1" x14ac:dyDescent="0.2">
      <c r="A314" s="187" t="s">
        <v>773</v>
      </c>
      <c r="B314" s="167" t="s">
        <v>774</v>
      </c>
      <c r="C314" s="167" t="s">
        <v>34</v>
      </c>
      <c r="D314" s="184">
        <v>271.20999999999998</v>
      </c>
      <c r="E314" s="39" t="s">
        <v>775</v>
      </c>
      <c r="F314" s="165">
        <v>43549</v>
      </c>
      <c r="G314" s="11">
        <v>10</v>
      </c>
      <c r="H314" s="165">
        <v>43571</v>
      </c>
      <c r="I314" s="104" t="s">
        <v>776</v>
      </c>
      <c r="J314" s="165">
        <v>43995</v>
      </c>
      <c r="K314" s="11">
        <v>10</v>
      </c>
      <c r="L314" s="165">
        <v>43998</v>
      </c>
      <c r="M314" s="39" t="s">
        <v>777</v>
      </c>
      <c r="N314" s="165">
        <v>44453</v>
      </c>
      <c r="O314" s="11">
        <v>10</v>
      </c>
      <c r="P314" s="165">
        <v>44454</v>
      </c>
      <c r="Q314" s="39" t="s">
        <v>778</v>
      </c>
      <c r="R314" s="172">
        <v>44900</v>
      </c>
      <c r="S314" s="184">
        <v>271.20999999999998</v>
      </c>
      <c r="T314" s="169">
        <v>44904</v>
      </c>
      <c r="U314" s="30" t="s">
        <v>5422</v>
      </c>
      <c r="V314" s="29"/>
      <c r="W314" s="29"/>
      <c r="X314" s="29"/>
      <c r="Y314" s="29"/>
      <c r="Z314" s="29"/>
      <c r="AA314" s="29"/>
      <c r="AB314" s="29"/>
      <c r="AC314" s="29"/>
      <c r="AD314" s="29"/>
      <c r="AE314" s="29"/>
      <c r="AF314" s="29"/>
      <c r="AG314" s="29"/>
      <c r="AH314" s="29"/>
      <c r="AI314" s="29"/>
      <c r="AJ314" s="29"/>
      <c r="AK314" s="29"/>
      <c r="AL314" s="29"/>
      <c r="AM314" s="29"/>
      <c r="AN314" s="29"/>
      <c r="AO314" s="29"/>
      <c r="AQ314" s="30" t="s">
        <v>5422</v>
      </c>
    </row>
    <row r="315" spans="1:43" ht="34" x14ac:dyDescent="0.2">
      <c r="A315" s="188"/>
      <c r="B315" s="167"/>
      <c r="C315" s="167"/>
      <c r="D315" s="186"/>
      <c r="E315" s="39" t="s">
        <v>779</v>
      </c>
      <c r="F315" s="165"/>
      <c r="G315" s="11">
        <v>25</v>
      </c>
      <c r="H315" s="165"/>
      <c r="I315" s="104" t="s">
        <v>780</v>
      </c>
      <c r="J315" s="165"/>
      <c r="K315" s="11">
        <v>11</v>
      </c>
      <c r="L315" s="165"/>
      <c r="M315" s="39" t="s">
        <v>724</v>
      </c>
      <c r="N315" s="165"/>
      <c r="O315" s="11">
        <v>11</v>
      </c>
      <c r="P315" s="165"/>
      <c r="Q315" s="39" t="s">
        <v>781</v>
      </c>
      <c r="R315" s="173"/>
      <c r="S315" s="186"/>
      <c r="T315" s="170"/>
      <c r="U315" s="205" t="s">
        <v>5423</v>
      </c>
      <c r="V315" s="29"/>
      <c r="W315" s="29"/>
      <c r="X315" s="29"/>
      <c r="Y315" s="29"/>
      <c r="Z315" s="29"/>
      <c r="AA315" s="29"/>
      <c r="AB315" s="29"/>
      <c r="AC315" s="29"/>
      <c r="AD315" s="29"/>
      <c r="AE315" s="29"/>
      <c r="AF315" s="29"/>
      <c r="AG315" s="29"/>
      <c r="AH315" s="29"/>
      <c r="AI315" s="29"/>
      <c r="AJ315" s="29"/>
      <c r="AK315" s="29"/>
      <c r="AL315" s="29"/>
      <c r="AM315" s="29"/>
      <c r="AN315" s="29"/>
      <c r="AO315" s="29"/>
      <c r="AQ315" s="205" t="s">
        <v>5423</v>
      </c>
    </row>
    <row r="316" spans="1:43" ht="34" x14ac:dyDescent="0.2">
      <c r="A316" s="188"/>
      <c r="B316" s="167"/>
      <c r="C316" s="167"/>
      <c r="D316" s="184">
        <v>60</v>
      </c>
      <c r="E316" s="39" t="s">
        <v>782</v>
      </c>
      <c r="F316" s="165"/>
      <c r="G316" s="11">
        <v>50</v>
      </c>
      <c r="H316" s="165"/>
      <c r="I316" s="104" t="s">
        <v>780</v>
      </c>
      <c r="J316" s="165"/>
      <c r="K316" s="11">
        <v>49</v>
      </c>
      <c r="L316" s="165"/>
      <c r="M316" s="39" t="s">
        <v>724</v>
      </c>
      <c r="N316" s="165"/>
      <c r="O316" s="11">
        <v>49</v>
      </c>
      <c r="P316" s="165"/>
      <c r="Q316" s="39" t="s">
        <v>781</v>
      </c>
      <c r="R316" s="173"/>
      <c r="S316" s="184">
        <v>60</v>
      </c>
      <c r="T316" s="170"/>
      <c r="U316" s="206"/>
      <c r="V316" s="29"/>
      <c r="W316" s="29"/>
      <c r="X316" s="29"/>
      <c r="Y316" s="29"/>
      <c r="Z316" s="29"/>
      <c r="AA316" s="29"/>
      <c r="AB316" s="29"/>
      <c r="AC316" s="29"/>
      <c r="AD316" s="29"/>
      <c r="AE316" s="29"/>
      <c r="AF316" s="29"/>
      <c r="AG316" s="29"/>
      <c r="AH316" s="29"/>
      <c r="AI316" s="29"/>
      <c r="AJ316" s="29"/>
      <c r="AK316" s="29"/>
      <c r="AL316" s="29"/>
      <c r="AM316" s="29"/>
      <c r="AN316" s="29"/>
      <c r="AO316" s="29"/>
      <c r="AQ316" s="206"/>
    </row>
    <row r="317" spans="1:43" ht="58.5" customHeight="1" x14ac:dyDescent="0.2">
      <c r="A317" s="188"/>
      <c r="B317" s="167"/>
      <c r="C317" s="167"/>
      <c r="D317" s="186"/>
      <c r="E317" s="39" t="s">
        <v>783</v>
      </c>
      <c r="F317" s="28" t="s">
        <v>23</v>
      </c>
      <c r="G317" s="11" t="s">
        <v>23</v>
      </c>
      <c r="H317" s="28" t="s">
        <v>23</v>
      </c>
      <c r="I317" s="104" t="s">
        <v>23</v>
      </c>
      <c r="J317" s="165"/>
      <c r="K317" s="11">
        <v>280.14999999999998</v>
      </c>
      <c r="L317" s="165"/>
      <c r="M317" s="39" t="s">
        <v>777</v>
      </c>
      <c r="N317" s="165"/>
      <c r="O317" s="11">
        <v>291</v>
      </c>
      <c r="P317" s="165"/>
      <c r="Q317" s="39" t="s">
        <v>778</v>
      </c>
      <c r="R317" s="173"/>
      <c r="S317" s="186"/>
      <c r="T317" s="170"/>
      <c r="U317" s="30" t="s">
        <v>5422</v>
      </c>
      <c r="V317" s="29"/>
      <c r="W317" s="29"/>
      <c r="X317" s="29"/>
      <c r="Y317" s="29"/>
      <c r="Z317" s="29"/>
      <c r="AA317" s="29"/>
      <c r="AB317" s="29"/>
      <c r="AC317" s="29"/>
      <c r="AD317" s="29"/>
      <c r="AE317" s="29"/>
      <c r="AF317" s="29"/>
      <c r="AG317" s="29"/>
      <c r="AH317" s="29"/>
      <c r="AI317" s="29"/>
      <c r="AJ317" s="29"/>
      <c r="AK317" s="29"/>
      <c r="AL317" s="29"/>
      <c r="AM317" s="29"/>
      <c r="AN317" s="29"/>
      <c r="AO317" s="29"/>
      <c r="AQ317" s="30" t="s">
        <v>5422</v>
      </c>
    </row>
    <row r="318" spans="1:43" ht="63" customHeight="1" x14ac:dyDescent="0.2">
      <c r="A318" s="189"/>
      <c r="B318" s="167"/>
      <c r="C318" s="167"/>
      <c r="D318" s="6">
        <v>15</v>
      </c>
      <c r="E318" s="39" t="s">
        <v>784</v>
      </c>
      <c r="F318" s="28" t="s">
        <v>23</v>
      </c>
      <c r="G318" s="29" t="s">
        <v>23</v>
      </c>
      <c r="H318" s="28" t="s">
        <v>23</v>
      </c>
      <c r="I318" s="103" t="s">
        <v>23</v>
      </c>
      <c r="J318" s="165"/>
      <c r="K318" s="11">
        <v>15</v>
      </c>
      <c r="L318" s="165"/>
      <c r="M318" s="39" t="s">
        <v>724</v>
      </c>
      <c r="N318" s="165"/>
      <c r="O318" s="11">
        <v>15</v>
      </c>
      <c r="P318" s="165"/>
      <c r="Q318" s="39" t="s">
        <v>781</v>
      </c>
      <c r="R318" s="174"/>
      <c r="S318" s="6">
        <v>15</v>
      </c>
      <c r="T318" s="171"/>
      <c r="U318" s="30" t="s">
        <v>5422</v>
      </c>
      <c r="V318" s="29"/>
      <c r="W318" s="29"/>
      <c r="X318" s="29"/>
      <c r="Y318" s="29"/>
      <c r="Z318" s="29"/>
      <c r="AA318" s="29"/>
      <c r="AB318" s="29"/>
      <c r="AC318" s="29"/>
      <c r="AD318" s="29"/>
      <c r="AE318" s="29"/>
      <c r="AF318" s="29"/>
      <c r="AG318" s="29"/>
      <c r="AH318" s="29"/>
      <c r="AI318" s="29"/>
      <c r="AJ318" s="29"/>
      <c r="AK318" s="29"/>
      <c r="AL318" s="29"/>
      <c r="AM318" s="29"/>
      <c r="AN318" s="29"/>
      <c r="AO318" s="29"/>
      <c r="AQ318" s="30" t="s">
        <v>5422</v>
      </c>
    </row>
    <row r="319" spans="1:43" ht="34" x14ac:dyDescent="0.2">
      <c r="A319" s="39" t="s">
        <v>785</v>
      </c>
      <c r="B319" s="39" t="s">
        <v>786</v>
      </c>
      <c r="C319" s="39" t="s">
        <v>34</v>
      </c>
      <c r="D319" s="10">
        <v>15.04</v>
      </c>
      <c r="E319" s="39" t="s">
        <v>787</v>
      </c>
      <c r="F319" s="53">
        <v>43566</v>
      </c>
      <c r="G319" s="11">
        <v>15.04</v>
      </c>
      <c r="H319" s="28">
        <v>43571</v>
      </c>
      <c r="I319" s="104" t="s">
        <v>776</v>
      </c>
      <c r="J319" s="28">
        <v>43994</v>
      </c>
      <c r="K319" s="7">
        <v>15.04</v>
      </c>
      <c r="L319" s="28">
        <v>44001</v>
      </c>
      <c r="M319" s="39" t="s">
        <v>788</v>
      </c>
      <c r="N319" s="28">
        <v>44373</v>
      </c>
      <c r="O319" s="7">
        <v>15.04</v>
      </c>
      <c r="P319" s="28">
        <v>44376</v>
      </c>
      <c r="Q319" s="39" t="s">
        <v>504</v>
      </c>
      <c r="R319" s="28">
        <v>44769</v>
      </c>
      <c r="S319" s="10">
        <v>15.04</v>
      </c>
      <c r="T319" s="28">
        <v>44770</v>
      </c>
      <c r="U319" s="30" t="s">
        <v>789</v>
      </c>
      <c r="V319" s="29"/>
      <c r="W319" s="29"/>
      <c r="X319" s="29"/>
      <c r="Y319" s="29"/>
      <c r="Z319" s="29"/>
      <c r="AA319" s="29"/>
      <c r="AB319" s="29"/>
      <c r="AC319" s="29"/>
      <c r="AD319" s="29"/>
      <c r="AE319" s="29"/>
      <c r="AF319" s="29"/>
      <c r="AG319" s="29"/>
      <c r="AH319" s="29"/>
      <c r="AI319" s="29"/>
      <c r="AJ319" s="29"/>
      <c r="AK319" s="29"/>
      <c r="AL319" s="29"/>
      <c r="AM319" s="29"/>
      <c r="AN319" s="29"/>
      <c r="AO319" s="29"/>
      <c r="AQ319" s="30" t="s">
        <v>57</v>
      </c>
    </row>
    <row r="320" spans="1:43" ht="34" x14ac:dyDescent="0.2">
      <c r="A320" s="39" t="s">
        <v>790</v>
      </c>
      <c r="B320" s="39" t="s">
        <v>791</v>
      </c>
      <c r="C320" s="39" t="s">
        <v>34</v>
      </c>
      <c r="D320" s="10">
        <v>382</v>
      </c>
      <c r="E320" s="39" t="s">
        <v>612</v>
      </c>
      <c r="F320" s="53">
        <v>43567</v>
      </c>
      <c r="G320" s="11">
        <v>382</v>
      </c>
      <c r="H320" s="28">
        <v>43573</v>
      </c>
      <c r="I320" s="104" t="s">
        <v>72</v>
      </c>
      <c r="J320" s="53">
        <v>43972</v>
      </c>
      <c r="K320" s="11">
        <v>382</v>
      </c>
      <c r="L320" s="28">
        <v>43977</v>
      </c>
      <c r="M320" s="39" t="s">
        <v>792</v>
      </c>
      <c r="N320" s="53">
        <v>44334</v>
      </c>
      <c r="O320" s="11">
        <v>382</v>
      </c>
      <c r="P320" s="28">
        <v>44335</v>
      </c>
      <c r="Q320" s="39" t="s">
        <v>793</v>
      </c>
      <c r="R320" s="29"/>
      <c r="S320" s="10">
        <v>382</v>
      </c>
      <c r="T320" s="28">
        <v>44722</v>
      </c>
      <c r="U320" s="30" t="s">
        <v>789</v>
      </c>
      <c r="V320" s="29"/>
      <c r="W320" s="29"/>
      <c r="X320" s="29"/>
      <c r="Y320" s="29"/>
      <c r="Z320" s="29"/>
      <c r="AA320" s="29"/>
      <c r="AB320" s="29"/>
      <c r="AC320" s="29"/>
      <c r="AD320" s="29"/>
      <c r="AE320" s="29"/>
      <c r="AF320" s="29"/>
      <c r="AG320" s="29"/>
      <c r="AH320" s="29"/>
      <c r="AI320" s="29"/>
      <c r="AJ320" s="29"/>
      <c r="AK320" s="29"/>
      <c r="AL320" s="29"/>
      <c r="AM320" s="29"/>
      <c r="AN320" s="29"/>
      <c r="AO320" s="29"/>
      <c r="AQ320" s="30" t="s">
        <v>57</v>
      </c>
    </row>
    <row r="321" spans="1:43" ht="34" x14ac:dyDescent="0.2">
      <c r="A321" s="39" t="s">
        <v>794</v>
      </c>
      <c r="B321" s="39" t="s">
        <v>791</v>
      </c>
      <c r="C321" s="39" t="s">
        <v>34</v>
      </c>
      <c r="D321" s="10">
        <v>75</v>
      </c>
      <c r="E321" s="39" t="s">
        <v>612</v>
      </c>
      <c r="F321" s="53">
        <v>43567</v>
      </c>
      <c r="G321" s="11">
        <v>75</v>
      </c>
      <c r="H321" s="28">
        <v>43573</v>
      </c>
      <c r="I321" s="104" t="s">
        <v>407</v>
      </c>
      <c r="J321" s="53">
        <v>43972</v>
      </c>
      <c r="K321" s="11">
        <v>75</v>
      </c>
      <c r="L321" s="28">
        <v>43977</v>
      </c>
      <c r="M321" s="39" t="s">
        <v>795</v>
      </c>
      <c r="N321" s="53">
        <v>44334</v>
      </c>
      <c r="O321" s="11">
        <v>75</v>
      </c>
      <c r="P321" s="28">
        <v>44335</v>
      </c>
      <c r="Q321" s="39" t="s">
        <v>79</v>
      </c>
      <c r="R321" s="29"/>
      <c r="S321" s="10">
        <v>75</v>
      </c>
      <c r="T321" s="28">
        <v>44719</v>
      </c>
      <c r="U321" s="30" t="s">
        <v>796</v>
      </c>
      <c r="V321" s="29"/>
      <c r="W321" s="29"/>
      <c r="X321" s="29"/>
      <c r="Y321" s="29"/>
      <c r="Z321" s="29"/>
      <c r="AA321" s="29"/>
      <c r="AB321" s="29"/>
      <c r="AC321" s="29"/>
      <c r="AD321" s="29"/>
      <c r="AE321" s="29"/>
      <c r="AF321" s="29"/>
      <c r="AG321" s="29"/>
      <c r="AH321" s="29"/>
      <c r="AI321" s="29"/>
      <c r="AJ321" s="29"/>
      <c r="AK321" s="29"/>
      <c r="AL321" s="29"/>
      <c r="AM321" s="29"/>
      <c r="AN321" s="29"/>
      <c r="AO321" s="29"/>
      <c r="AQ321" s="30" t="s">
        <v>81</v>
      </c>
    </row>
    <row r="322" spans="1:43" ht="34" x14ac:dyDescent="0.2">
      <c r="A322" s="39" t="s">
        <v>797</v>
      </c>
      <c r="B322" s="39" t="s">
        <v>798</v>
      </c>
      <c r="C322" s="39" t="s">
        <v>34</v>
      </c>
      <c r="D322" s="11">
        <v>27</v>
      </c>
      <c r="E322" s="39" t="s">
        <v>799</v>
      </c>
      <c r="F322" s="53">
        <v>43581</v>
      </c>
      <c r="G322" s="11">
        <v>27</v>
      </c>
      <c r="H322" s="53">
        <v>43588</v>
      </c>
      <c r="I322" s="104" t="s">
        <v>373</v>
      </c>
      <c r="J322" s="48" t="s">
        <v>800</v>
      </c>
      <c r="K322" s="11">
        <v>27</v>
      </c>
      <c r="L322" s="28">
        <v>43927</v>
      </c>
      <c r="M322" s="29" t="s">
        <v>677</v>
      </c>
      <c r="N322" s="48">
        <v>44379</v>
      </c>
      <c r="O322" s="11">
        <v>27</v>
      </c>
      <c r="P322" s="28">
        <v>44382</v>
      </c>
      <c r="Q322" s="39" t="s">
        <v>801</v>
      </c>
      <c r="R322" s="28">
        <v>44834</v>
      </c>
      <c r="S322" s="11">
        <v>27</v>
      </c>
      <c r="T322" s="28">
        <v>44838</v>
      </c>
      <c r="U322" s="29" t="s">
        <v>450</v>
      </c>
      <c r="V322" s="29"/>
      <c r="W322" s="29"/>
      <c r="X322" s="29"/>
      <c r="Y322" s="29"/>
      <c r="Z322" s="29"/>
      <c r="AA322" s="29"/>
      <c r="AB322" s="29"/>
      <c r="AC322" s="29"/>
      <c r="AD322" s="29"/>
      <c r="AE322" s="29"/>
      <c r="AF322" s="29"/>
      <c r="AG322" s="29"/>
      <c r="AH322" s="29"/>
      <c r="AI322" s="29"/>
      <c r="AJ322" s="29"/>
      <c r="AK322" s="29"/>
      <c r="AL322" s="29"/>
      <c r="AM322" s="29"/>
      <c r="AN322" s="29"/>
      <c r="AO322" s="29"/>
      <c r="AQ322" s="29" t="s">
        <v>450</v>
      </c>
    </row>
    <row r="323" spans="1:43" ht="51" x14ac:dyDescent="0.2">
      <c r="A323" s="39" t="s">
        <v>802</v>
      </c>
      <c r="B323" s="39" t="s">
        <v>798</v>
      </c>
      <c r="C323" s="39" t="s">
        <v>34</v>
      </c>
      <c r="D323" s="6">
        <v>26</v>
      </c>
      <c r="E323" s="39" t="s">
        <v>803</v>
      </c>
      <c r="F323" s="53">
        <v>43581</v>
      </c>
      <c r="G323" s="11">
        <v>24</v>
      </c>
      <c r="H323" s="53">
        <v>43588</v>
      </c>
      <c r="I323" s="104" t="s">
        <v>373</v>
      </c>
      <c r="J323" s="48" t="s">
        <v>800</v>
      </c>
      <c r="K323" s="11">
        <v>24</v>
      </c>
      <c r="L323" s="28">
        <v>43927</v>
      </c>
      <c r="M323" s="39" t="s">
        <v>754</v>
      </c>
      <c r="N323" s="48">
        <v>44379</v>
      </c>
      <c r="O323" s="11">
        <v>24</v>
      </c>
      <c r="P323" s="28">
        <v>44382</v>
      </c>
      <c r="Q323" s="39" t="s">
        <v>754</v>
      </c>
      <c r="R323" s="28">
        <v>44834</v>
      </c>
      <c r="S323" s="6">
        <v>26</v>
      </c>
      <c r="T323" s="28">
        <v>44838</v>
      </c>
      <c r="U323" s="29" t="s">
        <v>450</v>
      </c>
      <c r="V323" s="29"/>
      <c r="W323" s="29"/>
      <c r="X323" s="29"/>
      <c r="Y323" s="29"/>
      <c r="Z323" s="29"/>
      <c r="AA323" s="29"/>
      <c r="AB323" s="29"/>
      <c r="AC323" s="29"/>
      <c r="AD323" s="29"/>
      <c r="AE323" s="29"/>
      <c r="AF323" s="29"/>
      <c r="AG323" s="29"/>
      <c r="AH323" s="29"/>
      <c r="AI323" s="29"/>
      <c r="AJ323" s="29"/>
      <c r="AK323" s="29"/>
      <c r="AL323" s="29"/>
      <c r="AM323" s="29"/>
      <c r="AN323" s="29"/>
      <c r="AO323" s="29"/>
      <c r="AQ323" s="29" t="s">
        <v>450</v>
      </c>
    </row>
    <row r="324" spans="1:43" ht="34" x14ac:dyDescent="0.2">
      <c r="A324" s="187" t="s">
        <v>804</v>
      </c>
      <c r="B324" s="167" t="s">
        <v>805</v>
      </c>
      <c r="C324" s="167" t="s">
        <v>34</v>
      </c>
      <c r="D324" s="63">
        <v>2</v>
      </c>
      <c r="E324" s="39" t="s">
        <v>738</v>
      </c>
      <c r="F324" s="211">
        <v>43550</v>
      </c>
      <c r="G324" s="11">
        <v>2</v>
      </c>
      <c r="H324" s="211">
        <v>43591</v>
      </c>
      <c r="I324" s="103" t="s">
        <v>389</v>
      </c>
      <c r="J324" s="211">
        <v>43959</v>
      </c>
      <c r="K324" s="11">
        <v>2</v>
      </c>
      <c r="L324" s="165">
        <v>43963</v>
      </c>
      <c r="M324" s="39" t="s">
        <v>54</v>
      </c>
      <c r="N324" s="165">
        <v>44278</v>
      </c>
      <c r="O324" s="63">
        <v>2</v>
      </c>
      <c r="P324" s="165">
        <v>44280</v>
      </c>
      <c r="Q324" s="39" t="s">
        <v>55</v>
      </c>
      <c r="R324" s="172">
        <v>44642</v>
      </c>
      <c r="S324" s="63">
        <v>2</v>
      </c>
      <c r="T324" s="172">
        <v>44644</v>
      </c>
      <c r="U324" s="187" t="s">
        <v>806</v>
      </c>
      <c r="V324" s="29"/>
      <c r="W324" s="29"/>
      <c r="X324" s="29"/>
      <c r="Y324" s="29"/>
      <c r="Z324" s="29"/>
      <c r="AA324" s="29"/>
      <c r="AB324" s="29"/>
      <c r="AC324" s="29"/>
      <c r="AD324" s="29"/>
      <c r="AE324" s="29"/>
      <c r="AF324" s="29"/>
      <c r="AG324" s="29"/>
      <c r="AH324" s="29"/>
      <c r="AI324" s="29"/>
      <c r="AJ324" s="29"/>
      <c r="AK324" s="29"/>
      <c r="AL324" s="29"/>
      <c r="AM324" s="29"/>
      <c r="AN324" s="29"/>
      <c r="AO324" s="29"/>
      <c r="AQ324" s="35" t="s">
        <v>57</v>
      </c>
    </row>
    <row r="325" spans="1:43" ht="34" x14ac:dyDescent="0.2">
      <c r="A325" s="189"/>
      <c r="B325" s="167"/>
      <c r="C325" s="167"/>
      <c r="D325" s="63">
        <v>12</v>
      </c>
      <c r="E325" s="39" t="s">
        <v>469</v>
      </c>
      <c r="F325" s="167"/>
      <c r="G325" s="11">
        <v>12</v>
      </c>
      <c r="H325" s="211"/>
      <c r="I325" s="103" t="s">
        <v>389</v>
      </c>
      <c r="J325" s="211"/>
      <c r="K325" s="11">
        <v>12</v>
      </c>
      <c r="L325" s="165"/>
      <c r="M325" s="39" t="s">
        <v>54</v>
      </c>
      <c r="N325" s="165"/>
      <c r="O325" s="63">
        <v>12</v>
      </c>
      <c r="P325" s="165"/>
      <c r="Q325" s="39" t="s">
        <v>55</v>
      </c>
      <c r="R325" s="174"/>
      <c r="S325" s="63">
        <v>12</v>
      </c>
      <c r="T325" s="174"/>
      <c r="U325" s="189"/>
      <c r="V325" s="29"/>
      <c r="W325" s="29"/>
      <c r="X325" s="29"/>
      <c r="Y325" s="29"/>
      <c r="Z325" s="29"/>
      <c r="AA325" s="29"/>
      <c r="AB325" s="29"/>
      <c r="AC325" s="29"/>
      <c r="AD325" s="29"/>
      <c r="AE325" s="29"/>
      <c r="AF325" s="29"/>
      <c r="AG325" s="29"/>
      <c r="AH325" s="29"/>
      <c r="AI325" s="29"/>
      <c r="AJ325" s="29"/>
      <c r="AK325" s="29"/>
      <c r="AL325" s="29"/>
      <c r="AM325" s="29"/>
      <c r="AN325" s="29"/>
      <c r="AO325" s="29"/>
      <c r="AQ325" s="35" t="s">
        <v>57</v>
      </c>
    </row>
    <row r="326" spans="1:43" ht="34" x14ac:dyDescent="0.2">
      <c r="A326" s="39" t="s">
        <v>807</v>
      </c>
      <c r="B326" s="39" t="s">
        <v>805</v>
      </c>
      <c r="C326" s="39" t="s">
        <v>34</v>
      </c>
      <c r="D326" s="63">
        <v>17</v>
      </c>
      <c r="E326" s="39" t="s">
        <v>662</v>
      </c>
      <c r="F326" s="53">
        <v>43550</v>
      </c>
      <c r="G326" s="11">
        <v>17</v>
      </c>
      <c r="H326" s="53">
        <v>43591</v>
      </c>
      <c r="I326" s="103" t="s">
        <v>389</v>
      </c>
      <c r="J326" s="53">
        <v>43959</v>
      </c>
      <c r="K326" s="11">
        <v>17</v>
      </c>
      <c r="L326" s="28">
        <v>43963</v>
      </c>
      <c r="M326" s="39" t="s">
        <v>54</v>
      </c>
      <c r="N326" s="28">
        <v>44278</v>
      </c>
      <c r="O326" s="63">
        <v>17</v>
      </c>
      <c r="P326" s="28">
        <v>44280</v>
      </c>
      <c r="Q326" s="39" t="s">
        <v>55</v>
      </c>
      <c r="R326" s="28">
        <v>44642</v>
      </c>
      <c r="S326" s="6">
        <v>17</v>
      </c>
      <c r="T326" s="28">
        <v>44645</v>
      </c>
      <c r="U326" s="30" t="s">
        <v>808</v>
      </c>
      <c r="V326" s="29"/>
      <c r="W326" s="29"/>
      <c r="X326" s="29"/>
      <c r="Y326" s="29"/>
      <c r="Z326" s="29"/>
      <c r="AA326" s="29"/>
      <c r="AB326" s="29"/>
      <c r="AC326" s="29"/>
      <c r="AD326" s="29"/>
      <c r="AE326" s="29"/>
      <c r="AF326" s="29"/>
      <c r="AG326" s="29"/>
      <c r="AH326" s="29"/>
      <c r="AI326" s="29"/>
      <c r="AJ326" s="29"/>
      <c r="AK326" s="29"/>
      <c r="AL326" s="29"/>
      <c r="AM326" s="29"/>
      <c r="AN326" s="29"/>
      <c r="AO326" s="29"/>
      <c r="AQ326" s="35" t="s">
        <v>57</v>
      </c>
    </row>
    <row r="327" spans="1:43" ht="15.75" customHeight="1" x14ac:dyDescent="0.2">
      <c r="A327" s="187" t="s">
        <v>809</v>
      </c>
      <c r="B327" s="167" t="s">
        <v>33</v>
      </c>
      <c r="C327" s="167" t="s">
        <v>34</v>
      </c>
      <c r="D327" s="247">
        <v>295</v>
      </c>
      <c r="E327" s="39" t="s">
        <v>357</v>
      </c>
      <c r="F327" s="211">
        <v>43581</v>
      </c>
      <c r="G327" s="11">
        <v>45</v>
      </c>
      <c r="H327" s="211">
        <v>43591</v>
      </c>
      <c r="I327" s="103" t="s">
        <v>624</v>
      </c>
      <c r="J327" s="211">
        <v>44214</v>
      </c>
      <c r="K327" s="247">
        <v>295</v>
      </c>
      <c r="L327" s="211">
        <v>44219</v>
      </c>
      <c r="M327" s="166" t="s">
        <v>194</v>
      </c>
      <c r="N327" s="29"/>
      <c r="O327" s="247">
        <v>295</v>
      </c>
      <c r="P327" s="165">
        <v>44509</v>
      </c>
      <c r="Q327" s="167" t="s">
        <v>195</v>
      </c>
      <c r="R327" s="172">
        <v>44879</v>
      </c>
      <c r="S327" s="184">
        <v>295</v>
      </c>
      <c r="T327" s="169">
        <v>44879</v>
      </c>
      <c r="U327" s="190" t="s">
        <v>101</v>
      </c>
      <c r="V327" s="29"/>
      <c r="W327" s="29"/>
      <c r="X327" s="29"/>
      <c r="Y327" s="29"/>
      <c r="Z327" s="29"/>
      <c r="AA327" s="29"/>
      <c r="AB327" s="29"/>
      <c r="AC327" s="29"/>
      <c r="AD327" s="29"/>
      <c r="AE327" s="29"/>
      <c r="AF327" s="29"/>
      <c r="AG327" s="29"/>
      <c r="AH327" s="29"/>
      <c r="AI327" s="29"/>
      <c r="AJ327" s="29"/>
      <c r="AK327" s="29"/>
      <c r="AL327" s="29"/>
      <c r="AM327" s="29"/>
      <c r="AN327" s="29"/>
      <c r="AO327" s="29"/>
      <c r="AQ327" s="190" t="s">
        <v>101</v>
      </c>
    </row>
    <row r="328" spans="1:43" ht="34" x14ac:dyDescent="0.2">
      <c r="A328" s="188"/>
      <c r="B328" s="167"/>
      <c r="C328" s="167"/>
      <c r="D328" s="247"/>
      <c r="E328" s="39" t="s">
        <v>810</v>
      </c>
      <c r="F328" s="211"/>
      <c r="G328" s="11">
        <v>10.75</v>
      </c>
      <c r="H328" s="211"/>
      <c r="I328" s="103" t="s">
        <v>624</v>
      </c>
      <c r="J328" s="211"/>
      <c r="K328" s="247"/>
      <c r="L328" s="211"/>
      <c r="M328" s="166"/>
      <c r="N328" s="29"/>
      <c r="O328" s="247"/>
      <c r="P328" s="165"/>
      <c r="Q328" s="167"/>
      <c r="R328" s="173"/>
      <c r="S328" s="185"/>
      <c r="T328" s="170"/>
      <c r="U328" s="173"/>
      <c r="V328" s="29"/>
      <c r="W328" s="29"/>
      <c r="X328" s="29"/>
      <c r="Y328" s="29"/>
      <c r="Z328" s="29"/>
      <c r="AA328" s="29"/>
      <c r="AB328" s="29"/>
      <c r="AC328" s="29"/>
      <c r="AD328" s="29"/>
      <c r="AE328" s="29"/>
      <c r="AF328" s="29"/>
      <c r="AG328" s="29"/>
      <c r="AH328" s="29"/>
      <c r="AI328" s="29"/>
      <c r="AJ328" s="29"/>
      <c r="AK328" s="29"/>
      <c r="AL328" s="29"/>
      <c r="AM328" s="29"/>
      <c r="AN328" s="29"/>
      <c r="AO328" s="29"/>
      <c r="AQ328" s="173"/>
    </row>
    <row r="329" spans="1:43" ht="17" x14ac:dyDescent="0.2">
      <c r="A329" s="189"/>
      <c r="B329" s="167"/>
      <c r="C329" s="167"/>
      <c r="D329" s="247"/>
      <c r="E329" s="39" t="s">
        <v>811</v>
      </c>
      <c r="F329" s="211"/>
      <c r="G329" s="11">
        <v>404.25</v>
      </c>
      <c r="H329" s="211"/>
      <c r="I329" s="103" t="s">
        <v>624</v>
      </c>
      <c r="J329" s="211"/>
      <c r="K329" s="247"/>
      <c r="L329" s="211"/>
      <c r="M329" s="166"/>
      <c r="N329" s="29"/>
      <c r="O329" s="247"/>
      <c r="P329" s="165"/>
      <c r="Q329" s="167"/>
      <c r="R329" s="174"/>
      <c r="S329" s="186"/>
      <c r="T329" s="171"/>
      <c r="U329" s="174"/>
      <c r="V329" s="29"/>
      <c r="W329" s="29"/>
      <c r="X329" s="29"/>
      <c r="Y329" s="29"/>
      <c r="Z329" s="29"/>
      <c r="AA329" s="29"/>
      <c r="AB329" s="29"/>
      <c r="AC329" s="29"/>
      <c r="AD329" s="29"/>
      <c r="AE329" s="29"/>
      <c r="AF329" s="29"/>
      <c r="AG329" s="29"/>
      <c r="AH329" s="29"/>
      <c r="AI329" s="29"/>
      <c r="AJ329" s="29"/>
      <c r="AK329" s="29"/>
      <c r="AL329" s="29"/>
      <c r="AM329" s="29"/>
      <c r="AN329" s="29"/>
      <c r="AO329" s="29"/>
      <c r="AQ329" s="174"/>
    </row>
    <row r="330" spans="1:43" ht="34" x14ac:dyDescent="0.2">
      <c r="A330" s="187" t="s">
        <v>812</v>
      </c>
      <c r="B330" s="167" t="s">
        <v>813</v>
      </c>
      <c r="C330" s="167" t="s">
        <v>21</v>
      </c>
      <c r="D330" s="184">
        <v>9</v>
      </c>
      <c r="E330" s="39" t="s">
        <v>814</v>
      </c>
      <c r="F330" s="211">
        <v>43587</v>
      </c>
      <c r="G330" s="11">
        <v>2</v>
      </c>
      <c r="H330" s="211">
        <v>43592</v>
      </c>
      <c r="I330" s="103" t="s">
        <v>389</v>
      </c>
      <c r="J330" s="211">
        <v>44004</v>
      </c>
      <c r="K330" s="63">
        <v>2</v>
      </c>
      <c r="L330" s="211">
        <v>44006</v>
      </c>
      <c r="M330" s="39" t="s">
        <v>54</v>
      </c>
      <c r="N330" s="211">
        <v>44329</v>
      </c>
      <c r="O330" s="63">
        <v>2</v>
      </c>
      <c r="P330" s="211">
        <v>44334</v>
      </c>
      <c r="Q330" s="39" t="s">
        <v>815</v>
      </c>
      <c r="R330" s="172">
        <v>44774</v>
      </c>
      <c r="S330" s="184">
        <v>9</v>
      </c>
      <c r="T330" s="172">
        <v>44777</v>
      </c>
      <c r="U330" s="190" t="s">
        <v>56</v>
      </c>
      <c r="V330" s="29"/>
      <c r="W330" s="29"/>
      <c r="X330" s="29"/>
      <c r="Y330" s="29"/>
      <c r="Z330" s="29"/>
      <c r="AA330" s="29"/>
      <c r="AB330" s="29"/>
      <c r="AC330" s="29"/>
      <c r="AD330" s="29"/>
      <c r="AE330" s="29"/>
      <c r="AF330" s="29"/>
      <c r="AG330" s="29"/>
      <c r="AH330" s="29"/>
      <c r="AI330" s="29"/>
      <c r="AJ330" s="29"/>
      <c r="AK330" s="29"/>
      <c r="AL330" s="29"/>
      <c r="AM330" s="29"/>
      <c r="AN330" s="29"/>
      <c r="AO330" s="29"/>
      <c r="AQ330" s="190" t="s">
        <v>56</v>
      </c>
    </row>
    <row r="331" spans="1:43" ht="34" x14ac:dyDescent="0.2">
      <c r="A331" s="188"/>
      <c r="B331" s="167"/>
      <c r="C331" s="167"/>
      <c r="D331" s="186"/>
      <c r="E331" s="39" t="s">
        <v>469</v>
      </c>
      <c r="F331" s="211"/>
      <c r="G331" s="11">
        <v>7</v>
      </c>
      <c r="H331" s="211"/>
      <c r="I331" s="103" t="s">
        <v>389</v>
      </c>
      <c r="J331" s="211"/>
      <c r="K331" s="63">
        <v>7</v>
      </c>
      <c r="L331" s="211"/>
      <c r="M331" s="39" t="s">
        <v>54</v>
      </c>
      <c r="N331" s="211"/>
      <c r="O331" s="63">
        <v>7</v>
      </c>
      <c r="P331" s="211"/>
      <c r="Q331" s="39" t="s">
        <v>815</v>
      </c>
      <c r="R331" s="173"/>
      <c r="S331" s="186"/>
      <c r="T331" s="173"/>
      <c r="U331" s="174"/>
      <c r="V331" s="29"/>
      <c r="W331" s="29"/>
      <c r="X331" s="29"/>
      <c r="Y331" s="29"/>
      <c r="Z331" s="29"/>
      <c r="AA331" s="29"/>
      <c r="AB331" s="29"/>
      <c r="AC331" s="29"/>
      <c r="AD331" s="29"/>
      <c r="AE331" s="29"/>
      <c r="AF331" s="29"/>
      <c r="AG331" s="29"/>
      <c r="AH331" s="29"/>
      <c r="AI331" s="29"/>
      <c r="AJ331" s="29"/>
      <c r="AK331" s="29"/>
      <c r="AL331" s="29"/>
      <c r="AM331" s="29"/>
      <c r="AN331" s="29"/>
      <c r="AO331" s="29"/>
      <c r="AQ331" s="174"/>
    </row>
    <row r="332" spans="1:43" ht="34" x14ac:dyDescent="0.2">
      <c r="A332" s="188"/>
      <c r="B332" s="167"/>
      <c r="C332" s="167"/>
      <c r="D332" s="184">
        <v>12</v>
      </c>
      <c r="E332" s="39" t="s">
        <v>816</v>
      </c>
      <c r="F332" s="211"/>
      <c r="G332" s="11">
        <v>6</v>
      </c>
      <c r="H332" s="211"/>
      <c r="I332" s="103" t="s">
        <v>394</v>
      </c>
      <c r="J332" s="211"/>
      <c r="K332" s="63">
        <v>6</v>
      </c>
      <c r="L332" s="211"/>
      <c r="M332" s="39" t="s">
        <v>86</v>
      </c>
      <c r="N332" s="211"/>
      <c r="O332" s="63">
        <v>6</v>
      </c>
      <c r="P332" s="211"/>
      <c r="Q332" s="39" t="s">
        <v>85</v>
      </c>
      <c r="R332" s="173"/>
      <c r="S332" s="184">
        <v>12</v>
      </c>
      <c r="T332" s="173"/>
      <c r="U332" s="190" t="s">
        <v>88</v>
      </c>
      <c r="V332" s="29"/>
      <c r="W332" s="29"/>
      <c r="X332" s="29"/>
      <c r="Y332" s="29"/>
      <c r="Z332" s="29"/>
      <c r="AA332" s="29"/>
      <c r="AB332" s="29"/>
      <c r="AC332" s="29"/>
      <c r="AD332" s="29"/>
      <c r="AE332" s="29"/>
      <c r="AF332" s="29"/>
      <c r="AG332" s="29"/>
      <c r="AH332" s="29"/>
      <c r="AI332" s="29"/>
      <c r="AJ332" s="29"/>
      <c r="AK332" s="29"/>
      <c r="AL332" s="29"/>
      <c r="AM332" s="29"/>
      <c r="AN332" s="29"/>
      <c r="AO332" s="29"/>
      <c r="AQ332" s="190" t="s">
        <v>88</v>
      </c>
    </row>
    <row r="333" spans="1:43" ht="68" x14ac:dyDescent="0.2">
      <c r="A333" s="188"/>
      <c r="B333" s="167"/>
      <c r="C333" s="167"/>
      <c r="D333" s="185"/>
      <c r="E333" s="39" t="s">
        <v>817</v>
      </c>
      <c r="F333" s="211"/>
      <c r="G333" s="11">
        <v>2.5</v>
      </c>
      <c r="H333" s="211"/>
      <c r="I333" s="103" t="s">
        <v>394</v>
      </c>
      <c r="J333" s="211"/>
      <c r="K333" s="63">
        <v>2.5</v>
      </c>
      <c r="L333" s="211"/>
      <c r="M333" s="39" t="s">
        <v>86</v>
      </c>
      <c r="N333" s="211"/>
      <c r="O333" s="63">
        <v>2.5</v>
      </c>
      <c r="P333" s="211"/>
      <c r="Q333" s="39" t="s">
        <v>85</v>
      </c>
      <c r="R333" s="173"/>
      <c r="S333" s="185"/>
      <c r="T333" s="173"/>
      <c r="U333" s="173"/>
      <c r="V333" s="29"/>
      <c r="W333" s="29"/>
      <c r="X333" s="29"/>
      <c r="Y333" s="29"/>
      <c r="Z333" s="29"/>
      <c r="AA333" s="29"/>
      <c r="AB333" s="29"/>
      <c r="AC333" s="29"/>
      <c r="AD333" s="29"/>
      <c r="AE333" s="29"/>
      <c r="AF333" s="29"/>
      <c r="AG333" s="29"/>
      <c r="AH333" s="29"/>
      <c r="AI333" s="29"/>
      <c r="AJ333" s="29"/>
      <c r="AK333" s="29"/>
      <c r="AL333" s="29"/>
      <c r="AM333" s="29"/>
      <c r="AN333" s="29"/>
      <c r="AO333" s="29"/>
      <c r="AQ333" s="173"/>
    </row>
    <row r="334" spans="1:43" ht="34" x14ac:dyDescent="0.2">
      <c r="A334" s="188"/>
      <c r="B334" s="167"/>
      <c r="C334" s="167"/>
      <c r="D334" s="185"/>
      <c r="E334" s="39" t="s">
        <v>453</v>
      </c>
      <c r="F334" s="211"/>
      <c r="G334" s="11">
        <v>2.5</v>
      </c>
      <c r="H334" s="211"/>
      <c r="I334" s="103" t="s">
        <v>394</v>
      </c>
      <c r="J334" s="211"/>
      <c r="K334" s="63">
        <v>2.5</v>
      </c>
      <c r="L334" s="211"/>
      <c r="M334" s="39" t="s">
        <v>86</v>
      </c>
      <c r="N334" s="211"/>
      <c r="O334" s="63">
        <v>2.5</v>
      </c>
      <c r="P334" s="211"/>
      <c r="Q334" s="39" t="s">
        <v>85</v>
      </c>
      <c r="R334" s="173"/>
      <c r="S334" s="185"/>
      <c r="T334" s="173"/>
      <c r="U334" s="173"/>
      <c r="V334" s="29"/>
      <c r="W334" s="29"/>
      <c r="X334" s="29"/>
      <c r="Y334" s="29"/>
      <c r="Z334" s="29"/>
      <c r="AA334" s="29"/>
      <c r="AB334" s="29"/>
      <c r="AC334" s="29"/>
      <c r="AD334" s="29"/>
      <c r="AE334" s="29"/>
      <c r="AF334" s="29"/>
      <c r="AG334" s="29"/>
      <c r="AH334" s="29"/>
      <c r="AI334" s="29"/>
      <c r="AJ334" s="29"/>
      <c r="AK334" s="29"/>
      <c r="AL334" s="29"/>
      <c r="AM334" s="29"/>
      <c r="AN334" s="29"/>
      <c r="AO334" s="29"/>
      <c r="AQ334" s="173"/>
    </row>
    <row r="335" spans="1:43" ht="34" x14ac:dyDescent="0.2">
      <c r="A335" s="189"/>
      <c r="B335" s="167"/>
      <c r="C335" s="167"/>
      <c r="D335" s="186"/>
      <c r="E335" s="39" t="s">
        <v>472</v>
      </c>
      <c r="F335" s="211"/>
      <c r="G335" s="11">
        <v>1</v>
      </c>
      <c r="H335" s="211"/>
      <c r="I335" s="103" t="s">
        <v>394</v>
      </c>
      <c r="J335" s="211"/>
      <c r="K335" s="63">
        <v>1</v>
      </c>
      <c r="L335" s="211"/>
      <c r="M335" s="39" t="s">
        <v>86</v>
      </c>
      <c r="N335" s="211"/>
      <c r="O335" s="63">
        <v>1</v>
      </c>
      <c r="P335" s="211"/>
      <c r="Q335" s="39" t="s">
        <v>85</v>
      </c>
      <c r="R335" s="174"/>
      <c r="S335" s="186"/>
      <c r="T335" s="174"/>
      <c r="U335" s="174"/>
      <c r="V335" s="29"/>
      <c r="W335" s="29"/>
      <c r="X335" s="29"/>
      <c r="Y335" s="29"/>
      <c r="Z335" s="29"/>
      <c r="AA335" s="29"/>
      <c r="AB335" s="29"/>
      <c r="AC335" s="29"/>
      <c r="AD335" s="29"/>
      <c r="AE335" s="29"/>
      <c r="AF335" s="29"/>
      <c r="AG335" s="29"/>
      <c r="AH335" s="29"/>
      <c r="AI335" s="29"/>
      <c r="AJ335" s="29"/>
      <c r="AK335" s="29"/>
      <c r="AL335" s="29"/>
      <c r="AM335" s="29"/>
      <c r="AN335" s="29"/>
      <c r="AO335" s="29"/>
      <c r="AQ335" s="174"/>
    </row>
    <row r="336" spans="1:43" ht="17" x14ac:dyDescent="0.2">
      <c r="A336" s="187" t="s">
        <v>818</v>
      </c>
      <c r="B336" s="167" t="s">
        <v>819</v>
      </c>
      <c r="C336" s="167" t="s">
        <v>34</v>
      </c>
      <c r="D336" s="10">
        <v>50</v>
      </c>
      <c r="E336" s="39" t="s">
        <v>357</v>
      </c>
      <c r="F336" s="211">
        <v>43581</v>
      </c>
      <c r="G336" s="11">
        <v>50</v>
      </c>
      <c r="H336" s="211">
        <v>43593</v>
      </c>
      <c r="I336" s="103" t="s">
        <v>116</v>
      </c>
      <c r="J336" s="211">
        <v>44036</v>
      </c>
      <c r="K336" s="11">
        <v>50</v>
      </c>
      <c r="L336" s="211">
        <v>44041</v>
      </c>
      <c r="M336" s="53" t="s">
        <v>820</v>
      </c>
      <c r="N336" s="165">
        <v>44237</v>
      </c>
      <c r="O336" s="63">
        <v>50</v>
      </c>
      <c r="P336" s="165">
        <v>44239</v>
      </c>
      <c r="Q336" s="39" t="s">
        <v>752</v>
      </c>
      <c r="R336" s="172">
        <v>44655</v>
      </c>
      <c r="S336" s="10">
        <v>50</v>
      </c>
      <c r="T336" s="172">
        <v>44657</v>
      </c>
      <c r="U336" s="30" t="s">
        <v>417</v>
      </c>
      <c r="V336" s="29"/>
      <c r="W336" s="29"/>
      <c r="X336" s="29"/>
      <c r="Y336" s="29"/>
      <c r="Z336" s="29"/>
      <c r="AA336" s="29"/>
      <c r="AB336" s="29"/>
      <c r="AC336" s="29"/>
      <c r="AD336" s="29"/>
      <c r="AE336" s="29"/>
      <c r="AF336" s="29"/>
      <c r="AG336" s="29"/>
      <c r="AH336" s="29"/>
      <c r="AI336" s="29"/>
      <c r="AJ336" s="29"/>
      <c r="AK336" s="29"/>
      <c r="AL336" s="29"/>
      <c r="AM336" s="29"/>
      <c r="AN336" s="29"/>
      <c r="AO336" s="29"/>
      <c r="AQ336" s="30" t="s">
        <v>165</v>
      </c>
    </row>
    <row r="337" spans="1:43" ht="34" x14ac:dyDescent="0.2">
      <c r="A337" s="189"/>
      <c r="B337" s="167"/>
      <c r="C337" s="167"/>
      <c r="D337" s="10">
        <v>10</v>
      </c>
      <c r="E337" s="39" t="s">
        <v>342</v>
      </c>
      <c r="F337" s="211"/>
      <c r="G337" s="11">
        <v>10</v>
      </c>
      <c r="H337" s="211"/>
      <c r="I337" s="103" t="s">
        <v>121</v>
      </c>
      <c r="J337" s="211"/>
      <c r="K337" s="11">
        <v>10</v>
      </c>
      <c r="L337" s="211"/>
      <c r="M337" s="53" t="s">
        <v>821</v>
      </c>
      <c r="N337" s="165"/>
      <c r="O337" s="63">
        <v>10</v>
      </c>
      <c r="P337" s="165"/>
      <c r="Q337" s="39" t="s">
        <v>753</v>
      </c>
      <c r="R337" s="174"/>
      <c r="S337" s="10">
        <v>10</v>
      </c>
      <c r="T337" s="174"/>
      <c r="U337" s="30" t="s">
        <v>87</v>
      </c>
      <c r="V337" s="29"/>
      <c r="W337" s="29"/>
      <c r="X337" s="29"/>
      <c r="Y337" s="29"/>
      <c r="Z337" s="29"/>
      <c r="AA337" s="29"/>
      <c r="AB337" s="29"/>
      <c r="AC337" s="29"/>
      <c r="AD337" s="29"/>
      <c r="AE337" s="29"/>
      <c r="AF337" s="29"/>
      <c r="AG337" s="29"/>
      <c r="AH337" s="29"/>
      <c r="AI337" s="29"/>
      <c r="AJ337" s="29"/>
      <c r="AK337" s="29"/>
      <c r="AL337" s="29"/>
      <c r="AM337" s="29"/>
      <c r="AN337" s="29"/>
      <c r="AO337" s="29"/>
      <c r="AQ337" s="30" t="s">
        <v>88</v>
      </c>
    </row>
    <row r="338" spans="1:43" ht="68" x14ac:dyDescent="0.2">
      <c r="A338" s="39" t="s">
        <v>822</v>
      </c>
      <c r="B338" s="39" t="s">
        <v>823</v>
      </c>
      <c r="C338" s="39" t="s">
        <v>34</v>
      </c>
      <c r="D338" s="63">
        <v>8.3699999999999992</v>
      </c>
      <c r="E338" s="39" t="s">
        <v>612</v>
      </c>
      <c r="F338" s="53">
        <v>43587</v>
      </c>
      <c r="G338" s="11">
        <v>8.3699999999999992</v>
      </c>
      <c r="H338" s="53">
        <v>43593</v>
      </c>
      <c r="I338" s="103" t="s">
        <v>407</v>
      </c>
      <c r="J338" s="53">
        <v>44069</v>
      </c>
      <c r="K338" s="63">
        <v>8.3699999999999992</v>
      </c>
      <c r="L338" s="28">
        <v>44070</v>
      </c>
      <c r="M338" s="39" t="s">
        <v>219</v>
      </c>
      <c r="N338" s="28">
        <v>44478</v>
      </c>
      <c r="O338" s="63">
        <v>8.3699999999999992</v>
      </c>
      <c r="P338" s="28">
        <v>44480</v>
      </c>
      <c r="Q338" s="39" t="s">
        <v>824</v>
      </c>
      <c r="R338" s="28">
        <v>44881</v>
      </c>
      <c r="S338" s="6">
        <v>8.3699999999999992</v>
      </c>
      <c r="T338" s="28">
        <v>44883</v>
      </c>
      <c r="U338" s="30" t="s">
        <v>81</v>
      </c>
      <c r="V338" s="29"/>
      <c r="W338" s="29"/>
      <c r="X338" s="29"/>
      <c r="Y338" s="29"/>
      <c r="Z338" s="29"/>
      <c r="AA338" s="29"/>
      <c r="AB338" s="29"/>
      <c r="AC338" s="29"/>
      <c r="AD338" s="29"/>
      <c r="AE338" s="29"/>
      <c r="AF338" s="29"/>
      <c r="AG338" s="29"/>
      <c r="AH338" s="29"/>
      <c r="AI338" s="29"/>
      <c r="AJ338" s="29"/>
      <c r="AK338" s="29"/>
      <c r="AL338" s="29"/>
      <c r="AM338" s="29"/>
      <c r="AN338" s="29"/>
      <c r="AO338" s="29"/>
      <c r="AQ338" s="30" t="s">
        <v>81</v>
      </c>
    </row>
    <row r="339" spans="1:43" ht="34" x14ac:dyDescent="0.2">
      <c r="A339" s="187" t="s">
        <v>825</v>
      </c>
      <c r="B339" s="167" t="s">
        <v>826</v>
      </c>
      <c r="C339" s="167" t="s">
        <v>34</v>
      </c>
      <c r="D339" s="11">
        <v>4</v>
      </c>
      <c r="E339" s="39" t="s">
        <v>212</v>
      </c>
      <c r="F339" s="211">
        <v>43582</v>
      </c>
      <c r="G339" s="11">
        <v>10</v>
      </c>
      <c r="H339" s="211">
        <v>43594</v>
      </c>
      <c r="I339" s="103" t="s">
        <v>603</v>
      </c>
      <c r="J339" s="211">
        <v>44076</v>
      </c>
      <c r="K339" s="63">
        <v>10</v>
      </c>
      <c r="L339" s="211">
        <v>44077</v>
      </c>
      <c r="M339" s="53" t="s">
        <v>339</v>
      </c>
      <c r="N339" s="241">
        <v>44163</v>
      </c>
      <c r="O339" s="11">
        <v>4</v>
      </c>
      <c r="P339" s="165">
        <v>44166</v>
      </c>
      <c r="Q339" s="39" t="s">
        <v>827</v>
      </c>
      <c r="R339" s="172">
        <v>44610</v>
      </c>
      <c r="S339" s="6">
        <v>4</v>
      </c>
      <c r="T339" s="172">
        <v>44614</v>
      </c>
      <c r="U339" s="30" t="s">
        <v>828</v>
      </c>
      <c r="V339" s="29"/>
      <c r="W339" s="29"/>
      <c r="X339" s="29"/>
      <c r="Y339" s="29"/>
      <c r="Z339" s="29"/>
      <c r="AA339" s="29"/>
      <c r="AB339" s="29"/>
      <c r="AC339" s="29"/>
      <c r="AD339" s="29"/>
      <c r="AE339" s="29"/>
      <c r="AF339" s="29"/>
      <c r="AG339" s="29"/>
      <c r="AH339" s="29"/>
      <c r="AI339" s="29"/>
      <c r="AJ339" s="29"/>
      <c r="AK339" s="29"/>
      <c r="AL339" s="29"/>
      <c r="AM339" s="29"/>
      <c r="AN339" s="29"/>
      <c r="AO339" s="29"/>
      <c r="AQ339" s="30" t="s">
        <v>81</v>
      </c>
    </row>
    <row r="340" spans="1:43" ht="34" x14ac:dyDescent="0.2">
      <c r="A340" s="189"/>
      <c r="B340" s="167"/>
      <c r="C340" s="167"/>
      <c r="D340" s="11">
        <v>20</v>
      </c>
      <c r="E340" s="39" t="s">
        <v>829</v>
      </c>
      <c r="F340" s="211"/>
      <c r="G340" s="11">
        <v>18</v>
      </c>
      <c r="H340" s="211"/>
      <c r="I340" s="104" t="s">
        <v>830</v>
      </c>
      <c r="J340" s="211"/>
      <c r="K340" s="63">
        <v>18</v>
      </c>
      <c r="L340" s="211">
        <v>44077</v>
      </c>
      <c r="M340" s="53" t="s">
        <v>161</v>
      </c>
      <c r="N340" s="241"/>
      <c r="O340" s="11">
        <v>20</v>
      </c>
      <c r="P340" s="165"/>
      <c r="Q340" s="39" t="s">
        <v>831</v>
      </c>
      <c r="R340" s="174"/>
      <c r="S340" s="6">
        <v>20</v>
      </c>
      <c r="T340" s="174"/>
      <c r="U340" s="30" t="s">
        <v>828</v>
      </c>
      <c r="V340" s="29"/>
      <c r="W340" s="29"/>
      <c r="X340" s="29"/>
      <c r="Y340" s="29"/>
      <c r="Z340" s="29"/>
      <c r="AA340" s="29"/>
      <c r="AB340" s="29"/>
      <c r="AC340" s="29"/>
      <c r="AD340" s="29"/>
      <c r="AE340" s="29"/>
      <c r="AF340" s="29"/>
      <c r="AG340" s="29"/>
      <c r="AH340" s="29"/>
      <c r="AI340" s="29"/>
      <c r="AJ340" s="29"/>
      <c r="AK340" s="29"/>
      <c r="AL340" s="29"/>
      <c r="AM340" s="29"/>
      <c r="AN340" s="29"/>
      <c r="AO340" s="29"/>
      <c r="AQ340" s="30" t="s">
        <v>81</v>
      </c>
    </row>
    <row r="341" spans="1:43" ht="34" x14ac:dyDescent="0.2">
      <c r="A341" s="187" t="s">
        <v>832</v>
      </c>
      <c r="B341" s="167" t="s">
        <v>833</v>
      </c>
      <c r="C341" s="167" t="s">
        <v>34</v>
      </c>
      <c r="D341" s="63">
        <v>8</v>
      </c>
      <c r="E341" s="39" t="s">
        <v>652</v>
      </c>
      <c r="F341" s="211">
        <v>43587</v>
      </c>
      <c r="G341" s="11">
        <v>8</v>
      </c>
      <c r="H341" s="211">
        <v>43595</v>
      </c>
      <c r="I341" s="103" t="s">
        <v>38</v>
      </c>
      <c r="J341" s="211">
        <v>44029</v>
      </c>
      <c r="K341" s="63">
        <v>8</v>
      </c>
      <c r="L341" s="211">
        <v>44032</v>
      </c>
      <c r="M341" s="53" t="s">
        <v>54</v>
      </c>
      <c r="N341" s="165">
        <v>44513</v>
      </c>
      <c r="O341" s="63">
        <v>8</v>
      </c>
      <c r="P341" s="165">
        <v>44513</v>
      </c>
      <c r="Q341" s="39" t="s">
        <v>348</v>
      </c>
      <c r="R341" s="172">
        <v>44964</v>
      </c>
      <c r="S341" s="6">
        <v>8</v>
      </c>
      <c r="T341" s="169">
        <v>44966</v>
      </c>
      <c r="U341" s="30" t="s">
        <v>5612</v>
      </c>
      <c r="V341" s="29"/>
      <c r="W341" s="29"/>
      <c r="X341" s="29"/>
      <c r="Y341" s="29"/>
      <c r="Z341" s="29"/>
      <c r="AA341" s="29"/>
      <c r="AB341" s="29"/>
      <c r="AC341" s="29"/>
      <c r="AD341" s="29"/>
      <c r="AE341" s="29"/>
      <c r="AF341" s="29"/>
      <c r="AG341" s="29"/>
      <c r="AH341" s="29"/>
      <c r="AI341" s="29"/>
      <c r="AJ341" s="29"/>
      <c r="AK341" s="29"/>
      <c r="AL341" s="29"/>
      <c r="AM341" s="29"/>
      <c r="AN341" s="29"/>
      <c r="AO341" s="29"/>
      <c r="AQ341" s="127" t="s">
        <v>5612</v>
      </c>
    </row>
    <row r="342" spans="1:43" ht="34" x14ac:dyDescent="0.2">
      <c r="A342" s="189"/>
      <c r="B342" s="167"/>
      <c r="C342" s="167"/>
      <c r="D342" s="63">
        <v>10.5</v>
      </c>
      <c r="E342" s="39" t="s">
        <v>654</v>
      </c>
      <c r="F342" s="211"/>
      <c r="G342" s="11">
        <v>10.5</v>
      </c>
      <c r="H342" s="211"/>
      <c r="I342" s="103" t="s">
        <v>394</v>
      </c>
      <c r="J342" s="211"/>
      <c r="K342" s="63">
        <v>10.5</v>
      </c>
      <c r="L342" s="211"/>
      <c r="M342" s="53" t="s">
        <v>161</v>
      </c>
      <c r="N342" s="165"/>
      <c r="O342" s="63">
        <v>10.5</v>
      </c>
      <c r="P342" s="165"/>
      <c r="Q342" s="39" t="s">
        <v>834</v>
      </c>
      <c r="R342" s="174"/>
      <c r="S342" s="6">
        <v>10.5</v>
      </c>
      <c r="T342" s="171"/>
      <c r="U342" s="30" t="s">
        <v>87</v>
      </c>
      <c r="V342" s="29"/>
      <c r="W342" s="29"/>
      <c r="X342" s="29"/>
      <c r="Y342" s="29"/>
      <c r="Z342" s="29"/>
      <c r="AA342" s="29"/>
      <c r="AB342" s="29"/>
      <c r="AC342" s="29"/>
      <c r="AD342" s="29"/>
      <c r="AE342" s="29"/>
      <c r="AF342" s="29"/>
      <c r="AG342" s="29"/>
      <c r="AH342" s="29"/>
      <c r="AI342" s="29"/>
      <c r="AJ342" s="29"/>
      <c r="AK342" s="29"/>
      <c r="AL342" s="29"/>
      <c r="AM342" s="29"/>
      <c r="AN342" s="29"/>
      <c r="AO342" s="29"/>
      <c r="AQ342" s="127" t="s">
        <v>87</v>
      </c>
    </row>
    <row r="343" spans="1:43" ht="51" x14ac:dyDescent="0.2">
      <c r="A343" s="187" t="s">
        <v>835</v>
      </c>
      <c r="B343" s="167" t="s">
        <v>836</v>
      </c>
      <c r="C343" s="167" t="s">
        <v>34</v>
      </c>
      <c r="D343" s="11">
        <v>7</v>
      </c>
      <c r="E343" s="39" t="s">
        <v>837</v>
      </c>
      <c r="F343" s="211">
        <v>43593</v>
      </c>
      <c r="G343" s="11">
        <v>7</v>
      </c>
      <c r="H343" s="211">
        <v>43596</v>
      </c>
      <c r="I343" s="104" t="s">
        <v>838</v>
      </c>
      <c r="J343" s="165">
        <v>43978</v>
      </c>
      <c r="K343" s="11">
        <v>7</v>
      </c>
      <c r="L343" s="165">
        <v>43980</v>
      </c>
      <c r="M343" s="29" t="s">
        <v>72</v>
      </c>
      <c r="N343" s="29"/>
      <c r="O343" s="11"/>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Q343" s="29" t="s">
        <v>742</v>
      </c>
    </row>
    <row r="344" spans="1:43" ht="51" x14ac:dyDescent="0.2">
      <c r="A344" s="189"/>
      <c r="B344" s="167"/>
      <c r="C344" s="167"/>
      <c r="D344" s="11">
        <v>8</v>
      </c>
      <c r="E344" s="39" t="s">
        <v>839</v>
      </c>
      <c r="F344" s="211"/>
      <c r="G344" s="11">
        <v>8</v>
      </c>
      <c r="H344" s="211"/>
      <c r="I344" s="104" t="s">
        <v>598</v>
      </c>
      <c r="J344" s="165"/>
      <c r="K344" s="11">
        <v>8</v>
      </c>
      <c r="L344" s="165"/>
      <c r="M344" s="39" t="s">
        <v>840</v>
      </c>
      <c r="N344" s="29"/>
      <c r="O344" s="11"/>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Q344" s="39" t="s">
        <v>841</v>
      </c>
    </row>
    <row r="345" spans="1:43" ht="34" x14ac:dyDescent="0.2">
      <c r="A345" s="187" t="s">
        <v>842</v>
      </c>
      <c r="B345" s="167" t="s">
        <v>843</v>
      </c>
      <c r="C345" s="167" t="s">
        <v>21</v>
      </c>
      <c r="D345" s="6">
        <v>14</v>
      </c>
      <c r="E345" s="39" t="s">
        <v>688</v>
      </c>
      <c r="F345" s="211">
        <v>43593</v>
      </c>
      <c r="G345" s="11">
        <v>30</v>
      </c>
      <c r="H345" s="211">
        <v>43598</v>
      </c>
      <c r="I345" s="103" t="s">
        <v>116</v>
      </c>
      <c r="J345" s="211" t="s">
        <v>844</v>
      </c>
      <c r="K345" s="63">
        <v>14</v>
      </c>
      <c r="L345" s="211">
        <v>44048</v>
      </c>
      <c r="M345" s="53" t="s">
        <v>845</v>
      </c>
      <c r="N345" s="165">
        <v>44501</v>
      </c>
      <c r="O345" s="63">
        <v>14</v>
      </c>
      <c r="P345" s="165">
        <v>44503</v>
      </c>
      <c r="Q345" s="39" t="s">
        <v>116</v>
      </c>
      <c r="R345" s="172">
        <v>44946</v>
      </c>
      <c r="S345" s="6">
        <v>14</v>
      </c>
      <c r="T345" s="169">
        <v>44949</v>
      </c>
      <c r="U345" s="30" t="s">
        <v>5592</v>
      </c>
      <c r="V345" s="29"/>
      <c r="W345" s="29"/>
      <c r="X345" s="29"/>
      <c r="Y345" s="29"/>
      <c r="Z345" s="29"/>
      <c r="AA345" s="29"/>
      <c r="AB345" s="29"/>
      <c r="AC345" s="29"/>
      <c r="AD345" s="29"/>
      <c r="AE345" s="29"/>
      <c r="AF345" s="29"/>
      <c r="AG345" s="29"/>
      <c r="AH345" s="29"/>
      <c r="AI345" s="29"/>
      <c r="AJ345" s="29"/>
      <c r="AK345" s="29"/>
      <c r="AL345" s="29"/>
      <c r="AM345" s="29"/>
      <c r="AN345" s="29"/>
      <c r="AO345" s="29"/>
      <c r="AQ345" s="127" t="s">
        <v>5592</v>
      </c>
    </row>
    <row r="346" spans="1:43" ht="34" x14ac:dyDescent="0.2">
      <c r="A346" s="188"/>
      <c r="B346" s="167"/>
      <c r="C346" s="167"/>
      <c r="D346" s="6">
        <v>2.5</v>
      </c>
      <c r="E346" s="39" t="s">
        <v>690</v>
      </c>
      <c r="F346" s="211"/>
      <c r="G346" s="11">
        <v>10</v>
      </c>
      <c r="H346" s="211"/>
      <c r="I346" s="103" t="s">
        <v>121</v>
      </c>
      <c r="J346" s="211"/>
      <c r="K346" s="63">
        <v>2.5</v>
      </c>
      <c r="L346" s="211"/>
      <c r="M346" s="29" t="s">
        <v>121</v>
      </c>
      <c r="N346" s="165"/>
      <c r="O346" s="63">
        <v>2.5</v>
      </c>
      <c r="P346" s="165"/>
      <c r="Q346" s="39" t="s">
        <v>121</v>
      </c>
      <c r="R346" s="173"/>
      <c r="S346" s="6">
        <v>2.5</v>
      </c>
      <c r="T346" s="170"/>
      <c r="U346" s="30" t="s">
        <v>5591</v>
      </c>
      <c r="V346" s="29"/>
      <c r="W346" s="29"/>
      <c r="X346" s="29"/>
      <c r="Y346" s="29"/>
      <c r="Z346" s="29"/>
      <c r="AA346" s="29"/>
      <c r="AB346" s="29"/>
      <c r="AC346" s="29"/>
      <c r="AD346" s="29"/>
      <c r="AE346" s="29"/>
      <c r="AF346" s="29"/>
      <c r="AG346" s="29"/>
      <c r="AH346" s="29"/>
      <c r="AI346" s="29"/>
      <c r="AJ346" s="29"/>
      <c r="AK346" s="29"/>
      <c r="AL346" s="29"/>
      <c r="AM346" s="29"/>
      <c r="AN346" s="29"/>
      <c r="AO346" s="29"/>
      <c r="AQ346" s="127" t="s">
        <v>5591</v>
      </c>
    </row>
    <row r="347" spans="1:43" ht="51" x14ac:dyDescent="0.2">
      <c r="A347" s="189"/>
      <c r="B347" s="167"/>
      <c r="C347" s="167"/>
      <c r="D347" s="6">
        <v>30</v>
      </c>
      <c r="E347" s="39" t="s">
        <v>445</v>
      </c>
      <c r="F347" s="53" t="s">
        <v>23</v>
      </c>
      <c r="G347" s="11" t="s">
        <v>23</v>
      </c>
      <c r="H347" s="53" t="s">
        <v>23</v>
      </c>
      <c r="I347" s="103" t="s">
        <v>23</v>
      </c>
      <c r="J347" s="211"/>
      <c r="K347" s="63">
        <v>30</v>
      </c>
      <c r="L347" s="211"/>
      <c r="M347" s="53" t="s">
        <v>846</v>
      </c>
      <c r="N347" s="165"/>
      <c r="O347" s="63">
        <v>30</v>
      </c>
      <c r="P347" s="165"/>
      <c r="Q347" s="39" t="s">
        <v>847</v>
      </c>
      <c r="R347" s="174"/>
      <c r="S347" s="6">
        <v>30</v>
      </c>
      <c r="T347" s="171"/>
      <c r="U347" s="30" t="s">
        <v>5593</v>
      </c>
      <c r="V347" s="29"/>
      <c r="W347" s="29"/>
      <c r="X347" s="29"/>
      <c r="Y347" s="29"/>
      <c r="Z347" s="29"/>
      <c r="AA347" s="29"/>
      <c r="AB347" s="29"/>
      <c r="AC347" s="29"/>
      <c r="AD347" s="29"/>
      <c r="AE347" s="29"/>
      <c r="AF347" s="29"/>
      <c r="AG347" s="29"/>
      <c r="AH347" s="29"/>
      <c r="AI347" s="29"/>
      <c r="AJ347" s="29"/>
      <c r="AK347" s="29"/>
      <c r="AL347" s="29"/>
      <c r="AM347" s="29"/>
      <c r="AN347" s="29"/>
      <c r="AO347" s="29"/>
      <c r="AQ347" s="127" t="s">
        <v>5593</v>
      </c>
    </row>
    <row r="348" spans="1:43" ht="34" x14ac:dyDescent="0.2">
      <c r="A348" s="187" t="s">
        <v>849</v>
      </c>
      <c r="B348" s="167" t="s">
        <v>850</v>
      </c>
      <c r="C348" s="167" t="s">
        <v>34</v>
      </c>
      <c r="D348" s="63">
        <v>91.5</v>
      </c>
      <c r="E348" s="39" t="s">
        <v>719</v>
      </c>
      <c r="F348" s="211">
        <v>43593</v>
      </c>
      <c r="G348" s="11">
        <v>15</v>
      </c>
      <c r="H348" s="211">
        <v>43598</v>
      </c>
      <c r="I348" s="103" t="s">
        <v>563</v>
      </c>
      <c r="J348" s="211">
        <v>44011</v>
      </c>
      <c r="K348" s="11">
        <v>15</v>
      </c>
      <c r="L348" s="211">
        <v>44013</v>
      </c>
      <c r="M348" s="39" t="s">
        <v>851</v>
      </c>
      <c r="N348" s="211">
        <v>44468</v>
      </c>
      <c r="O348" s="11">
        <v>15</v>
      </c>
      <c r="P348" s="211">
        <v>44469</v>
      </c>
      <c r="Q348" s="29" t="s">
        <v>129</v>
      </c>
      <c r="R348" s="165">
        <v>44478</v>
      </c>
      <c r="S348" s="63">
        <v>21</v>
      </c>
      <c r="T348" s="165">
        <v>44481</v>
      </c>
      <c r="U348" s="39" t="s">
        <v>129</v>
      </c>
      <c r="V348" s="172">
        <v>44924</v>
      </c>
      <c r="W348" s="63">
        <v>91.5</v>
      </c>
      <c r="X348" s="172">
        <v>44928</v>
      </c>
      <c r="Y348" s="30" t="s">
        <v>560</v>
      </c>
      <c r="Z348" s="29"/>
      <c r="AA348" s="29"/>
      <c r="AB348" s="29"/>
      <c r="AC348" s="29"/>
      <c r="AD348" s="29"/>
      <c r="AE348" s="29"/>
      <c r="AF348" s="29"/>
      <c r="AG348" s="29"/>
      <c r="AH348" s="29"/>
      <c r="AI348" s="29"/>
      <c r="AJ348" s="29"/>
      <c r="AK348" s="29"/>
      <c r="AL348" s="29"/>
      <c r="AM348" s="29"/>
      <c r="AN348" s="29"/>
      <c r="AO348" s="29"/>
      <c r="AQ348" s="30" t="s">
        <v>560</v>
      </c>
    </row>
    <row r="349" spans="1:43" ht="34" x14ac:dyDescent="0.2">
      <c r="A349" s="189"/>
      <c r="B349" s="167"/>
      <c r="C349" s="167"/>
      <c r="D349" s="6">
        <v>9</v>
      </c>
      <c r="E349" s="39" t="s">
        <v>721</v>
      </c>
      <c r="F349" s="211"/>
      <c r="G349" s="11">
        <v>35</v>
      </c>
      <c r="H349" s="211"/>
      <c r="I349" s="103" t="s">
        <v>454</v>
      </c>
      <c r="J349" s="211"/>
      <c r="K349" s="11">
        <v>35</v>
      </c>
      <c r="L349" s="211">
        <v>44013</v>
      </c>
      <c r="M349" s="39" t="s">
        <v>67</v>
      </c>
      <c r="N349" s="211"/>
      <c r="O349" s="11">
        <v>35</v>
      </c>
      <c r="P349" s="211">
        <v>44013</v>
      </c>
      <c r="Q349" s="29" t="s">
        <v>67</v>
      </c>
      <c r="R349" s="165"/>
      <c r="S349" s="63">
        <v>64.5</v>
      </c>
      <c r="T349" s="165"/>
      <c r="U349" s="39" t="s">
        <v>67</v>
      </c>
      <c r="V349" s="174"/>
      <c r="W349" s="6">
        <v>9</v>
      </c>
      <c r="X349" s="174"/>
      <c r="Y349" s="30" t="s">
        <v>67</v>
      </c>
      <c r="Z349" s="29"/>
      <c r="AA349" s="29"/>
      <c r="AB349" s="29"/>
      <c r="AC349" s="29"/>
      <c r="AD349" s="29"/>
      <c r="AE349" s="29"/>
      <c r="AF349" s="29"/>
      <c r="AG349" s="29"/>
      <c r="AH349" s="29"/>
      <c r="AI349" s="29"/>
      <c r="AJ349" s="29"/>
      <c r="AK349" s="29"/>
      <c r="AL349" s="29"/>
      <c r="AM349" s="29"/>
      <c r="AN349" s="29"/>
      <c r="AO349" s="29"/>
      <c r="AQ349" s="30" t="s">
        <v>67</v>
      </c>
    </row>
    <row r="350" spans="1:43" ht="15.75" customHeight="1" x14ac:dyDescent="0.2">
      <c r="A350" s="187" t="s">
        <v>852</v>
      </c>
      <c r="B350" s="167" t="s">
        <v>853</v>
      </c>
      <c r="C350" s="166" t="s">
        <v>34</v>
      </c>
      <c r="D350" s="6">
        <v>4.6399999999999997</v>
      </c>
      <c r="E350" s="39" t="s">
        <v>854</v>
      </c>
      <c r="F350" s="53">
        <v>43593</v>
      </c>
      <c r="G350" s="11">
        <v>85</v>
      </c>
      <c r="H350" s="53">
        <v>43598</v>
      </c>
      <c r="I350" s="103" t="s">
        <v>855</v>
      </c>
      <c r="J350" s="211">
        <v>44092</v>
      </c>
      <c r="K350" s="63">
        <v>63.91</v>
      </c>
      <c r="L350" s="211">
        <v>44097</v>
      </c>
      <c r="M350" s="53" t="s">
        <v>856</v>
      </c>
      <c r="N350" s="165">
        <v>44533</v>
      </c>
      <c r="O350" s="63">
        <v>49.48</v>
      </c>
      <c r="P350" s="165">
        <v>44537</v>
      </c>
      <c r="Q350" s="167" t="s">
        <v>443</v>
      </c>
      <c r="R350" s="172">
        <v>44988</v>
      </c>
      <c r="S350" s="6">
        <v>4.6399999999999997</v>
      </c>
      <c r="T350" s="169">
        <v>44991</v>
      </c>
      <c r="U350" s="30" t="s">
        <v>41</v>
      </c>
      <c r="V350" s="29"/>
      <c r="W350" s="29"/>
      <c r="X350" s="29"/>
      <c r="Y350" s="29"/>
      <c r="Z350" s="29"/>
      <c r="AA350" s="29"/>
      <c r="AB350" s="29"/>
      <c r="AC350" s="29"/>
      <c r="AD350" s="29"/>
      <c r="AE350" s="29"/>
      <c r="AF350" s="29"/>
      <c r="AG350" s="29"/>
      <c r="AH350" s="29"/>
      <c r="AI350" s="29"/>
      <c r="AJ350" s="29"/>
      <c r="AK350" s="29"/>
      <c r="AL350" s="29"/>
      <c r="AM350" s="29"/>
      <c r="AN350" s="29"/>
      <c r="AO350" s="29"/>
      <c r="AQ350" s="127" t="s">
        <v>41</v>
      </c>
    </row>
    <row r="351" spans="1:43" ht="34" x14ac:dyDescent="0.2">
      <c r="A351" s="189"/>
      <c r="B351" s="167"/>
      <c r="C351" s="166"/>
      <c r="D351" s="6">
        <v>118.56</v>
      </c>
      <c r="E351" s="39" t="s">
        <v>82</v>
      </c>
      <c r="F351" s="53" t="s">
        <v>23</v>
      </c>
      <c r="G351" s="11" t="s">
        <v>23</v>
      </c>
      <c r="H351" s="53" t="s">
        <v>23</v>
      </c>
      <c r="I351" s="103" t="s">
        <v>23</v>
      </c>
      <c r="J351" s="211"/>
      <c r="K351" s="63">
        <v>112.05</v>
      </c>
      <c r="L351" s="211"/>
      <c r="M351" s="53" t="s">
        <v>856</v>
      </c>
      <c r="N351" s="165"/>
      <c r="O351" s="63">
        <v>105.56</v>
      </c>
      <c r="P351" s="165"/>
      <c r="Q351" s="167"/>
      <c r="R351" s="174"/>
      <c r="S351" s="6">
        <v>118.56</v>
      </c>
      <c r="T351" s="171"/>
      <c r="U351" s="30" t="s">
        <v>41</v>
      </c>
      <c r="V351" s="29"/>
      <c r="W351" s="29"/>
      <c r="X351" s="29"/>
      <c r="Y351" s="29"/>
      <c r="Z351" s="29"/>
      <c r="AA351" s="29"/>
      <c r="AB351" s="29"/>
      <c r="AC351" s="29"/>
      <c r="AD351" s="29"/>
      <c r="AE351" s="29"/>
      <c r="AF351" s="29"/>
      <c r="AG351" s="29"/>
      <c r="AH351" s="29"/>
      <c r="AI351" s="29"/>
      <c r="AJ351" s="29"/>
      <c r="AK351" s="29"/>
      <c r="AL351" s="29"/>
      <c r="AM351" s="29"/>
      <c r="AN351" s="29"/>
      <c r="AO351" s="29"/>
      <c r="AQ351" s="127" t="s">
        <v>41</v>
      </c>
    </row>
    <row r="352" spans="1:43" ht="51" x14ac:dyDescent="0.2">
      <c r="A352" s="187" t="s">
        <v>857</v>
      </c>
      <c r="B352" s="167" t="s">
        <v>858</v>
      </c>
      <c r="C352" s="167" t="s">
        <v>21</v>
      </c>
      <c r="D352" s="61">
        <v>43</v>
      </c>
      <c r="E352" s="39" t="s">
        <v>859</v>
      </c>
      <c r="F352" s="211">
        <v>43595</v>
      </c>
      <c r="G352" s="11">
        <v>3</v>
      </c>
      <c r="H352" s="211">
        <v>43599</v>
      </c>
      <c r="I352" s="103" t="s">
        <v>139</v>
      </c>
      <c r="J352" s="211">
        <v>44048</v>
      </c>
      <c r="K352" s="61">
        <v>43</v>
      </c>
      <c r="L352" s="211">
        <v>44051</v>
      </c>
      <c r="M352" s="211" t="s">
        <v>139</v>
      </c>
      <c r="N352" s="165">
        <v>44496</v>
      </c>
      <c r="O352" s="225">
        <v>43</v>
      </c>
      <c r="P352" s="165">
        <v>44498</v>
      </c>
      <c r="Q352" s="167" t="s">
        <v>860</v>
      </c>
      <c r="R352" s="172">
        <v>44946</v>
      </c>
      <c r="S352" s="181">
        <v>43</v>
      </c>
      <c r="T352" s="169">
        <v>44950</v>
      </c>
      <c r="U352" s="30" t="s">
        <v>5609</v>
      </c>
      <c r="V352" s="29"/>
      <c r="W352" s="29"/>
      <c r="X352" s="29"/>
      <c r="Y352" s="29"/>
      <c r="Z352" s="29"/>
      <c r="AA352" s="29"/>
      <c r="AB352" s="29"/>
      <c r="AC352" s="29"/>
      <c r="AD352" s="29"/>
      <c r="AE352" s="29"/>
      <c r="AF352" s="29"/>
      <c r="AG352" s="29"/>
      <c r="AH352" s="29"/>
      <c r="AI352" s="29"/>
      <c r="AJ352" s="29"/>
      <c r="AK352" s="29"/>
      <c r="AL352" s="29"/>
      <c r="AM352" s="29"/>
      <c r="AN352" s="29"/>
      <c r="AO352" s="29"/>
      <c r="AQ352" s="127" t="s">
        <v>5609</v>
      </c>
    </row>
    <row r="353" spans="1:43" ht="34" x14ac:dyDescent="0.2">
      <c r="A353" s="188"/>
      <c r="B353" s="167"/>
      <c r="C353" s="167"/>
      <c r="D353" s="62" t="s">
        <v>323</v>
      </c>
      <c r="E353" s="39" t="s">
        <v>469</v>
      </c>
      <c r="F353" s="211"/>
      <c r="G353" s="11">
        <v>42.5</v>
      </c>
      <c r="H353" s="211"/>
      <c r="I353" s="103" t="s">
        <v>139</v>
      </c>
      <c r="J353" s="211"/>
      <c r="K353" s="62" t="s">
        <v>323</v>
      </c>
      <c r="L353" s="211"/>
      <c r="M353" s="211"/>
      <c r="N353" s="165"/>
      <c r="O353" s="225"/>
      <c r="P353" s="165"/>
      <c r="Q353" s="167"/>
      <c r="R353" s="173"/>
      <c r="S353" s="183"/>
      <c r="T353" s="170"/>
      <c r="U353" s="30" t="s">
        <v>323</v>
      </c>
      <c r="V353" s="29"/>
      <c r="W353" s="29"/>
      <c r="X353" s="29"/>
      <c r="Y353" s="29"/>
      <c r="Z353" s="29"/>
      <c r="AA353" s="29"/>
      <c r="AB353" s="29"/>
      <c r="AC353" s="29"/>
      <c r="AD353" s="29"/>
      <c r="AE353" s="29"/>
      <c r="AF353" s="29"/>
      <c r="AG353" s="29"/>
      <c r="AH353" s="29"/>
      <c r="AI353" s="29"/>
      <c r="AJ353" s="29"/>
      <c r="AK353" s="29"/>
      <c r="AL353" s="29"/>
      <c r="AM353" s="29"/>
      <c r="AN353" s="29"/>
      <c r="AO353" s="29"/>
      <c r="AQ353" s="127" t="s">
        <v>323</v>
      </c>
    </row>
    <row r="354" spans="1:43" ht="34" x14ac:dyDescent="0.2">
      <c r="A354" s="189"/>
      <c r="B354" s="167"/>
      <c r="C354" s="167"/>
      <c r="D354" s="63">
        <v>12</v>
      </c>
      <c r="E354" s="39" t="s">
        <v>472</v>
      </c>
      <c r="F354" s="211"/>
      <c r="G354" s="11">
        <v>9.5</v>
      </c>
      <c r="H354" s="211"/>
      <c r="I354" s="103" t="s">
        <v>25</v>
      </c>
      <c r="J354" s="211"/>
      <c r="K354" s="63">
        <v>12</v>
      </c>
      <c r="L354" s="211"/>
      <c r="M354" s="53" t="s">
        <v>25</v>
      </c>
      <c r="N354" s="165"/>
      <c r="O354" s="63">
        <v>12</v>
      </c>
      <c r="P354" s="165"/>
      <c r="Q354" s="39" t="s">
        <v>861</v>
      </c>
      <c r="R354" s="174"/>
      <c r="S354" s="63">
        <v>12</v>
      </c>
      <c r="T354" s="171"/>
      <c r="U354" s="30" t="s">
        <v>87</v>
      </c>
      <c r="V354" s="29"/>
      <c r="W354" s="29"/>
      <c r="X354" s="29"/>
      <c r="Y354" s="29"/>
      <c r="Z354" s="29"/>
      <c r="AA354" s="29"/>
      <c r="AB354" s="29"/>
      <c r="AC354" s="29"/>
      <c r="AD354" s="29"/>
      <c r="AE354" s="29"/>
      <c r="AF354" s="29"/>
      <c r="AG354" s="29"/>
      <c r="AH354" s="29"/>
      <c r="AI354" s="29"/>
      <c r="AJ354" s="29"/>
      <c r="AK354" s="29"/>
      <c r="AL354" s="29"/>
      <c r="AM354" s="29"/>
      <c r="AN354" s="29"/>
      <c r="AO354" s="29"/>
      <c r="AQ354" s="127" t="s">
        <v>87</v>
      </c>
    </row>
    <row r="355" spans="1:43" ht="34" x14ac:dyDescent="0.2">
      <c r="A355" s="187" t="s">
        <v>862</v>
      </c>
      <c r="B355" s="167" t="s">
        <v>863</v>
      </c>
      <c r="C355" s="167" t="s">
        <v>34</v>
      </c>
      <c r="D355" s="6">
        <v>5</v>
      </c>
      <c r="E355" s="39" t="s">
        <v>612</v>
      </c>
      <c r="F355" s="211">
        <v>43595</v>
      </c>
      <c r="G355" s="11">
        <v>5</v>
      </c>
      <c r="H355" s="211">
        <v>43600</v>
      </c>
      <c r="I355" s="103" t="s">
        <v>434</v>
      </c>
      <c r="J355" s="165">
        <v>43980</v>
      </c>
      <c r="K355" s="7">
        <v>5</v>
      </c>
      <c r="L355" s="165">
        <v>43983</v>
      </c>
      <c r="M355" s="39" t="s">
        <v>130</v>
      </c>
      <c r="N355" s="165">
        <v>44420</v>
      </c>
      <c r="O355" s="7">
        <v>5</v>
      </c>
      <c r="P355" s="165">
        <v>44421</v>
      </c>
      <c r="Q355" s="39" t="s">
        <v>864</v>
      </c>
      <c r="R355" s="172">
        <v>44795</v>
      </c>
      <c r="S355" s="6">
        <v>5</v>
      </c>
      <c r="T355" s="172">
        <v>44797</v>
      </c>
      <c r="U355" s="30" t="s">
        <v>56</v>
      </c>
      <c r="V355" s="29"/>
      <c r="W355" s="29"/>
      <c r="X355" s="29"/>
      <c r="Y355" s="29"/>
      <c r="Z355" s="29"/>
      <c r="AA355" s="29"/>
      <c r="AB355" s="29"/>
      <c r="AC355" s="29"/>
      <c r="AD355" s="29"/>
      <c r="AE355" s="29"/>
      <c r="AF355" s="29"/>
      <c r="AG355" s="29"/>
      <c r="AH355" s="29"/>
      <c r="AI355" s="29"/>
      <c r="AJ355" s="29"/>
      <c r="AK355" s="29"/>
      <c r="AL355" s="29"/>
      <c r="AM355" s="29"/>
      <c r="AN355" s="29"/>
      <c r="AO355" s="29"/>
      <c r="AQ355" s="30" t="s">
        <v>57</v>
      </c>
    </row>
    <row r="356" spans="1:43" ht="34" x14ac:dyDescent="0.2">
      <c r="A356" s="189"/>
      <c r="B356" s="167"/>
      <c r="C356" s="167"/>
      <c r="D356" s="6">
        <v>20</v>
      </c>
      <c r="E356" s="39" t="s">
        <v>355</v>
      </c>
      <c r="F356" s="211"/>
      <c r="G356" s="11">
        <v>20</v>
      </c>
      <c r="H356" s="211"/>
      <c r="I356" s="103" t="s">
        <v>66</v>
      </c>
      <c r="J356" s="165"/>
      <c r="K356" s="7">
        <v>20</v>
      </c>
      <c r="L356" s="165"/>
      <c r="M356" s="39" t="s">
        <v>161</v>
      </c>
      <c r="N356" s="165"/>
      <c r="O356" s="7">
        <v>20</v>
      </c>
      <c r="P356" s="165"/>
      <c r="Q356" s="39" t="s">
        <v>151</v>
      </c>
      <c r="R356" s="174"/>
      <c r="S356" s="6">
        <v>20</v>
      </c>
      <c r="T356" s="174"/>
      <c r="U356" s="30" t="s">
        <v>87</v>
      </c>
      <c r="V356" s="29"/>
      <c r="W356" s="29"/>
      <c r="X356" s="29"/>
      <c r="Y356" s="29"/>
      <c r="Z356" s="29"/>
      <c r="AA356" s="29"/>
      <c r="AB356" s="29"/>
      <c r="AC356" s="29"/>
      <c r="AD356" s="29"/>
      <c r="AE356" s="29"/>
      <c r="AF356" s="29"/>
      <c r="AG356" s="29"/>
      <c r="AH356" s="29"/>
      <c r="AI356" s="29"/>
      <c r="AJ356" s="29"/>
      <c r="AK356" s="29"/>
      <c r="AL356" s="29"/>
      <c r="AM356" s="29"/>
      <c r="AN356" s="29"/>
      <c r="AO356" s="29"/>
      <c r="AQ356" s="30" t="s">
        <v>88</v>
      </c>
    </row>
    <row r="357" spans="1:43" ht="15.75" customHeight="1" x14ac:dyDescent="0.2">
      <c r="A357" s="187" t="s">
        <v>865</v>
      </c>
      <c r="B357" s="167" t="s">
        <v>866</v>
      </c>
      <c r="C357" s="167" t="s">
        <v>34</v>
      </c>
      <c r="D357" s="63">
        <v>25</v>
      </c>
      <c r="E357" s="39" t="s">
        <v>29</v>
      </c>
      <c r="F357" s="211">
        <v>43601</v>
      </c>
      <c r="G357" s="11">
        <v>25</v>
      </c>
      <c r="H357" s="211">
        <v>43606</v>
      </c>
      <c r="I357" s="103" t="s">
        <v>354</v>
      </c>
      <c r="J357" s="211">
        <v>44060</v>
      </c>
      <c r="K357" s="63">
        <v>25</v>
      </c>
      <c r="L357" s="211">
        <v>44063</v>
      </c>
      <c r="M357" s="53" t="s">
        <v>593</v>
      </c>
      <c r="N357" s="165">
        <v>44504</v>
      </c>
      <c r="O357" s="63">
        <v>25</v>
      </c>
      <c r="P357" s="165">
        <v>44508</v>
      </c>
      <c r="Q357" s="39" t="s">
        <v>115</v>
      </c>
      <c r="R357" s="172">
        <v>44959</v>
      </c>
      <c r="S357" s="63">
        <v>25</v>
      </c>
      <c r="T357" s="169">
        <v>44964</v>
      </c>
      <c r="U357" s="30" t="s">
        <v>266</v>
      </c>
      <c r="V357" s="29"/>
      <c r="W357" s="29"/>
      <c r="X357" s="29"/>
      <c r="Y357" s="29"/>
      <c r="Z357" s="29"/>
      <c r="AA357" s="29"/>
      <c r="AB357" s="29"/>
      <c r="AC357" s="29"/>
      <c r="AD357" s="29"/>
      <c r="AE357" s="29"/>
      <c r="AF357" s="29"/>
      <c r="AG357" s="29"/>
      <c r="AH357" s="29"/>
      <c r="AI357" s="29"/>
      <c r="AJ357" s="29"/>
      <c r="AK357" s="29"/>
      <c r="AL357" s="29"/>
      <c r="AM357" s="29"/>
      <c r="AN357" s="29"/>
      <c r="AO357" s="29"/>
      <c r="AQ357" s="30" t="s">
        <v>266</v>
      </c>
    </row>
    <row r="358" spans="1:43" ht="34" x14ac:dyDescent="0.2">
      <c r="A358" s="188"/>
      <c r="B358" s="167"/>
      <c r="C358" s="167"/>
      <c r="D358" s="63">
        <v>70</v>
      </c>
      <c r="E358" s="39" t="s">
        <v>445</v>
      </c>
      <c r="F358" s="167"/>
      <c r="G358" s="11">
        <v>58</v>
      </c>
      <c r="H358" s="211"/>
      <c r="I358" s="104" t="s">
        <v>867</v>
      </c>
      <c r="J358" s="211"/>
      <c r="K358" s="63">
        <v>70</v>
      </c>
      <c r="L358" s="211"/>
      <c r="M358" s="211" t="s">
        <v>868</v>
      </c>
      <c r="N358" s="165"/>
      <c r="O358" s="63">
        <v>70</v>
      </c>
      <c r="P358" s="165"/>
      <c r="Q358" s="39" t="s">
        <v>869</v>
      </c>
      <c r="R358" s="173"/>
      <c r="S358" s="63">
        <v>70</v>
      </c>
      <c r="T358" s="170"/>
      <c r="U358" s="30" t="s">
        <v>266</v>
      </c>
      <c r="V358" s="29"/>
      <c r="W358" s="29"/>
      <c r="X358" s="29"/>
      <c r="Y358" s="29"/>
      <c r="Z358" s="29"/>
      <c r="AA358" s="29"/>
      <c r="AB358" s="29"/>
      <c r="AC358" s="29"/>
      <c r="AD358" s="29"/>
      <c r="AE358" s="29"/>
      <c r="AF358" s="29"/>
      <c r="AG358" s="29"/>
      <c r="AH358" s="29"/>
      <c r="AI358" s="29"/>
      <c r="AJ358" s="29"/>
      <c r="AK358" s="29"/>
      <c r="AL358" s="29"/>
      <c r="AM358" s="29"/>
      <c r="AN358" s="29"/>
      <c r="AO358" s="29"/>
      <c r="AQ358" s="30" t="s">
        <v>266</v>
      </c>
    </row>
    <row r="359" spans="1:43" ht="68" x14ac:dyDescent="0.2">
      <c r="A359" s="189"/>
      <c r="B359" s="167"/>
      <c r="C359" s="167"/>
      <c r="D359" s="63">
        <v>80</v>
      </c>
      <c r="E359" s="39" t="s">
        <v>870</v>
      </c>
      <c r="F359" s="167"/>
      <c r="G359" s="11"/>
      <c r="H359" s="211"/>
      <c r="I359" s="104"/>
      <c r="J359" s="211"/>
      <c r="K359" s="63"/>
      <c r="L359" s="211"/>
      <c r="M359" s="211"/>
      <c r="N359" s="165"/>
      <c r="O359" s="63">
        <v>80</v>
      </c>
      <c r="P359" s="165"/>
      <c r="Q359" s="39" t="s">
        <v>869</v>
      </c>
      <c r="R359" s="174"/>
      <c r="S359" s="63">
        <v>80</v>
      </c>
      <c r="T359" s="171"/>
      <c r="U359" s="39" t="s">
        <v>1403</v>
      </c>
      <c r="V359" s="29"/>
      <c r="W359" s="29"/>
      <c r="X359" s="29"/>
      <c r="Y359" s="29"/>
      <c r="Z359" s="29"/>
      <c r="AA359" s="29"/>
      <c r="AB359" s="29"/>
      <c r="AC359" s="29"/>
      <c r="AD359" s="29"/>
      <c r="AE359" s="29"/>
      <c r="AF359" s="29"/>
      <c r="AG359" s="29"/>
      <c r="AH359" s="29"/>
      <c r="AI359" s="29"/>
      <c r="AJ359" s="29"/>
      <c r="AK359" s="29"/>
      <c r="AL359" s="29"/>
      <c r="AM359" s="29"/>
      <c r="AN359" s="29"/>
      <c r="AO359" s="29"/>
      <c r="AQ359" s="39" t="s">
        <v>1403</v>
      </c>
    </row>
    <row r="360" spans="1:43" ht="15.75" customHeight="1" x14ac:dyDescent="0.2">
      <c r="A360" s="187" t="s">
        <v>871</v>
      </c>
      <c r="B360" s="167" t="s">
        <v>872</v>
      </c>
      <c r="C360" s="167" t="s">
        <v>34</v>
      </c>
      <c r="D360" s="10">
        <v>51.83</v>
      </c>
      <c r="E360" s="39" t="s">
        <v>29</v>
      </c>
      <c r="F360" s="211">
        <v>43601</v>
      </c>
      <c r="G360" s="11">
        <v>37.4</v>
      </c>
      <c r="H360" s="211">
        <v>43606</v>
      </c>
      <c r="I360" s="103" t="s">
        <v>873</v>
      </c>
      <c r="J360" s="211">
        <v>44056</v>
      </c>
      <c r="K360" s="225">
        <v>55.15</v>
      </c>
      <c r="L360" s="211">
        <v>44060</v>
      </c>
      <c r="M360" s="211" t="s">
        <v>657</v>
      </c>
      <c r="N360" s="165">
        <v>44210</v>
      </c>
      <c r="O360" s="11">
        <v>34.15</v>
      </c>
      <c r="P360" s="165">
        <v>44214</v>
      </c>
      <c r="Q360" s="29" t="s">
        <v>155</v>
      </c>
      <c r="R360" s="165">
        <v>44358</v>
      </c>
      <c r="S360" s="11">
        <v>51.8</v>
      </c>
      <c r="T360" s="165">
        <v>44362</v>
      </c>
      <c r="U360" s="39" t="s">
        <v>603</v>
      </c>
      <c r="V360" s="172">
        <v>44747</v>
      </c>
      <c r="W360" s="10">
        <v>51.83</v>
      </c>
      <c r="X360" s="172">
        <v>44749</v>
      </c>
      <c r="Y360" s="30" t="s">
        <v>700</v>
      </c>
      <c r="Z360" s="29"/>
      <c r="AA360" s="29"/>
      <c r="AB360" s="29"/>
      <c r="AC360" s="29"/>
      <c r="AD360" s="29"/>
      <c r="AE360" s="29"/>
      <c r="AF360" s="29"/>
      <c r="AG360" s="29"/>
      <c r="AH360" s="29"/>
      <c r="AI360" s="29"/>
      <c r="AJ360" s="29"/>
      <c r="AK360" s="29"/>
      <c r="AL360" s="29"/>
      <c r="AM360" s="29"/>
      <c r="AN360" s="29"/>
      <c r="AO360" s="29"/>
      <c r="AQ360" s="30" t="s">
        <v>604</v>
      </c>
    </row>
    <row r="361" spans="1:43" ht="34" x14ac:dyDescent="0.2">
      <c r="A361" s="188"/>
      <c r="B361" s="167"/>
      <c r="C361" s="167"/>
      <c r="D361" s="11" t="s">
        <v>323</v>
      </c>
      <c r="E361" s="39" t="s">
        <v>173</v>
      </c>
      <c r="F361" s="167"/>
      <c r="G361" s="11">
        <v>21</v>
      </c>
      <c r="H361" s="211"/>
      <c r="I361" s="103" t="s">
        <v>874</v>
      </c>
      <c r="J361" s="211"/>
      <c r="K361" s="225"/>
      <c r="L361" s="211"/>
      <c r="M361" s="211"/>
      <c r="N361" s="165">
        <v>44210</v>
      </c>
      <c r="O361" s="11">
        <v>21</v>
      </c>
      <c r="P361" s="165"/>
      <c r="Q361" s="29" t="s">
        <v>155</v>
      </c>
      <c r="R361" s="165">
        <v>44210</v>
      </c>
      <c r="S361" s="11" t="s">
        <v>23</v>
      </c>
      <c r="T361" s="165"/>
      <c r="U361" s="39"/>
      <c r="V361" s="173"/>
      <c r="W361" s="11" t="s">
        <v>23</v>
      </c>
      <c r="X361" s="173"/>
      <c r="Y361" s="11" t="s">
        <v>23</v>
      </c>
      <c r="Z361" s="29"/>
      <c r="AA361" s="29"/>
      <c r="AB361" s="29"/>
      <c r="AC361" s="29"/>
      <c r="AD361" s="29"/>
      <c r="AE361" s="29"/>
      <c r="AF361" s="29"/>
      <c r="AG361" s="29"/>
      <c r="AH361" s="29"/>
      <c r="AI361" s="29"/>
      <c r="AJ361" s="29"/>
      <c r="AK361" s="29"/>
      <c r="AL361" s="29"/>
      <c r="AM361" s="29"/>
      <c r="AN361" s="29"/>
      <c r="AO361" s="29"/>
      <c r="AQ361" s="11" t="s">
        <v>323</v>
      </c>
    </row>
    <row r="362" spans="1:43" ht="34" x14ac:dyDescent="0.2">
      <c r="A362" s="189"/>
      <c r="B362" s="167"/>
      <c r="C362" s="167"/>
      <c r="D362" s="10">
        <v>1.67</v>
      </c>
      <c r="E362" s="39" t="s">
        <v>379</v>
      </c>
      <c r="F362" s="167"/>
      <c r="G362" s="11">
        <v>1.67</v>
      </c>
      <c r="H362" s="211"/>
      <c r="I362" s="104" t="s">
        <v>875</v>
      </c>
      <c r="J362" s="211"/>
      <c r="K362" s="63">
        <v>1.67</v>
      </c>
      <c r="L362" s="211"/>
      <c r="M362" s="53" t="s">
        <v>409</v>
      </c>
      <c r="N362" s="165">
        <v>44210</v>
      </c>
      <c r="O362" s="11">
        <v>1.67</v>
      </c>
      <c r="P362" s="165"/>
      <c r="Q362" s="29" t="s">
        <v>161</v>
      </c>
      <c r="R362" s="165">
        <v>44210</v>
      </c>
      <c r="S362" s="11">
        <v>1.67</v>
      </c>
      <c r="T362" s="165"/>
      <c r="U362" s="39" t="s">
        <v>409</v>
      </c>
      <c r="V362" s="174"/>
      <c r="W362" s="10">
        <v>1.67</v>
      </c>
      <c r="X362" s="174"/>
      <c r="Y362" s="30" t="s">
        <v>25</v>
      </c>
      <c r="Z362" s="29"/>
      <c r="AA362" s="29"/>
      <c r="AB362" s="29"/>
      <c r="AC362" s="29"/>
      <c r="AD362" s="29"/>
      <c r="AE362" s="29"/>
      <c r="AF362" s="29"/>
      <c r="AG362" s="29"/>
      <c r="AH362" s="29"/>
      <c r="AI362" s="29"/>
      <c r="AJ362" s="29"/>
      <c r="AK362" s="29"/>
      <c r="AL362" s="29"/>
      <c r="AM362" s="29"/>
      <c r="AN362" s="29"/>
      <c r="AO362" s="29"/>
      <c r="AQ362" s="30" t="s">
        <v>25</v>
      </c>
    </row>
    <row r="363" spans="1:43" ht="34" x14ac:dyDescent="0.2">
      <c r="A363" s="39" t="s">
        <v>876</v>
      </c>
      <c r="B363" s="39" t="s">
        <v>877</v>
      </c>
      <c r="C363" s="39" t="s">
        <v>34</v>
      </c>
      <c r="D363" s="11">
        <v>6</v>
      </c>
      <c r="E363" s="39" t="s">
        <v>688</v>
      </c>
      <c r="F363" s="53">
        <v>43601</v>
      </c>
      <c r="G363" s="11">
        <v>6</v>
      </c>
      <c r="H363" s="53">
        <v>43606</v>
      </c>
      <c r="I363" s="103" t="s">
        <v>510</v>
      </c>
      <c r="J363" s="53">
        <v>44029</v>
      </c>
      <c r="K363" s="11">
        <v>6</v>
      </c>
      <c r="L363" s="53">
        <v>44032</v>
      </c>
      <c r="M363" s="53" t="s">
        <v>131</v>
      </c>
      <c r="N363" s="28">
        <v>44936</v>
      </c>
      <c r="O363" s="6">
        <v>6</v>
      </c>
      <c r="P363" s="28">
        <v>44938</v>
      </c>
      <c r="Q363" s="30" t="s">
        <v>81</v>
      </c>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Q363" s="30" t="s">
        <v>81</v>
      </c>
    </row>
    <row r="364" spans="1:43" ht="34" x14ac:dyDescent="0.2">
      <c r="A364" s="187" t="s">
        <v>878</v>
      </c>
      <c r="B364" s="167" t="s">
        <v>879</v>
      </c>
      <c r="C364" s="167" t="s">
        <v>34</v>
      </c>
      <c r="D364" s="63">
        <v>9</v>
      </c>
      <c r="E364" s="39" t="s">
        <v>880</v>
      </c>
      <c r="F364" s="211">
        <v>43601</v>
      </c>
      <c r="G364" s="11">
        <v>9</v>
      </c>
      <c r="H364" s="165">
        <v>43608</v>
      </c>
      <c r="I364" s="103" t="s">
        <v>311</v>
      </c>
      <c r="J364" s="211">
        <v>44056</v>
      </c>
      <c r="K364" s="63">
        <v>9</v>
      </c>
      <c r="L364" s="211">
        <v>44060</v>
      </c>
      <c r="M364" s="53" t="s">
        <v>246</v>
      </c>
      <c r="N364" s="165">
        <v>44488</v>
      </c>
      <c r="O364" s="63">
        <v>9</v>
      </c>
      <c r="P364" s="165">
        <v>44490</v>
      </c>
      <c r="Q364" s="39" t="s">
        <v>881</v>
      </c>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Q364" s="39" t="s">
        <v>165</v>
      </c>
    </row>
    <row r="365" spans="1:43" ht="34" x14ac:dyDescent="0.2">
      <c r="A365" s="189"/>
      <c r="B365" s="167"/>
      <c r="C365" s="167"/>
      <c r="D365" s="63">
        <v>5</v>
      </c>
      <c r="E365" s="39" t="s">
        <v>882</v>
      </c>
      <c r="F365" s="211"/>
      <c r="G365" s="11">
        <v>5</v>
      </c>
      <c r="H365" s="166"/>
      <c r="I365" s="103" t="s">
        <v>25</v>
      </c>
      <c r="J365" s="211">
        <v>44056</v>
      </c>
      <c r="K365" s="63">
        <v>5</v>
      </c>
      <c r="L365" s="211"/>
      <c r="M365" s="53" t="s">
        <v>161</v>
      </c>
      <c r="N365" s="165"/>
      <c r="O365" s="63">
        <v>5</v>
      </c>
      <c r="P365" s="165"/>
      <c r="Q365" s="39" t="s">
        <v>861</v>
      </c>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Q365" s="30" t="s">
        <v>88</v>
      </c>
    </row>
    <row r="366" spans="1:43" ht="34" x14ac:dyDescent="0.2">
      <c r="A366" s="187" t="s">
        <v>883</v>
      </c>
      <c r="B366" s="167" t="s">
        <v>884</v>
      </c>
      <c r="C366" s="167" t="s">
        <v>34</v>
      </c>
      <c r="D366" s="190">
        <v>33.229999999999997</v>
      </c>
      <c r="E366" s="39" t="s">
        <v>885</v>
      </c>
      <c r="F366" s="165">
        <v>43609</v>
      </c>
      <c r="G366" s="11">
        <v>23.5</v>
      </c>
      <c r="H366" s="165">
        <v>43612</v>
      </c>
      <c r="I366" s="103" t="s">
        <v>373</v>
      </c>
      <c r="J366" s="211">
        <v>44027</v>
      </c>
      <c r="K366" s="63">
        <v>23.5</v>
      </c>
      <c r="L366" s="211">
        <v>44036</v>
      </c>
      <c r="M366" s="53" t="s">
        <v>563</v>
      </c>
      <c r="N366" s="211">
        <v>44406</v>
      </c>
      <c r="O366" s="63">
        <v>23.5</v>
      </c>
      <c r="P366" s="211">
        <v>44410</v>
      </c>
      <c r="Q366" s="53" t="s">
        <v>373</v>
      </c>
      <c r="R366" s="172">
        <v>44832</v>
      </c>
      <c r="S366" s="190">
        <v>33.229999999999997</v>
      </c>
      <c r="T366" s="172">
        <v>44834</v>
      </c>
      <c r="U366" s="190" t="s">
        <v>377</v>
      </c>
      <c r="V366" s="29"/>
      <c r="W366" s="29"/>
      <c r="X366" s="29"/>
      <c r="Y366" s="29"/>
      <c r="Z366" s="29"/>
      <c r="AA366" s="29"/>
      <c r="AB366" s="29"/>
      <c r="AC366" s="29"/>
      <c r="AD366" s="29"/>
      <c r="AE366" s="29"/>
      <c r="AF366" s="29"/>
      <c r="AG366" s="29"/>
      <c r="AH366" s="29"/>
      <c r="AI366" s="29"/>
      <c r="AJ366" s="29"/>
      <c r="AK366" s="29"/>
      <c r="AL366" s="29"/>
      <c r="AM366" s="29"/>
      <c r="AN366" s="29"/>
      <c r="AO366" s="29"/>
      <c r="AQ366" s="190" t="s">
        <v>560</v>
      </c>
    </row>
    <row r="367" spans="1:43" ht="34" x14ac:dyDescent="0.2">
      <c r="A367" s="188"/>
      <c r="B367" s="167"/>
      <c r="C367" s="167"/>
      <c r="D367" s="174"/>
      <c r="E367" s="39" t="s">
        <v>886</v>
      </c>
      <c r="F367" s="166"/>
      <c r="G367" s="11">
        <v>15.64</v>
      </c>
      <c r="H367" s="165"/>
      <c r="I367" s="103" t="s">
        <v>373</v>
      </c>
      <c r="J367" s="211"/>
      <c r="K367" s="63">
        <v>11.12</v>
      </c>
      <c r="L367" s="211"/>
      <c r="M367" s="53" t="s">
        <v>563</v>
      </c>
      <c r="N367" s="211"/>
      <c r="O367" s="63">
        <v>6.74</v>
      </c>
      <c r="P367" s="211"/>
      <c r="Q367" s="53" t="s">
        <v>373</v>
      </c>
      <c r="R367" s="173"/>
      <c r="S367" s="174"/>
      <c r="T367" s="173"/>
      <c r="U367" s="174"/>
      <c r="V367" s="29"/>
      <c r="W367" s="29"/>
      <c r="X367" s="29"/>
      <c r="Y367" s="29"/>
      <c r="Z367" s="29"/>
      <c r="AA367" s="29"/>
      <c r="AB367" s="29"/>
      <c r="AC367" s="29"/>
      <c r="AD367" s="29"/>
      <c r="AE367" s="29"/>
      <c r="AF367" s="29"/>
      <c r="AG367" s="29"/>
      <c r="AH367" s="29"/>
      <c r="AI367" s="29"/>
      <c r="AJ367" s="29"/>
      <c r="AK367" s="29"/>
      <c r="AL367" s="29"/>
      <c r="AM367" s="29"/>
      <c r="AN367" s="29"/>
      <c r="AO367" s="29"/>
      <c r="AQ367" s="174"/>
    </row>
    <row r="368" spans="1:43" ht="34" x14ac:dyDescent="0.2">
      <c r="A368" s="189"/>
      <c r="B368" s="167"/>
      <c r="C368" s="167"/>
      <c r="D368" s="6">
        <v>2.75</v>
      </c>
      <c r="E368" s="39" t="s">
        <v>887</v>
      </c>
      <c r="F368" s="166"/>
      <c r="G368" s="11" t="s">
        <v>23</v>
      </c>
      <c r="H368" s="165"/>
      <c r="I368" s="106" t="s">
        <v>23</v>
      </c>
      <c r="J368" s="211"/>
      <c r="K368" s="11" t="s">
        <v>23</v>
      </c>
      <c r="L368" s="211"/>
      <c r="M368" s="11" t="s">
        <v>23</v>
      </c>
      <c r="N368" s="211"/>
      <c r="O368" s="63">
        <v>2.75</v>
      </c>
      <c r="P368" s="211"/>
      <c r="Q368" s="53" t="s">
        <v>67</v>
      </c>
      <c r="R368" s="173"/>
      <c r="S368" s="6">
        <v>2.75</v>
      </c>
      <c r="T368" s="173"/>
      <c r="U368" s="29" t="s">
        <v>183</v>
      </c>
      <c r="V368" s="29"/>
      <c r="W368" s="29"/>
      <c r="X368" s="29"/>
      <c r="Y368" s="29"/>
      <c r="Z368" s="29"/>
      <c r="AA368" s="29"/>
      <c r="AB368" s="29"/>
      <c r="AC368" s="29"/>
      <c r="AD368" s="29"/>
      <c r="AE368" s="29"/>
      <c r="AF368" s="29"/>
      <c r="AG368" s="29"/>
      <c r="AH368" s="29"/>
      <c r="AI368" s="29"/>
      <c r="AJ368" s="29"/>
      <c r="AK368" s="29"/>
      <c r="AL368" s="29"/>
      <c r="AM368" s="29"/>
      <c r="AN368" s="29"/>
      <c r="AO368" s="29"/>
      <c r="AQ368" s="29" t="s">
        <v>183</v>
      </c>
    </row>
    <row r="369" spans="1:43" ht="51" x14ac:dyDescent="0.2">
      <c r="A369" s="39" t="s">
        <v>888</v>
      </c>
      <c r="B369" s="39" t="s">
        <v>889</v>
      </c>
      <c r="C369" s="39" t="s">
        <v>34</v>
      </c>
      <c r="D369" s="63">
        <v>7.5</v>
      </c>
      <c r="E369" s="39" t="s">
        <v>880</v>
      </c>
      <c r="F369" s="53">
        <v>43616</v>
      </c>
      <c r="G369" s="11">
        <v>7.5</v>
      </c>
      <c r="H369" s="28">
        <v>43622</v>
      </c>
      <c r="I369" s="103" t="s">
        <v>40</v>
      </c>
      <c r="J369" s="53">
        <v>44072</v>
      </c>
      <c r="K369" s="11">
        <v>7.5</v>
      </c>
      <c r="L369" s="28">
        <v>44075</v>
      </c>
      <c r="M369" s="53" t="s">
        <v>54</v>
      </c>
      <c r="N369" s="28">
        <v>44501</v>
      </c>
      <c r="O369" s="63">
        <v>7.5</v>
      </c>
      <c r="P369" s="28">
        <v>44502</v>
      </c>
      <c r="Q369" s="39" t="s">
        <v>55</v>
      </c>
      <c r="R369" s="29" t="s">
        <v>5617</v>
      </c>
      <c r="S369" s="6">
        <v>7.5</v>
      </c>
      <c r="T369" s="28">
        <v>44951</v>
      </c>
      <c r="U369" s="30" t="s">
        <v>5612</v>
      </c>
      <c r="V369" s="29"/>
      <c r="W369" s="29"/>
      <c r="X369" s="29"/>
      <c r="Y369" s="29"/>
      <c r="Z369" s="29"/>
      <c r="AA369" s="29"/>
      <c r="AB369" s="29"/>
      <c r="AC369" s="29"/>
      <c r="AD369" s="29"/>
      <c r="AE369" s="29"/>
      <c r="AF369" s="29"/>
      <c r="AG369" s="29"/>
      <c r="AH369" s="29"/>
      <c r="AI369" s="29"/>
      <c r="AJ369" s="29"/>
      <c r="AK369" s="29"/>
      <c r="AL369" s="29"/>
      <c r="AM369" s="29"/>
      <c r="AN369" s="29"/>
      <c r="AO369" s="29"/>
      <c r="AQ369" s="127" t="s">
        <v>5612</v>
      </c>
    </row>
    <row r="370" spans="1:43" ht="34" x14ac:dyDescent="0.2">
      <c r="A370" s="187" t="s">
        <v>890</v>
      </c>
      <c r="B370" s="167" t="s">
        <v>891</v>
      </c>
      <c r="C370" s="167" t="s">
        <v>34</v>
      </c>
      <c r="D370" s="247">
        <v>137</v>
      </c>
      <c r="E370" s="39" t="s">
        <v>892</v>
      </c>
      <c r="F370" s="165">
        <v>43622</v>
      </c>
      <c r="G370" s="11">
        <v>46</v>
      </c>
      <c r="H370" s="165">
        <v>43626</v>
      </c>
      <c r="I370" s="104" t="s">
        <v>893</v>
      </c>
      <c r="J370" s="165">
        <v>44046</v>
      </c>
      <c r="K370" s="247">
        <v>60.5</v>
      </c>
      <c r="L370" s="165">
        <v>44046</v>
      </c>
      <c r="M370" s="167" t="s">
        <v>893</v>
      </c>
      <c r="N370" s="165">
        <v>44420</v>
      </c>
      <c r="O370" s="247">
        <v>60.5</v>
      </c>
      <c r="P370" s="165">
        <v>44446</v>
      </c>
      <c r="Q370" s="167" t="s">
        <v>893</v>
      </c>
      <c r="R370" s="172">
        <v>44882</v>
      </c>
      <c r="S370" s="247">
        <v>137</v>
      </c>
      <c r="T370" s="169">
        <v>44888</v>
      </c>
      <c r="U370" s="205" t="s">
        <v>67</v>
      </c>
      <c r="V370" s="29"/>
      <c r="W370" s="29"/>
      <c r="X370" s="29"/>
      <c r="Y370" s="29"/>
      <c r="Z370" s="29"/>
      <c r="AA370" s="29"/>
      <c r="AB370" s="29"/>
      <c r="AC370" s="29"/>
      <c r="AD370" s="29"/>
      <c r="AE370" s="29"/>
      <c r="AF370" s="29"/>
      <c r="AG370" s="29"/>
      <c r="AH370" s="29"/>
      <c r="AI370" s="29"/>
      <c r="AJ370" s="29"/>
      <c r="AK370" s="29"/>
      <c r="AL370" s="29"/>
      <c r="AM370" s="29"/>
      <c r="AN370" s="29"/>
      <c r="AO370" s="29"/>
      <c r="AQ370" s="205" t="s">
        <v>67</v>
      </c>
    </row>
    <row r="371" spans="1:43" ht="34" x14ac:dyDescent="0.2">
      <c r="A371" s="189"/>
      <c r="B371" s="167"/>
      <c r="C371" s="167"/>
      <c r="D371" s="247"/>
      <c r="E371" s="39" t="s">
        <v>894</v>
      </c>
      <c r="F371" s="166"/>
      <c r="G371" s="11">
        <v>4.5</v>
      </c>
      <c r="H371" s="165"/>
      <c r="I371" s="104" t="s">
        <v>893</v>
      </c>
      <c r="J371" s="165"/>
      <c r="K371" s="247"/>
      <c r="L371" s="165"/>
      <c r="M371" s="167"/>
      <c r="N371" s="165"/>
      <c r="O371" s="247"/>
      <c r="P371" s="165"/>
      <c r="Q371" s="167"/>
      <c r="R371" s="174"/>
      <c r="S371" s="247"/>
      <c r="T371" s="171"/>
      <c r="U371" s="206"/>
      <c r="V371" s="29"/>
      <c r="W371" s="29"/>
      <c r="X371" s="29"/>
      <c r="Y371" s="29"/>
      <c r="Z371" s="29"/>
      <c r="AA371" s="29"/>
      <c r="AB371" s="29"/>
      <c r="AC371" s="29"/>
      <c r="AD371" s="29"/>
      <c r="AE371" s="29"/>
      <c r="AF371" s="29"/>
      <c r="AG371" s="29"/>
      <c r="AH371" s="29"/>
      <c r="AI371" s="29"/>
      <c r="AJ371" s="29"/>
      <c r="AK371" s="29"/>
      <c r="AL371" s="29"/>
      <c r="AM371" s="29"/>
      <c r="AN371" s="29"/>
      <c r="AO371" s="29"/>
      <c r="AQ371" s="206"/>
    </row>
    <row r="372" spans="1:43" ht="17" x14ac:dyDescent="0.2">
      <c r="A372" s="187" t="s">
        <v>895</v>
      </c>
      <c r="B372" s="167" t="s">
        <v>896</v>
      </c>
      <c r="C372" s="166" t="s">
        <v>34</v>
      </c>
      <c r="D372" s="63">
        <v>2</v>
      </c>
      <c r="E372" s="39" t="s">
        <v>897</v>
      </c>
      <c r="F372" s="165">
        <v>43634</v>
      </c>
      <c r="G372" s="11">
        <v>2</v>
      </c>
      <c r="H372" s="165">
        <v>43635</v>
      </c>
      <c r="I372" s="103" t="s">
        <v>36</v>
      </c>
      <c r="J372" s="211">
        <v>44076</v>
      </c>
      <c r="K372" s="63">
        <v>2</v>
      </c>
      <c r="L372" s="211">
        <v>44078</v>
      </c>
      <c r="M372" s="53" t="s">
        <v>220</v>
      </c>
      <c r="N372" s="211">
        <v>44439</v>
      </c>
      <c r="O372" s="63">
        <v>2</v>
      </c>
      <c r="P372" s="211">
        <v>44440</v>
      </c>
      <c r="Q372" s="29" t="s">
        <v>789</v>
      </c>
      <c r="R372" s="172">
        <v>44861</v>
      </c>
      <c r="S372" s="63">
        <v>2</v>
      </c>
      <c r="T372" s="169">
        <v>44866</v>
      </c>
      <c r="U372" s="30" t="s">
        <v>81</v>
      </c>
      <c r="V372" s="29"/>
      <c r="W372" s="29"/>
      <c r="X372" s="29"/>
      <c r="Y372" s="29"/>
      <c r="Z372" s="29"/>
      <c r="AA372" s="29"/>
      <c r="AB372" s="29"/>
      <c r="AC372" s="29"/>
      <c r="AD372" s="29"/>
      <c r="AE372" s="29"/>
      <c r="AF372" s="29"/>
      <c r="AG372" s="29"/>
      <c r="AH372" s="29"/>
      <c r="AI372" s="29"/>
      <c r="AJ372" s="29"/>
      <c r="AK372" s="29"/>
      <c r="AL372" s="29"/>
      <c r="AM372" s="29"/>
      <c r="AN372" s="29"/>
      <c r="AO372" s="29"/>
      <c r="AQ372" s="30" t="s">
        <v>81</v>
      </c>
    </row>
    <row r="373" spans="1:43" ht="34" x14ac:dyDescent="0.2">
      <c r="A373" s="189"/>
      <c r="B373" s="167"/>
      <c r="C373" s="166"/>
      <c r="D373" s="63">
        <v>8</v>
      </c>
      <c r="E373" s="39" t="s">
        <v>898</v>
      </c>
      <c r="F373" s="166"/>
      <c r="G373" s="11">
        <v>8</v>
      </c>
      <c r="H373" s="165"/>
      <c r="I373" s="103" t="s">
        <v>409</v>
      </c>
      <c r="J373" s="211"/>
      <c r="K373" s="63">
        <v>8</v>
      </c>
      <c r="L373" s="211"/>
      <c r="M373" s="53" t="s">
        <v>161</v>
      </c>
      <c r="N373" s="211"/>
      <c r="O373" s="63">
        <v>8</v>
      </c>
      <c r="P373" s="211"/>
      <c r="Q373" s="29" t="s">
        <v>899</v>
      </c>
      <c r="R373" s="174"/>
      <c r="S373" s="63">
        <v>8</v>
      </c>
      <c r="T373" s="171"/>
      <c r="U373" s="30" t="s">
        <v>88</v>
      </c>
      <c r="V373" s="29"/>
      <c r="W373" s="29"/>
      <c r="X373" s="29"/>
      <c r="Y373" s="29"/>
      <c r="Z373" s="29"/>
      <c r="AA373" s="29"/>
      <c r="AB373" s="29"/>
      <c r="AC373" s="29"/>
      <c r="AD373" s="29"/>
      <c r="AE373" s="29"/>
      <c r="AF373" s="29"/>
      <c r="AG373" s="29"/>
      <c r="AH373" s="29"/>
      <c r="AI373" s="29"/>
      <c r="AJ373" s="29"/>
      <c r="AK373" s="29"/>
      <c r="AL373" s="29"/>
      <c r="AM373" s="29"/>
      <c r="AN373" s="29"/>
      <c r="AO373" s="29"/>
      <c r="AQ373" s="30" t="s">
        <v>88</v>
      </c>
    </row>
    <row r="374" spans="1:43" ht="34" x14ac:dyDescent="0.2">
      <c r="A374" s="187" t="s">
        <v>900</v>
      </c>
      <c r="B374" s="167" t="s">
        <v>901</v>
      </c>
      <c r="C374" s="166" t="s">
        <v>34</v>
      </c>
      <c r="D374" s="6">
        <v>37.090000000000003</v>
      </c>
      <c r="E374" s="39" t="s">
        <v>745</v>
      </c>
      <c r="F374" s="165">
        <v>43634</v>
      </c>
      <c r="G374" s="11">
        <v>29</v>
      </c>
      <c r="H374" s="165">
        <v>43636</v>
      </c>
      <c r="I374" s="103" t="s">
        <v>593</v>
      </c>
      <c r="J374" s="211">
        <v>44036</v>
      </c>
      <c r="K374" s="63">
        <v>29</v>
      </c>
      <c r="L374" s="211">
        <v>44042</v>
      </c>
      <c r="M374" s="53" t="s">
        <v>593</v>
      </c>
      <c r="N374" s="211">
        <v>44096</v>
      </c>
      <c r="O374" s="11">
        <v>133.80000000000001</v>
      </c>
      <c r="P374" s="28">
        <v>44097</v>
      </c>
      <c r="Q374" s="29" t="s">
        <v>116</v>
      </c>
      <c r="R374" s="165">
        <v>44468</v>
      </c>
      <c r="S374" s="63">
        <v>83.5</v>
      </c>
      <c r="T374" s="165">
        <v>44475</v>
      </c>
      <c r="U374" s="39" t="s">
        <v>902</v>
      </c>
      <c r="V374" s="172">
        <v>44924</v>
      </c>
      <c r="W374" s="6">
        <v>37.090000000000003</v>
      </c>
      <c r="X374" s="172">
        <v>44930</v>
      </c>
      <c r="Y374" s="205" t="s">
        <v>118</v>
      </c>
      <c r="Z374" s="29"/>
      <c r="AA374" s="29"/>
      <c r="AB374" s="29"/>
      <c r="AC374" s="29"/>
      <c r="AD374" s="29"/>
      <c r="AE374" s="29"/>
      <c r="AF374" s="29"/>
      <c r="AG374" s="29"/>
      <c r="AH374" s="29"/>
      <c r="AI374" s="29"/>
      <c r="AJ374" s="29"/>
      <c r="AK374" s="29"/>
      <c r="AL374" s="29"/>
      <c r="AM374" s="29"/>
      <c r="AN374" s="29"/>
      <c r="AO374" s="29"/>
      <c r="AQ374" s="205" t="s">
        <v>118</v>
      </c>
    </row>
    <row r="375" spans="1:43" ht="17" x14ac:dyDescent="0.2">
      <c r="A375" s="188"/>
      <c r="B375" s="167"/>
      <c r="C375" s="166"/>
      <c r="D375" s="6">
        <v>123.5</v>
      </c>
      <c r="E375" s="39" t="s">
        <v>404</v>
      </c>
      <c r="F375" s="166"/>
      <c r="G375" s="11">
        <v>17.690000000000001</v>
      </c>
      <c r="H375" s="165"/>
      <c r="I375" s="103" t="s">
        <v>593</v>
      </c>
      <c r="J375" s="211"/>
      <c r="K375" s="63">
        <v>1.83</v>
      </c>
      <c r="L375" s="211"/>
      <c r="M375" s="53" t="s">
        <v>593</v>
      </c>
      <c r="N375" s="211"/>
      <c r="O375" s="11">
        <v>56.33</v>
      </c>
      <c r="P375" s="28"/>
      <c r="Q375" s="29" t="s">
        <v>116</v>
      </c>
      <c r="R375" s="165"/>
      <c r="S375" s="63">
        <v>35.83</v>
      </c>
      <c r="T375" s="165"/>
      <c r="U375" s="39" t="s">
        <v>902</v>
      </c>
      <c r="V375" s="173"/>
      <c r="W375" s="6">
        <v>123.5</v>
      </c>
      <c r="X375" s="173"/>
      <c r="Y375" s="206"/>
      <c r="Z375" s="29"/>
      <c r="AA375" s="29"/>
      <c r="AB375" s="29"/>
      <c r="AC375" s="29"/>
      <c r="AD375" s="29"/>
      <c r="AE375" s="29"/>
      <c r="AF375" s="29"/>
      <c r="AG375" s="29"/>
      <c r="AH375" s="29"/>
      <c r="AI375" s="29"/>
      <c r="AJ375" s="29"/>
      <c r="AK375" s="29"/>
      <c r="AL375" s="29"/>
      <c r="AM375" s="29"/>
      <c r="AN375" s="29"/>
      <c r="AO375" s="29"/>
      <c r="AQ375" s="206"/>
    </row>
    <row r="376" spans="1:43" ht="34" x14ac:dyDescent="0.2">
      <c r="A376" s="188"/>
      <c r="B376" s="167"/>
      <c r="C376" s="166"/>
      <c r="D376" s="6">
        <v>143</v>
      </c>
      <c r="E376" s="39" t="s">
        <v>903</v>
      </c>
      <c r="F376" s="166"/>
      <c r="G376" s="11">
        <v>33</v>
      </c>
      <c r="H376" s="165"/>
      <c r="I376" s="103" t="s">
        <v>121</v>
      </c>
      <c r="J376" s="211"/>
      <c r="K376" s="63">
        <v>33</v>
      </c>
      <c r="L376" s="211"/>
      <c r="M376" s="53" t="s">
        <v>125</v>
      </c>
      <c r="N376" s="211"/>
      <c r="O376" s="11">
        <v>108</v>
      </c>
      <c r="P376" s="28"/>
      <c r="Q376" s="29" t="s">
        <v>121</v>
      </c>
      <c r="R376" s="165"/>
      <c r="S376" s="63">
        <v>168</v>
      </c>
      <c r="T376" s="165"/>
      <c r="U376" s="39" t="s">
        <v>121</v>
      </c>
      <c r="V376" s="173"/>
      <c r="W376" s="6">
        <v>143</v>
      </c>
      <c r="X376" s="173"/>
      <c r="Y376" s="205" t="s">
        <v>121</v>
      </c>
      <c r="Z376" s="29"/>
      <c r="AA376" s="29"/>
      <c r="AB376" s="29"/>
      <c r="AC376" s="29"/>
      <c r="AD376" s="29"/>
      <c r="AE376" s="29"/>
      <c r="AF376" s="29"/>
      <c r="AG376" s="29"/>
      <c r="AH376" s="29"/>
      <c r="AI376" s="29"/>
      <c r="AJ376" s="29"/>
      <c r="AK376" s="29"/>
      <c r="AL376" s="29"/>
      <c r="AM376" s="29"/>
      <c r="AN376" s="29"/>
      <c r="AO376" s="29"/>
      <c r="AQ376" s="205" t="s">
        <v>121</v>
      </c>
    </row>
    <row r="377" spans="1:43" ht="34" x14ac:dyDescent="0.2">
      <c r="A377" s="188"/>
      <c r="B377" s="167"/>
      <c r="C377" s="166"/>
      <c r="D377" s="6">
        <v>0.5</v>
      </c>
      <c r="E377" s="39" t="s">
        <v>904</v>
      </c>
      <c r="F377" s="29"/>
      <c r="G377" s="11"/>
      <c r="H377" s="28"/>
      <c r="I377" s="103"/>
      <c r="J377" s="53"/>
      <c r="K377" s="63"/>
      <c r="L377" s="53"/>
      <c r="M377" s="53"/>
      <c r="N377" s="211"/>
      <c r="O377" s="11"/>
      <c r="P377" s="28"/>
      <c r="Q377" s="29"/>
      <c r="R377" s="165"/>
      <c r="S377" s="63">
        <v>10.8</v>
      </c>
      <c r="T377" s="165"/>
      <c r="U377" s="39" t="s">
        <v>121</v>
      </c>
      <c r="V377" s="173"/>
      <c r="W377" s="6">
        <v>0.5</v>
      </c>
      <c r="X377" s="173"/>
      <c r="Y377" s="206"/>
      <c r="Z377" s="29"/>
      <c r="AA377" s="29"/>
      <c r="AB377" s="29"/>
      <c r="AC377" s="29"/>
      <c r="AD377" s="29"/>
      <c r="AE377" s="29"/>
      <c r="AF377" s="29"/>
      <c r="AG377" s="29"/>
      <c r="AH377" s="29"/>
      <c r="AI377" s="29"/>
      <c r="AJ377" s="29"/>
      <c r="AK377" s="29"/>
      <c r="AL377" s="29"/>
      <c r="AM377" s="29"/>
      <c r="AN377" s="29"/>
      <c r="AO377" s="29"/>
      <c r="AQ377" s="206"/>
    </row>
    <row r="378" spans="1:43" ht="34" x14ac:dyDescent="0.2">
      <c r="A378" s="189"/>
      <c r="B378" s="167"/>
      <c r="C378" s="166"/>
      <c r="D378" s="63" t="s">
        <v>323</v>
      </c>
      <c r="E378" s="39" t="s">
        <v>905</v>
      </c>
      <c r="F378" s="29" t="s">
        <v>23</v>
      </c>
      <c r="G378" s="11" t="s">
        <v>23</v>
      </c>
      <c r="H378" s="28" t="s">
        <v>23</v>
      </c>
      <c r="I378" s="103" t="s">
        <v>23</v>
      </c>
      <c r="J378" s="53" t="s">
        <v>23</v>
      </c>
      <c r="K378" s="63" t="s">
        <v>23</v>
      </c>
      <c r="L378" s="53" t="s">
        <v>23</v>
      </c>
      <c r="M378" s="53" t="s">
        <v>23</v>
      </c>
      <c r="N378" s="211"/>
      <c r="O378" s="11">
        <v>0.5</v>
      </c>
      <c r="P378" s="28"/>
      <c r="Q378" s="29" t="s">
        <v>121</v>
      </c>
      <c r="R378" s="165"/>
      <c r="S378" s="63">
        <v>0.5</v>
      </c>
      <c r="T378" s="165"/>
      <c r="U378" s="39" t="s">
        <v>902</v>
      </c>
      <c r="V378" s="174"/>
      <c r="W378" s="63" t="s">
        <v>323</v>
      </c>
      <c r="X378" s="174"/>
      <c r="Y378" s="29" t="s">
        <v>323</v>
      </c>
      <c r="Z378" s="29"/>
      <c r="AA378" s="29"/>
      <c r="AB378" s="29"/>
      <c r="AC378" s="29"/>
      <c r="AD378" s="29"/>
      <c r="AE378" s="29"/>
      <c r="AF378" s="29"/>
      <c r="AG378" s="29"/>
      <c r="AH378" s="29"/>
      <c r="AI378" s="29"/>
      <c r="AJ378" s="29"/>
      <c r="AK378" s="29"/>
      <c r="AL378" s="29"/>
      <c r="AM378" s="29"/>
      <c r="AN378" s="29"/>
      <c r="AO378" s="29"/>
      <c r="AQ378" s="29" t="s">
        <v>323</v>
      </c>
    </row>
    <row r="379" spans="1:43" ht="34" x14ac:dyDescent="0.2">
      <c r="A379" s="187" t="s">
        <v>906</v>
      </c>
      <c r="B379" s="167" t="s">
        <v>907</v>
      </c>
      <c r="C379" s="166" t="s">
        <v>34</v>
      </c>
      <c r="D379" s="63">
        <v>4</v>
      </c>
      <c r="E379" s="39" t="s">
        <v>908</v>
      </c>
      <c r="F379" s="165">
        <v>43628</v>
      </c>
      <c r="G379" s="11">
        <v>4</v>
      </c>
      <c r="H379" s="165">
        <v>43636</v>
      </c>
      <c r="I379" s="103" t="s">
        <v>40</v>
      </c>
      <c r="J379" s="211">
        <v>44081</v>
      </c>
      <c r="K379" s="11">
        <v>4</v>
      </c>
      <c r="L379" s="165">
        <v>44083</v>
      </c>
      <c r="M379" s="39" t="s">
        <v>563</v>
      </c>
      <c r="N379" s="165">
        <v>44526</v>
      </c>
      <c r="O379" s="63">
        <v>4</v>
      </c>
      <c r="P379" s="165">
        <v>44529</v>
      </c>
      <c r="Q379" s="39" t="s">
        <v>909</v>
      </c>
      <c r="R379" s="172">
        <v>44972</v>
      </c>
      <c r="S379" s="63">
        <v>4</v>
      </c>
      <c r="T379" s="169">
        <v>44973</v>
      </c>
      <c r="U379" s="30" t="s">
        <v>5594</v>
      </c>
      <c r="V379" s="29"/>
      <c r="W379" s="29"/>
      <c r="X379" s="29"/>
      <c r="Y379" s="29"/>
      <c r="Z379" s="29"/>
      <c r="AA379" s="29"/>
      <c r="AB379" s="29"/>
      <c r="AC379" s="29"/>
      <c r="AD379" s="29"/>
      <c r="AE379" s="29"/>
      <c r="AF379" s="29"/>
      <c r="AG379" s="29"/>
      <c r="AH379" s="29"/>
      <c r="AI379" s="29"/>
      <c r="AJ379" s="29"/>
      <c r="AK379" s="29"/>
      <c r="AL379" s="29"/>
      <c r="AM379" s="29"/>
      <c r="AN379" s="29"/>
      <c r="AO379" s="29"/>
      <c r="AQ379" s="30" t="s">
        <v>5594</v>
      </c>
    </row>
    <row r="380" spans="1:43" ht="34" x14ac:dyDescent="0.2">
      <c r="A380" s="188"/>
      <c r="B380" s="167"/>
      <c r="C380" s="166"/>
      <c r="D380" s="63">
        <v>10</v>
      </c>
      <c r="E380" s="39" t="s">
        <v>910</v>
      </c>
      <c r="F380" s="166"/>
      <c r="G380" s="11">
        <v>10</v>
      </c>
      <c r="H380" s="165"/>
      <c r="I380" s="103" t="s">
        <v>66</v>
      </c>
      <c r="J380" s="211"/>
      <c r="K380" s="11">
        <v>10</v>
      </c>
      <c r="L380" s="165"/>
      <c r="M380" s="39" t="s">
        <v>454</v>
      </c>
      <c r="N380" s="165"/>
      <c r="O380" s="63">
        <v>10</v>
      </c>
      <c r="P380" s="165"/>
      <c r="Q380" s="39" t="s">
        <v>911</v>
      </c>
      <c r="R380" s="173"/>
      <c r="S380" s="63">
        <v>10</v>
      </c>
      <c r="T380" s="191"/>
      <c r="U380" s="29" t="s">
        <v>87</v>
      </c>
      <c r="V380" s="29"/>
      <c r="W380" s="29"/>
      <c r="X380" s="29"/>
      <c r="Y380" s="29"/>
      <c r="Z380" s="29"/>
      <c r="AA380" s="29"/>
      <c r="AB380" s="29"/>
      <c r="AC380" s="29"/>
      <c r="AD380" s="29"/>
      <c r="AE380" s="29"/>
      <c r="AF380" s="29"/>
      <c r="AG380" s="29"/>
      <c r="AH380" s="29"/>
      <c r="AI380" s="29"/>
      <c r="AJ380" s="29"/>
      <c r="AK380" s="29"/>
      <c r="AL380" s="29"/>
      <c r="AM380" s="29"/>
      <c r="AN380" s="29"/>
      <c r="AO380" s="29"/>
      <c r="AQ380" s="29" t="s">
        <v>87</v>
      </c>
    </row>
    <row r="381" spans="1:43" ht="34" x14ac:dyDescent="0.2">
      <c r="A381" s="189"/>
      <c r="B381" s="167"/>
      <c r="C381" s="166"/>
      <c r="D381" s="63">
        <v>11</v>
      </c>
      <c r="E381" s="39" t="s">
        <v>427</v>
      </c>
      <c r="F381" s="166"/>
      <c r="G381" s="11">
        <v>11</v>
      </c>
      <c r="H381" s="165"/>
      <c r="I381" s="103" t="s">
        <v>66</v>
      </c>
      <c r="J381" s="211"/>
      <c r="K381" s="11">
        <v>11</v>
      </c>
      <c r="L381" s="165"/>
      <c r="M381" s="39" t="s">
        <v>454</v>
      </c>
      <c r="N381" s="165"/>
      <c r="O381" s="63">
        <v>11</v>
      </c>
      <c r="P381" s="165"/>
      <c r="Q381" s="39" t="s">
        <v>911</v>
      </c>
      <c r="R381" s="174"/>
      <c r="S381" s="63">
        <v>11</v>
      </c>
      <c r="T381" s="192"/>
      <c r="U381" s="29" t="s">
        <v>87</v>
      </c>
      <c r="V381" s="29"/>
      <c r="W381" s="29"/>
      <c r="X381" s="29"/>
      <c r="Y381" s="29"/>
      <c r="Z381" s="29"/>
      <c r="AA381" s="29"/>
      <c r="AB381" s="29"/>
      <c r="AC381" s="29"/>
      <c r="AD381" s="29"/>
      <c r="AE381" s="29"/>
      <c r="AF381" s="29"/>
      <c r="AG381" s="29"/>
      <c r="AH381" s="29"/>
      <c r="AI381" s="29"/>
      <c r="AJ381" s="29"/>
      <c r="AK381" s="29"/>
      <c r="AL381" s="29"/>
      <c r="AM381" s="29"/>
      <c r="AN381" s="29"/>
      <c r="AO381" s="29"/>
      <c r="AQ381" s="29" t="s">
        <v>87</v>
      </c>
    </row>
    <row r="382" spans="1:43" ht="85" x14ac:dyDescent="0.2">
      <c r="A382" s="39" t="s">
        <v>914</v>
      </c>
      <c r="B382" s="39" t="s">
        <v>915</v>
      </c>
      <c r="C382" s="39" t="s">
        <v>34</v>
      </c>
      <c r="D382" s="6">
        <v>16.11</v>
      </c>
      <c r="E382" s="39" t="s">
        <v>29</v>
      </c>
      <c r="F382" s="28">
        <v>43609</v>
      </c>
      <c r="G382" s="11">
        <v>16.11</v>
      </c>
      <c r="H382" s="28">
        <v>43637</v>
      </c>
      <c r="I382" s="103" t="s">
        <v>604</v>
      </c>
      <c r="J382" s="53">
        <v>43966</v>
      </c>
      <c r="K382" s="11">
        <v>16.11</v>
      </c>
      <c r="L382" s="28">
        <v>43966</v>
      </c>
      <c r="M382" s="39" t="s">
        <v>99</v>
      </c>
      <c r="N382" s="53">
        <v>44371</v>
      </c>
      <c r="O382" s="11">
        <v>16.11</v>
      </c>
      <c r="P382" s="28">
        <v>44372</v>
      </c>
      <c r="Q382" s="39" t="s">
        <v>99</v>
      </c>
      <c r="R382" s="28">
        <v>44799</v>
      </c>
      <c r="S382" s="6">
        <v>16.11</v>
      </c>
      <c r="T382" s="28">
        <v>44802</v>
      </c>
      <c r="U382" s="30" t="s">
        <v>213</v>
      </c>
      <c r="V382" s="29"/>
      <c r="W382" s="29"/>
      <c r="X382" s="29"/>
      <c r="Y382" s="29"/>
      <c r="Z382" s="29"/>
      <c r="AA382" s="29"/>
      <c r="AB382" s="29"/>
      <c r="AC382" s="29"/>
      <c r="AD382" s="29"/>
      <c r="AE382" s="29"/>
      <c r="AF382" s="29"/>
      <c r="AG382" s="29"/>
      <c r="AH382" s="29"/>
      <c r="AI382" s="29"/>
      <c r="AJ382" s="29"/>
      <c r="AK382" s="29"/>
      <c r="AL382" s="29"/>
      <c r="AM382" s="29"/>
      <c r="AN382" s="29"/>
      <c r="AO382" s="29"/>
      <c r="AQ382" s="30" t="s">
        <v>101</v>
      </c>
    </row>
    <row r="383" spans="1:43" ht="17" x14ac:dyDescent="0.2">
      <c r="A383" s="187" t="s">
        <v>916</v>
      </c>
      <c r="B383" s="167" t="s">
        <v>917</v>
      </c>
      <c r="C383" s="167" t="s">
        <v>34</v>
      </c>
      <c r="D383" s="7">
        <v>10</v>
      </c>
      <c r="E383" s="39" t="s">
        <v>918</v>
      </c>
      <c r="F383" s="165">
        <v>43634</v>
      </c>
      <c r="G383" s="11">
        <v>10</v>
      </c>
      <c r="H383" s="165">
        <v>43640</v>
      </c>
      <c r="I383" s="104" t="s">
        <v>919</v>
      </c>
      <c r="J383" s="211">
        <v>43970</v>
      </c>
      <c r="K383" s="7">
        <v>10</v>
      </c>
      <c r="L383" s="211">
        <v>43972</v>
      </c>
      <c r="M383" s="39" t="s">
        <v>920</v>
      </c>
      <c r="N383" s="211">
        <v>44427</v>
      </c>
      <c r="O383" s="7">
        <v>10</v>
      </c>
      <c r="P383" s="211">
        <v>44428</v>
      </c>
      <c r="Q383" s="39" t="s">
        <v>921</v>
      </c>
      <c r="R383" s="172">
        <v>44865</v>
      </c>
      <c r="S383" s="7">
        <v>10</v>
      </c>
      <c r="T383" s="169">
        <v>44865</v>
      </c>
      <c r="U383" s="30" t="s">
        <v>160</v>
      </c>
      <c r="V383" s="29"/>
      <c r="W383" s="29"/>
      <c r="X383" s="29"/>
      <c r="Y383" s="29"/>
      <c r="Z383" s="29"/>
      <c r="AA383" s="29"/>
      <c r="AB383" s="29"/>
      <c r="AC383" s="29"/>
      <c r="AD383" s="29"/>
      <c r="AE383" s="29"/>
      <c r="AF383" s="29"/>
      <c r="AG383" s="29"/>
      <c r="AH383" s="29"/>
      <c r="AI383" s="29"/>
      <c r="AJ383" s="29"/>
      <c r="AK383" s="29"/>
      <c r="AL383" s="29"/>
      <c r="AM383" s="29"/>
      <c r="AN383" s="29"/>
      <c r="AO383" s="29"/>
      <c r="AQ383" s="30" t="s">
        <v>160</v>
      </c>
    </row>
    <row r="384" spans="1:43" ht="34" x14ac:dyDescent="0.2">
      <c r="A384" s="188"/>
      <c r="B384" s="167"/>
      <c r="C384" s="167"/>
      <c r="D384" s="7">
        <v>1</v>
      </c>
      <c r="E384" s="39" t="s">
        <v>922</v>
      </c>
      <c r="F384" s="165"/>
      <c r="G384" s="11">
        <v>7</v>
      </c>
      <c r="H384" s="165"/>
      <c r="I384" s="103" t="s">
        <v>25</v>
      </c>
      <c r="J384" s="211"/>
      <c r="K384" s="7">
        <v>1</v>
      </c>
      <c r="L384" s="211"/>
      <c r="M384" s="39" t="s">
        <v>920</v>
      </c>
      <c r="N384" s="211"/>
      <c r="O384" s="7">
        <v>1</v>
      </c>
      <c r="P384" s="211"/>
      <c r="Q384" s="39" t="s">
        <v>921</v>
      </c>
      <c r="R384" s="173"/>
      <c r="S384" s="7">
        <v>1</v>
      </c>
      <c r="T384" s="170"/>
      <c r="U384" s="30" t="s">
        <v>133</v>
      </c>
      <c r="V384" s="29"/>
      <c r="W384" s="29"/>
      <c r="X384" s="29"/>
      <c r="Y384" s="29"/>
      <c r="Z384" s="29"/>
      <c r="AA384" s="29"/>
      <c r="AB384" s="29"/>
      <c r="AC384" s="29"/>
      <c r="AD384" s="29"/>
      <c r="AE384" s="29"/>
      <c r="AF384" s="29"/>
      <c r="AG384" s="29"/>
      <c r="AH384" s="29"/>
      <c r="AI384" s="29"/>
      <c r="AJ384" s="29"/>
      <c r="AK384" s="29"/>
      <c r="AL384" s="29"/>
      <c r="AM384" s="29"/>
      <c r="AN384" s="29"/>
      <c r="AO384" s="29"/>
      <c r="AQ384" s="30" t="s">
        <v>133</v>
      </c>
    </row>
    <row r="385" spans="1:43" ht="17" x14ac:dyDescent="0.2">
      <c r="A385" s="189"/>
      <c r="B385" s="167"/>
      <c r="C385" s="167"/>
      <c r="D385" s="7">
        <v>7</v>
      </c>
      <c r="E385" s="39" t="s">
        <v>923</v>
      </c>
      <c r="F385" s="165"/>
      <c r="G385" s="11">
        <v>1</v>
      </c>
      <c r="H385" s="165"/>
      <c r="I385" s="104" t="s">
        <v>924</v>
      </c>
      <c r="J385" s="211"/>
      <c r="K385" s="7">
        <v>7</v>
      </c>
      <c r="L385" s="211"/>
      <c r="M385" s="39" t="s">
        <v>161</v>
      </c>
      <c r="N385" s="211"/>
      <c r="O385" s="7">
        <v>7</v>
      </c>
      <c r="P385" s="211"/>
      <c r="Q385" s="39" t="s">
        <v>151</v>
      </c>
      <c r="R385" s="174"/>
      <c r="S385" s="7">
        <v>7</v>
      </c>
      <c r="T385" s="171"/>
      <c r="U385" s="30" t="s">
        <v>87</v>
      </c>
      <c r="V385" s="29"/>
      <c r="W385" s="29"/>
      <c r="X385" s="29"/>
      <c r="Y385" s="29"/>
      <c r="Z385" s="29"/>
      <c r="AA385" s="29"/>
      <c r="AB385" s="29"/>
      <c r="AC385" s="29"/>
      <c r="AD385" s="29"/>
      <c r="AE385" s="29"/>
      <c r="AF385" s="29"/>
      <c r="AG385" s="29"/>
      <c r="AH385" s="29"/>
      <c r="AI385" s="29"/>
      <c r="AJ385" s="29"/>
      <c r="AK385" s="29"/>
      <c r="AL385" s="29"/>
      <c r="AM385" s="29"/>
      <c r="AN385" s="29"/>
      <c r="AO385" s="29"/>
      <c r="AQ385" s="30" t="s">
        <v>87</v>
      </c>
    </row>
    <row r="386" spans="1:43" ht="51" x14ac:dyDescent="0.2">
      <c r="A386" s="39" t="s">
        <v>925</v>
      </c>
      <c r="B386" s="39" t="s">
        <v>926</v>
      </c>
      <c r="C386" s="39" t="s">
        <v>34</v>
      </c>
      <c r="D386" s="6">
        <v>14.75</v>
      </c>
      <c r="E386" s="39" t="s">
        <v>29</v>
      </c>
      <c r="F386" s="28">
        <v>43634</v>
      </c>
      <c r="G386" s="11">
        <v>16.68</v>
      </c>
      <c r="H386" s="28">
        <v>43640</v>
      </c>
      <c r="I386" s="104" t="s">
        <v>723</v>
      </c>
      <c r="J386" s="53">
        <v>44089</v>
      </c>
      <c r="K386" s="11">
        <v>14.75</v>
      </c>
      <c r="L386" s="28">
        <v>44091</v>
      </c>
      <c r="M386" s="53" t="s">
        <v>407</v>
      </c>
      <c r="N386" s="53">
        <v>44348</v>
      </c>
      <c r="O386" s="11">
        <v>14.75</v>
      </c>
      <c r="P386" s="28">
        <v>44349</v>
      </c>
      <c r="Q386" s="39" t="s">
        <v>815</v>
      </c>
      <c r="R386" s="28">
        <v>44796</v>
      </c>
      <c r="S386" s="6">
        <v>14.75</v>
      </c>
      <c r="T386" s="28">
        <v>44797</v>
      </c>
      <c r="U386" s="30" t="s">
        <v>56</v>
      </c>
      <c r="V386" s="29"/>
      <c r="W386" s="29"/>
      <c r="X386" s="29"/>
      <c r="Y386" s="29"/>
      <c r="Z386" s="29"/>
      <c r="AA386" s="29"/>
      <c r="AB386" s="29"/>
      <c r="AC386" s="29"/>
      <c r="AD386" s="29"/>
      <c r="AE386" s="29"/>
      <c r="AF386" s="29"/>
      <c r="AG386" s="29"/>
      <c r="AH386" s="29"/>
      <c r="AI386" s="29"/>
      <c r="AJ386" s="29"/>
      <c r="AK386" s="29"/>
      <c r="AL386" s="29"/>
      <c r="AM386" s="29"/>
      <c r="AN386" s="29"/>
      <c r="AO386" s="29"/>
      <c r="AQ386" s="30" t="s">
        <v>57</v>
      </c>
    </row>
    <row r="387" spans="1:43" ht="102" x14ac:dyDescent="0.2">
      <c r="A387" s="187" t="s">
        <v>927</v>
      </c>
      <c r="B387" s="167" t="s">
        <v>928</v>
      </c>
      <c r="C387" s="167" t="s">
        <v>34</v>
      </c>
      <c r="D387" s="10">
        <v>11.94</v>
      </c>
      <c r="E387" s="39" t="s">
        <v>652</v>
      </c>
      <c r="F387" s="165">
        <v>43635</v>
      </c>
      <c r="G387" s="11">
        <v>10</v>
      </c>
      <c r="H387" s="165">
        <v>43643</v>
      </c>
      <c r="I387" s="104" t="s">
        <v>485</v>
      </c>
      <c r="J387" s="211">
        <v>44081</v>
      </c>
      <c r="K387" s="63">
        <v>10</v>
      </c>
      <c r="L387" s="211">
        <v>44084</v>
      </c>
      <c r="M387" s="53" t="s">
        <v>929</v>
      </c>
      <c r="N387" s="165">
        <v>44537</v>
      </c>
      <c r="O387" s="63">
        <v>10</v>
      </c>
      <c r="P387" s="165">
        <v>44538</v>
      </c>
      <c r="Q387" s="39" t="s">
        <v>930</v>
      </c>
      <c r="R387" s="165">
        <v>44553</v>
      </c>
      <c r="S387" s="63">
        <v>10</v>
      </c>
      <c r="T387" s="165">
        <v>44553</v>
      </c>
      <c r="U387" s="39" t="s">
        <v>931</v>
      </c>
      <c r="V387" s="190"/>
      <c r="W387" s="10">
        <v>11.94</v>
      </c>
      <c r="X387" s="172">
        <v>44715</v>
      </c>
      <c r="Y387" s="30" t="s">
        <v>932</v>
      </c>
      <c r="Z387" s="172">
        <v>44942</v>
      </c>
      <c r="AA387" s="10">
        <v>11.94</v>
      </c>
      <c r="AB387" s="172">
        <v>44943</v>
      </c>
      <c r="AC387" s="205" t="s">
        <v>101</v>
      </c>
      <c r="AD387" s="29"/>
      <c r="AE387" s="29"/>
      <c r="AF387" s="29"/>
      <c r="AG387" s="29"/>
      <c r="AH387" s="29"/>
      <c r="AI387" s="29"/>
      <c r="AJ387" s="29"/>
      <c r="AK387" s="29"/>
      <c r="AL387" s="29"/>
      <c r="AM387" s="29"/>
      <c r="AN387" s="29"/>
      <c r="AO387" s="29"/>
      <c r="AQ387" s="214" t="s">
        <v>101</v>
      </c>
    </row>
    <row r="388" spans="1:43" ht="102" x14ac:dyDescent="0.2">
      <c r="A388" s="189"/>
      <c r="B388" s="167"/>
      <c r="C388" s="167"/>
      <c r="D388" s="10">
        <v>30</v>
      </c>
      <c r="E388" s="39" t="s">
        <v>749</v>
      </c>
      <c r="F388" s="165"/>
      <c r="G388" s="11">
        <v>30</v>
      </c>
      <c r="H388" s="165"/>
      <c r="I388" s="104" t="s">
        <v>933</v>
      </c>
      <c r="J388" s="211"/>
      <c r="K388" s="63">
        <v>30</v>
      </c>
      <c r="L388" s="211"/>
      <c r="M388" s="53" t="s">
        <v>934</v>
      </c>
      <c r="N388" s="165"/>
      <c r="O388" s="63">
        <v>30</v>
      </c>
      <c r="P388" s="165"/>
      <c r="Q388" s="39" t="s">
        <v>935</v>
      </c>
      <c r="R388" s="165"/>
      <c r="S388" s="63">
        <v>30</v>
      </c>
      <c r="T388" s="165"/>
      <c r="U388" s="39" t="s">
        <v>936</v>
      </c>
      <c r="V388" s="174"/>
      <c r="W388" s="10">
        <v>30</v>
      </c>
      <c r="X388" s="174"/>
      <c r="Y388" s="30" t="s">
        <v>937</v>
      </c>
      <c r="Z388" s="174"/>
      <c r="AA388" s="10">
        <v>30</v>
      </c>
      <c r="AB388" s="174"/>
      <c r="AC388" s="206"/>
      <c r="AD388" s="29"/>
      <c r="AE388" s="29"/>
      <c r="AF388" s="29"/>
      <c r="AG388" s="29"/>
      <c r="AH388" s="29"/>
      <c r="AI388" s="29"/>
      <c r="AJ388" s="29"/>
      <c r="AK388" s="29"/>
      <c r="AL388" s="29"/>
      <c r="AM388" s="29"/>
      <c r="AN388" s="29"/>
      <c r="AO388" s="29"/>
      <c r="AQ388" s="215"/>
    </row>
    <row r="389" spans="1:43" ht="34" x14ac:dyDescent="0.2">
      <c r="A389" s="187" t="s">
        <v>938</v>
      </c>
      <c r="B389" s="167" t="s">
        <v>939</v>
      </c>
      <c r="C389" s="167" t="s">
        <v>34</v>
      </c>
      <c r="D389" s="181">
        <v>20.69</v>
      </c>
      <c r="E389" s="39" t="s">
        <v>940</v>
      </c>
      <c r="F389" s="165">
        <v>43643</v>
      </c>
      <c r="G389" s="11">
        <v>13.42</v>
      </c>
      <c r="H389" s="165">
        <v>43644</v>
      </c>
      <c r="I389" s="104" t="s">
        <v>924</v>
      </c>
      <c r="J389" s="165">
        <v>43761</v>
      </c>
      <c r="K389" s="11">
        <v>13.42</v>
      </c>
      <c r="L389" s="165">
        <v>43767</v>
      </c>
      <c r="M389" s="29" t="s">
        <v>924</v>
      </c>
      <c r="N389" s="211">
        <v>44084</v>
      </c>
      <c r="O389" s="11">
        <v>13.42</v>
      </c>
      <c r="P389" s="165">
        <v>44084</v>
      </c>
      <c r="Q389" s="29" t="s">
        <v>99</v>
      </c>
      <c r="R389" s="165">
        <v>44497</v>
      </c>
      <c r="S389" s="63">
        <v>13.42</v>
      </c>
      <c r="T389" s="165">
        <v>44502</v>
      </c>
      <c r="U389" s="39" t="s">
        <v>362</v>
      </c>
      <c r="V389" s="172">
        <v>44946</v>
      </c>
      <c r="W389" s="181">
        <v>20.69</v>
      </c>
      <c r="X389" s="172">
        <v>44949</v>
      </c>
      <c r="Y389" s="190" t="s">
        <v>101</v>
      </c>
      <c r="Z389" s="29"/>
      <c r="AA389" s="29"/>
      <c r="AB389" s="29"/>
      <c r="AC389" s="29"/>
      <c r="AD389" s="29"/>
      <c r="AE389" s="29"/>
      <c r="AF389" s="29"/>
      <c r="AG389" s="29"/>
      <c r="AH389" s="29"/>
      <c r="AI389" s="29"/>
      <c r="AJ389" s="29"/>
      <c r="AK389" s="29"/>
      <c r="AL389" s="29"/>
      <c r="AM389" s="29"/>
      <c r="AN389" s="29"/>
      <c r="AO389" s="29"/>
      <c r="AQ389" s="190" t="s">
        <v>101</v>
      </c>
    </row>
    <row r="390" spans="1:43" ht="34" x14ac:dyDescent="0.2">
      <c r="A390" s="188"/>
      <c r="B390" s="167"/>
      <c r="C390" s="167"/>
      <c r="D390" s="182"/>
      <c r="E390" s="39" t="s">
        <v>941</v>
      </c>
      <c r="F390" s="165"/>
      <c r="G390" s="11">
        <v>1.5</v>
      </c>
      <c r="H390" s="165"/>
      <c r="I390" s="104" t="s">
        <v>924</v>
      </c>
      <c r="J390" s="165"/>
      <c r="K390" s="11">
        <v>1.5</v>
      </c>
      <c r="L390" s="165"/>
      <c r="M390" s="29" t="s">
        <v>924</v>
      </c>
      <c r="N390" s="211"/>
      <c r="O390" s="11">
        <v>1.5</v>
      </c>
      <c r="P390" s="165"/>
      <c r="Q390" s="29" t="s">
        <v>99</v>
      </c>
      <c r="R390" s="165"/>
      <c r="S390" s="63">
        <v>1.5</v>
      </c>
      <c r="T390" s="165"/>
      <c r="U390" s="39" t="s">
        <v>362</v>
      </c>
      <c r="V390" s="173"/>
      <c r="W390" s="182"/>
      <c r="X390" s="173"/>
      <c r="Y390" s="173"/>
      <c r="Z390" s="29"/>
      <c r="AA390" s="29"/>
      <c r="AB390" s="29"/>
      <c r="AC390" s="29"/>
      <c r="AD390" s="29"/>
      <c r="AE390" s="29"/>
      <c r="AF390" s="29"/>
      <c r="AG390" s="29"/>
      <c r="AH390" s="29"/>
      <c r="AI390" s="29"/>
      <c r="AJ390" s="29"/>
      <c r="AK390" s="29"/>
      <c r="AL390" s="29"/>
      <c r="AM390" s="29"/>
      <c r="AN390" s="29"/>
      <c r="AO390" s="29"/>
      <c r="AQ390" s="173"/>
    </row>
    <row r="391" spans="1:43" ht="17" x14ac:dyDescent="0.2">
      <c r="A391" s="188"/>
      <c r="B391" s="167"/>
      <c r="C391" s="167"/>
      <c r="D391" s="182"/>
      <c r="E391" s="39" t="s">
        <v>198</v>
      </c>
      <c r="F391" s="165"/>
      <c r="G391" s="11">
        <v>6.28</v>
      </c>
      <c r="H391" s="165"/>
      <c r="I391" s="104" t="s">
        <v>924</v>
      </c>
      <c r="J391" s="165"/>
      <c r="K391" s="11">
        <v>5.46</v>
      </c>
      <c r="L391" s="165"/>
      <c r="M391" s="29" t="s">
        <v>924</v>
      </c>
      <c r="N391" s="211"/>
      <c r="O391" s="11">
        <v>5.46</v>
      </c>
      <c r="P391" s="165"/>
      <c r="Q391" s="29" t="s">
        <v>99</v>
      </c>
      <c r="R391" s="165"/>
      <c r="S391" s="63">
        <v>5.46</v>
      </c>
      <c r="T391" s="165"/>
      <c r="U391" s="39" t="s">
        <v>362</v>
      </c>
      <c r="V391" s="173"/>
      <c r="W391" s="182"/>
      <c r="X391" s="173"/>
      <c r="Y391" s="173"/>
      <c r="Z391" s="29"/>
      <c r="AA391" s="29"/>
      <c r="AB391" s="29"/>
      <c r="AC391" s="29"/>
      <c r="AD391" s="29"/>
      <c r="AE391" s="29"/>
      <c r="AF391" s="29"/>
      <c r="AG391" s="29"/>
      <c r="AH391" s="29"/>
      <c r="AI391" s="29"/>
      <c r="AJ391" s="29"/>
      <c r="AK391" s="29"/>
      <c r="AL391" s="29"/>
      <c r="AM391" s="29"/>
      <c r="AN391" s="29"/>
      <c r="AO391" s="29"/>
      <c r="AQ391" s="173"/>
    </row>
    <row r="392" spans="1:43" ht="34" x14ac:dyDescent="0.2">
      <c r="A392" s="189"/>
      <c r="B392" s="167"/>
      <c r="C392" s="167"/>
      <c r="D392" s="183"/>
      <c r="E392" s="39" t="s">
        <v>942</v>
      </c>
      <c r="F392" s="165"/>
      <c r="G392" s="11">
        <v>0.31</v>
      </c>
      <c r="H392" s="165"/>
      <c r="I392" s="104" t="s">
        <v>924</v>
      </c>
      <c r="J392" s="165"/>
      <c r="K392" s="11">
        <v>0.31</v>
      </c>
      <c r="L392" s="165"/>
      <c r="M392" s="29" t="s">
        <v>924</v>
      </c>
      <c r="N392" s="211"/>
      <c r="O392" s="11">
        <v>0.31</v>
      </c>
      <c r="P392" s="165"/>
      <c r="Q392" s="29" t="s">
        <v>99</v>
      </c>
      <c r="R392" s="165"/>
      <c r="S392" s="63">
        <v>0.31</v>
      </c>
      <c r="T392" s="165"/>
      <c r="U392" s="39" t="s">
        <v>362</v>
      </c>
      <c r="V392" s="174"/>
      <c r="W392" s="183"/>
      <c r="X392" s="174"/>
      <c r="Y392" s="174"/>
      <c r="Z392" s="29"/>
      <c r="AA392" s="29"/>
      <c r="AB392" s="29"/>
      <c r="AC392" s="29"/>
      <c r="AD392" s="29"/>
      <c r="AE392" s="29"/>
      <c r="AF392" s="29"/>
      <c r="AG392" s="29"/>
      <c r="AH392" s="29"/>
      <c r="AI392" s="29"/>
      <c r="AJ392" s="29"/>
      <c r="AK392" s="29"/>
      <c r="AL392" s="29"/>
      <c r="AM392" s="29"/>
      <c r="AN392" s="29"/>
      <c r="AO392" s="29"/>
      <c r="AQ392" s="174"/>
    </row>
    <row r="393" spans="1:43" ht="34" x14ac:dyDescent="0.2">
      <c r="A393" s="187" t="s">
        <v>943</v>
      </c>
      <c r="B393" s="167" t="s">
        <v>944</v>
      </c>
      <c r="C393" s="166" t="s">
        <v>34</v>
      </c>
      <c r="D393" s="6">
        <v>110</v>
      </c>
      <c r="E393" s="39" t="s">
        <v>945</v>
      </c>
      <c r="F393" s="165">
        <v>43643</v>
      </c>
      <c r="G393" s="11">
        <v>90</v>
      </c>
      <c r="H393" s="165">
        <v>43649</v>
      </c>
      <c r="I393" s="104" t="s">
        <v>946</v>
      </c>
      <c r="J393" s="211">
        <v>44074</v>
      </c>
      <c r="K393" s="11">
        <v>100</v>
      </c>
      <c r="L393" s="165">
        <v>44077</v>
      </c>
      <c r="M393" s="39" t="s">
        <v>116</v>
      </c>
      <c r="N393" s="211">
        <v>44456</v>
      </c>
      <c r="O393" s="11">
        <v>100</v>
      </c>
      <c r="P393" s="165">
        <v>44463</v>
      </c>
      <c r="Q393" s="53" t="s">
        <v>263</v>
      </c>
      <c r="R393" s="172">
        <v>44746</v>
      </c>
      <c r="S393" s="10">
        <v>110</v>
      </c>
      <c r="T393" s="172">
        <v>44753</v>
      </c>
      <c r="U393" s="25" t="s">
        <v>947</v>
      </c>
      <c r="V393" s="172">
        <v>44910</v>
      </c>
      <c r="W393" s="6">
        <v>110</v>
      </c>
      <c r="X393" s="172">
        <v>44916</v>
      </c>
      <c r="Y393" s="30" t="s">
        <v>274</v>
      </c>
      <c r="Z393" s="29"/>
      <c r="AA393" s="29"/>
      <c r="AB393" s="29"/>
      <c r="AC393" s="29"/>
      <c r="AD393" s="29"/>
      <c r="AE393" s="29"/>
      <c r="AF393" s="29"/>
      <c r="AG393" s="29"/>
      <c r="AH393" s="29"/>
      <c r="AI393" s="29"/>
      <c r="AJ393" s="29"/>
      <c r="AK393" s="29"/>
      <c r="AL393" s="29"/>
      <c r="AM393" s="29"/>
      <c r="AN393" s="29"/>
      <c r="AO393" s="29"/>
      <c r="AQ393" s="30" t="s">
        <v>274</v>
      </c>
    </row>
    <row r="394" spans="1:43" ht="34" x14ac:dyDescent="0.2">
      <c r="A394" s="188"/>
      <c r="B394" s="167"/>
      <c r="C394" s="166"/>
      <c r="D394" s="6">
        <v>302</v>
      </c>
      <c r="E394" s="39" t="s">
        <v>949</v>
      </c>
      <c r="F394" s="165"/>
      <c r="G394" s="11">
        <v>40</v>
      </c>
      <c r="H394" s="165"/>
      <c r="I394" s="104" t="s">
        <v>121</v>
      </c>
      <c r="J394" s="211"/>
      <c r="K394" s="11">
        <v>75</v>
      </c>
      <c r="L394" s="165"/>
      <c r="M394" s="39" t="s">
        <v>121</v>
      </c>
      <c r="N394" s="211"/>
      <c r="O394" s="11">
        <v>75</v>
      </c>
      <c r="P394" s="165"/>
      <c r="Q394" s="53" t="s">
        <v>268</v>
      </c>
      <c r="R394" s="173"/>
      <c r="S394" s="10">
        <v>85</v>
      </c>
      <c r="T394" s="173"/>
      <c r="U394" s="168" t="s">
        <v>268</v>
      </c>
      <c r="V394" s="173"/>
      <c r="W394" s="6">
        <v>302</v>
      </c>
      <c r="X394" s="173"/>
      <c r="Y394" s="30" t="s">
        <v>121</v>
      </c>
      <c r="Z394" s="29"/>
      <c r="AA394" s="29"/>
      <c r="AB394" s="29"/>
      <c r="AC394" s="29"/>
      <c r="AD394" s="29"/>
      <c r="AE394" s="29"/>
      <c r="AF394" s="29"/>
      <c r="AG394" s="29"/>
      <c r="AH394" s="29"/>
      <c r="AI394" s="29"/>
      <c r="AJ394" s="29"/>
      <c r="AK394" s="29"/>
      <c r="AL394" s="29"/>
      <c r="AM394" s="29"/>
      <c r="AN394" s="29"/>
      <c r="AO394" s="29"/>
      <c r="AQ394" s="30" t="s">
        <v>121</v>
      </c>
    </row>
    <row r="395" spans="1:43" ht="17" x14ac:dyDescent="0.2">
      <c r="A395" s="189"/>
      <c r="B395" s="167"/>
      <c r="C395" s="166"/>
      <c r="D395" s="10" t="s">
        <v>323</v>
      </c>
      <c r="E395" s="39" t="s">
        <v>950</v>
      </c>
      <c r="F395" s="165"/>
      <c r="G395" s="11">
        <v>202</v>
      </c>
      <c r="H395" s="165"/>
      <c r="I395" s="104" t="s">
        <v>121</v>
      </c>
      <c r="J395" s="211"/>
      <c r="K395" s="11">
        <v>237</v>
      </c>
      <c r="L395" s="165"/>
      <c r="M395" s="39" t="s">
        <v>121</v>
      </c>
      <c r="N395" s="211"/>
      <c r="O395" s="11">
        <v>237</v>
      </c>
      <c r="P395" s="165"/>
      <c r="Q395" s="53" t="s">
        <v>268</v>
      </c>
      <c r="R395" s="174"/>
      <c r="S395" s="10">
        <v>267</v>
      </c>
      <c r="T395" s="174"/>
      <c r="U395" s="168"/>
      <c r="V395" s="174"/>
      <c r="W395" s="10" t="s">
        <v>323</v>
      </c>
      <c r="X395" s="174"/>
      <c r="Y395" s="29" t="s">
        <v>323</v>
      </c>
      <c r="Z395" s="29"/>
      <c r="AA395" s="29"/>
      <c r="AB395" s="29"/>
      <c r="AC395" s="29"/>
      <c r="AD395" s="29"/>
      <c r="AE395" s="29"/>
      <c r="AF395" s="29"/>
      <c r="AG395" s="29"/>
      <c r="AH395" s="29"/>
      <c r="AI395" s="29"/>
      <c r="AJ395" s="29"/>
      <c r="AK395" s="29"/>
      <c r="AL395" s="29"/>
      <c r="AM395" s="29"/>
      <c r="AN395" s="29"/>
      <c r="AO395" s="29"/>
      <c r="AQ395" s="29" t="s">
        <v>323</v>
      </c>
    </row>
    <row r="396" spans="1:43" ht="31.5" customHeight="1" x14ac:dyDescent="0.2">
      <c r="A396" s="187" t="s">
        <v>951</v>
      </c>
      <c r="B396" s="167" t="s">
        <v>853</v>
      </c>
      <c r="C396" s="167" t="s">
        <v>34</v>
      </c>
      <c r="D396" s="190">
        <v>48.15</v>
      </c>
      <c r="E396" s="39" t="s">
        <v>952</v>
      </c>
      <c r="F396" s="28">
        <v>43649</v>
      </c>
      <c r="G396" s="11">
        <v>48.33</v>
      </c>
      <c r="H396" s="28">
        <v>43654</v>
      </c>
      <c r="I396" s="103" t="s">
        <v>953</v>
      </c>
      <c r="J396" s="28">
        <v>43664</v>
      </c>
      <c r="K396" s="63">
        <v>66.13</v>
      </c>
      <c r="L396" s="28">
        <v>43668</v>
      </c>
      <c r="M396" s="39" t="s">
        <v>954</v>
      </c>
      <c r="N396" s="53">
        <v>44063</v>
      </c>
      <c r="O396" s="11">
        <v>66.13</v>
      </c>
      <c r="P396" s="28">
        <v>44068</v>
      </c>
      <c r="Q396" s="53" t="s">
        <v>955</v>
      </c>
      <c r="R396" s="241">
        <v>44126</v>
      </c>
      <c r="S396" s="11">
        <v>28.15</v>
      </c>
      <c r="T396" s="165">
        <v>44134</v>
      </c>
      <c r="U396" s="39" t="s">
        <v>956</v>
      </c>
      <c r="V396" s="241">
        <v>44162</v>
      </c>
      <c r="W396" s="11">
        <v>28.15</v>
      </c>
      <c r="X396" s="241">
        <v>44168</v>
      </c>
      <c r="Y396" s="39" t="s">
        <v>956</v>
      </c>
      <c r="Z396" s="193">
        <v>44609</v>
      </c>
      <c r="AA396" s="190">
        <v>48.15</v>
      </c>
      <c r="AB396" s="172">
        <v>44616</v>
      </c>
      <c r="AC396" s="187" t="s">
        <v>957</v>
      </c>
      <c r="AD396" s="29"/>
      <c r="AE396" s="29"/>
      <c r="AF396" s="29"/>
      <c r="AG396" s="29"/>
      <c r="AH396" s="29"/>
      <c r="AI396" s="29"/>
      <c r="AJ396" s="29"/>
      <c r="AK396" s="29"/>
      <c r="AL396" s="29"/>
      <c r="AM396" s="29"/>
      <c r="AN396" s="29"/>
      <c r="AO396" s="29"/>
      <c r="AQ396" s="187" t="s">
        <v>134</v>
      </c>
    </row>
    <row r="397" spans="1:43" ht="17" x14ac:dyDescent="0.2">
      <c r="A397" s="188"/>
      <c r="B397" s="167"/>
      <c r="C397" s="167"/>
      <c r="D397" s="173"/>
      <c r="E397" s="72" t="s">
        <v>323</v>
      </c>
      <c r="F397" s="165"/>
      <c r="G397" s="165"/>
      <c r="H397" s="165"/>
      <c r="I397" s="165"/>
      <c r="J397" s="165"/>
      <c r="K397" s="165"/>
      <c r="L397" s="165"/>
      <c r="M397" s="165"/>
      <c r="N397" s="165"/>
      <c r="O397" s="165"/>
      <c r="P397" s="165"/>
      <c r="Q397" s="165"/>
      <c r="R397" s="241">
        <v>44126</v>
      </c>
      <c r="S397" s="78" t="s">
        <v>323</v>
      </c>
      <c r="T397" s="165"/>
      <c r="U397" s="72" t="s">
        <v>323</v>
      </c>
      <c r="V397" s="241"/>
      <c r="W397" s="29" t="s">
        <v>23</v>
      </c>
      <c r="X397" s="241"/>
      <c r="Y397" s="29" t="s">
        <v>23</v>
      </c>
      <c r="Z397" s="188"/>
      <c r="AA397" s="173"/>
      <c r="AB397" s="173"/>
      <c r="AC397" s="188"/>
      <c r="AD397" s="29"/>
      <c r="AE397" s="29"/>
      <c r="AF397" s="29"/>
      <c r="AG397" s="29"/>
      <c r="AH397" s="29"/>
      <c r="AI397" s="29"/>
      <c r="AJ397" s="29"/>
      <c r="AK397" s="29"/>
      <c r="AL397" s="29"/>
      <c r="AM397" s="29"/>
      <c r="AN397" s="29"/>
      <c r="AO397" s="29"/>
      <c r="AQ397" s="188"/>
    </row>
    <row r="398" spans="1:43" ht="34" x14ac:dyDescent="0.2">
      <c r="A398" s="189"/>
      <c r="B398" s="167"/>
      <c r="C398" s="167"/>
      <c r="D398" s="174"/>
      <c r="E398" s="39" t="s">
        <v>952</v>
      </c>
      <c r="F398" s="165"/>
      <c r="G398" s="165"/>
      <c r="H398" s="165"/>
      <c r="I398" s="165"/>
      <c r="J398" s="165"/>
      <c r="K398" s="165"/>
      <c r="L398" s="165"/>
      <c r="M398" s="165"/>
      <c r="N398" s="165"/>
      <c r="O398" s="165"/>
      <c r="P398" s="165"/>
      <c r="Q398" s="165"/>
      <c r="R398" s="29" t="s">
        <v>23</v>
      </c>
      <c r="S398" s="29" t="s">
        <v>23</v>
      </c>
      <c r="T398" s="29" t="s">
        <v>23</v>
      </c>
      <c r="U398" s="29" t="s">
        <v>23</v>
      </c>
      <c r="V398" s="241"/>
      <c r="W398" s="11">
        <v>20</v>
      </c>
      <c r="X398" s="241"/>
      <c r="Y398" s="39" t="s">
        <v>956</v>
      </c>
      <c r="Z398" s="189"/>
      <c r="AA398" s="174"/>
      <c r="AB398" s="174"/>
      <c r="AC398" s="189"/>
      <c r="AD398" s="29"/>
      <c r="AE398" s="29"/>
      <c r="AF398" s="29"/>
      <c r="AG398" s="29"/>
      <c r="AH398" s="29"/>
      <c r="AI398" s="29"/>
      <c r="AJ398" s="29"/>
      <c r="AK398" s="29"/>
      <c r="AL398" s="29"/>
      <c r="AM398" s="29"/>
      <c r="AN398" s="29"/>
      <c r="AO398" s="29"/>
      <c r="AQ398" s="189"/>
    </row>
    <row r="399" spans="1:43" ht="34" x14ac:dyDescent="0.2">
      <c r="A399" s="187" t="s">
        <v>958</v>
      </c>
      <c r="B399" s="167" t="s">
        <v>286</v>
      </c>
      <c r="C399" s="167" t="s">
        <v>34</v>
      </c>
      <c r="D399" s="184">
        <v>35.090000000000003</v>
      </c>
      <c r="E399" s="39" t="s">
        <v>469</v>
      </c>
      <c r="F399" s="165">
        <v>43651</v>
      </c>
      <c r="G399" s="11">
        <v>24</v>
      </c>
      <c r="H399" s="165">
        <v>43655</v>
      </c>
      <c r="I399" s="103" t="s">
        <v>959</v>
      </c>
      <c r="J399" s="165">
        <v>44011</v>
      </c>
      <c r="K399" s="11">
        <v>24</v>
      </c>
      <c r="L399" s="165">
        <v>44013</v>
      </c>
      <c r="M399" s="29" t="s">
        <v>353</v>
      </c>
      <c r="N399" s="165">
        <v>44326</v>
      </c>
      <c r="O399" s="11">
        <v>26.2</v>
      </c>
      <c r="P399" s="165">
        <v>44328</v>
      </c>
      <c r="Q399" s="39" t="s">
        <v>266</v>
      </c>
      <c r="R399" s="165">
        <v>44739</v>
      </c>
      <c r="S399" s="184">
        <v>35.090000000000003</v>
      </c>
      <c r="T399" s="172">
        <v>44743</v>
      </c>
      <c r="U399" s="190" t="s">
        <v>960</v>
      </c>
      <c r="V399" s="29"/>
      <c r="W399" s="29"/>
      <c r="X399" s="29"/>
      <c r="Y399" s="29"/>
      <c r="Z399" s="29"/>
      <c r="AA399" s="29"/>
      <c r="AB399" s="29"/>
      <c r="AC399" s="29"/>
      <c r="AD399" s="29"/>
      <c r="AE399" s="29"/>
      <c r="AF399" s="29"/>
      <c r="AG399" s="29"/>
      <c r="AH399" s="29"/>
      <c r="AI399" s="29"/>
      <c r="AJ399" s="29"/>
      <c r="AK399" s="29"/>
      <c r="AL399" s="29"/>
      <c r="AM399" s="29"/>
      <c r="AN399" s="29"/>
      <c r="AO399" s="29"/>
      <c r="AQ399" s="190" t="s">
        <v>263</v>
      </c>
    </row>
    <row r="400" spans="1:43" ht="34" x14ac:dyDescent="0.2">
      <c r="A400" s="188"/>
      <c r="B400" s="167"/>
      <c r="C400" s="167"/>
      <c r="D400" s="185"/>
      <c r="E400" s="39" t="s">
        <v>961</v>
      </c>
      <c r="F400" s="165"/>
      <c r="G400" s="11" t="s">
        <v>23</v>
      </c>
      <c r="H400" s="165"/>
      <c r="I400" s="106" t="s">
        <v>23</v>
      </c>
      <c r="J400" s="165"/>
      <c r="K400" s="11" t="s">
        <v>23</v>
      </c>
      <c r="L400" s="165"/>
      <c r="M400" s="11" t="s">
        <v>23</v>
      </c>
      <c r="N400" s="165"/>
      <c r="O400" s="11">
        <v>2.4</v>
      </c>
      <c r="P400" s="165"/>
      <c r="Q400" s="39" t="s">
        <v>266</v>
      </c>
      <c r="R400" s="165"/>
      <c r="S400" s="185"/>
      <c r="T400" s="173"/>
      <c r="U400" s="173"/>
      <c r="V400" s="29"/>
      <c r="W400" s="29"/>
      <c r="X400" s="29"/>
      <c r="Y400" s="29"/>
      <c r="Z400" s="29"/>
      <c r="AA400" s="29"/>
      <c r="AB400" s="29"/>
      <c r="AC400" s="29"/>
      <c r="AD400" s="29"/>
      <c r="AE400" s="29"/>
      <c r="AF400" s="29"/>
      <c r="AG400" s="29"/>
      <c r="AH400" s="29"/>
      <c r="AI400" s="29"/>
      <c r="AJ400" s="29"/>
      <c r="AK400" s="29"/>
      <c r="AL400" s="29"/>
      <c r="AM400" s="29"/>
      <c r="AN400" s="29"/>
      <c r="AO400" s="29"/>
      <c r="AQ400" s="173"/>
    </row>
    <row r="401" spans="1:43" ht="34" x14ac:dyDescent="0.2">
      <c r="A401" s="188"/>
      <c r="B401" s="167"/>
      <c r="C401" s="167"/>
      <c r="D401" s="185"/>
      <c r="E401" s="39" t="s">
        <v>455</v>
      </c>
      <c r="F401" s="165"/>
      <c r="G401" s="11" t="s">
        <v>23</v>
      </c>
      <c r="H401" s="165"/>
      <c r="I401" s="106" t="s">
        <v>23</v>
      </c>
      <c r="J401" s="165"/>
      <c r="K401" s="11" t="s">
        <v>23</v>
      </c>
      <c r="L401" s="165"/>
      <c r="M401" s="11" t="s">
        <v>23</v>
      </c>
      <c r="N401" s="165"/>
      <c r="O401" s="11">
        <v>4.8</v>
      </c>
      <c r="P401" s="165"/>
      <c r="Q401" s="39" t="s">
        <v>266</v>
      </c>
      <c r="R401" s="165"/>
      <c r="S401" s="185"/>
      <c r="T401" s="173"/>
      <c r="U401" s="173"/>
      <c r="V401" s="29"/>
      <c r="W401" s="29"/>
      <c r="X401" s="29"/>
      <c r="Y401" s="29"/>
      <c r="Z401" s="29"/>
      <c r="AA401" s="29"/>
      <c r="AB401" s="29"/>
      <c r="AC401" s="29"/>
      <c r="AD401" s="29"/>
      <c r="AE401" s="29"/>
      <c r="AF401" s="29"/>
      <c r="AG401" s="29"/>
      <c r="AH401" s="29"/>
      <c r="AI401" s="29"/>
      <c r="AJ401" s="29"/>
      <c r="AK401" s="29"/>
      <c r="AL401" s="29"/>
      <c r="AM401" s="29"/>
      <c r="AN401" s="29"/>
      <c r="AO401" s="29"/>
      <c r="AQ401" s="173"/>
    </row>
    <row r="402" spans="1:43" ht="34" x14ac:dyDescent="0.2">
      <c r="A402" s="188"/>
      <c r="B402" s="167"/>
      <c r="C402" s="167"/>
      <c r="D402" s="186"/>
      <c r="E402" s="39" t="s">
        <v>738</v>
      </c>
      <c r="F402" s="165"/>
      <c r="G402" s="11" t="s">
        <v>23</v>
      </c>
      <c r="H402" s="165"/>
      <c r="I402" s="106" t="s">
        <v>23</v>
      </c>
      <c r="J402" s="165"/>
      <c r="K402" s="11" t="s">
        <v>23</v>
      </c>
      <c r="L402" s="165"/>
      <c r="M402" s="11" t="s">
        <v>23</v>
      </c>
      <c r="N402" s="165"/>
      <c r="O402" s="11">
        <v>5</v>
      </c>
      <c r="P402" s="165"/>
      <c r="Q402" s="39" t="s">
        <v>266</v>
      </c>
      <c r="R402" s="165"/>
      <c r="S402" s="186"/>
      <c r="T402" s="173"/>
      <c r="U402" s="174"/>
      <c r="V402" s="29"/>
      <c r="W402" s="29"/>
      <c r="X402" s="29"/>
      <c r="Y402" s="29"/>
      <c r="Z402" s="29"/>
      <c r="AA402" s="29"/>
      <c r="AB402" s="29"/>
      <c r="AC402" s="29"/>
      <c r="AD402" s="29"/>
      <c r="AE402" s="29"/>
      <c r="AF402" s="29"/>
      <c r="AG402" s="29"/>
      <c r="AH402" s="29"/>
      <c r="AI402" s="29"/>
      <c r="AJ402" s="29"/>
      <c r="AK402" s="29"/>
      <c r="AL402" s="29"/>
      <c r="AM402" s="29"/>
      <c r="AN402" s="29"/>
      <c r="AO402" s="29"/>
      <c r="AQ402" s="174"/>
    </row>
    <row r="403" spans="1:43" ht="34" x14ac:dyDescent="0.2">
      <c r="A403" s="189"/>
      <c r="B403" s="167"/>
      <c r="C403" s="167"/>
      <c r="D403" s="11">
        <v>140</v>
      </c>
      <c r="E403" s="39" t="s">
        <v>472</v>
      </c>
      <c r="F403" s="165"/>
      <c r="G403" s="11">
        <v>91</v>
      </c>
      <c r="H403" s="165"/>
      <c r="I403" s="104" t="s">
        <v>380</v>
      </c>
      <c r="J403" s="165"/>
      <c r="K403" s="11">
        <v>116</v>
      </c>
      <c r="L403" s="165">
        <v>44013</v>
      </c>
      <c r="M403" s="29" t="s">
        <v>268</v>
      </c>
      <c r="N403" s="165"/>
      <c r="O403" s="11">
        <v>140</v>
      </c>
      <c r="P403" s="165">
        <v>44013</v>
      </c>
      <c r="Q403" s="39" t="s">
        <v>182</v>
      </c>
      <c r="R403" s="165"/>
      <c r="S403" s="11">
        <v>140</v>
      </c>
      <c r="T403" s="174"/>
      <c r="U403" s="29" t="s">
        <v>268</v>
      </c>
      <c r="V403" s="29"/>
      <c r="W403" s="29"/>
      <c r="X403" s="29"/>
      <c r="Y403" s="29"/>
      <c r="Z403" s="29"/>
      <c r="AA403" s="29"/>
      <c r="AB403" s="29"/>
      <c r="AC403" s="29"/>
      <c r="AD403" s="29"/>
      <c r="AE403" s="29"/>
      <c r="AF403" s="29"/>
      <c r="AG403" s="29"/>
      <c r="AH403" s="29"/>
      <c r="AI403" s="29"/>
      <c r="AJ403" s="29"/>
      <c r="AK403" s="29"/>
      <c r="AL403" s="29"/>
      <c r="AM403" s="29"/>
      <c r="AN403" s="29"/>
      <c r="AO403" s="29"/>
      <c r="AQ403" s="29" t="s">
        <v>268</v>
      </c>
    </row>
    <row r="404" spans="1:43" ht="34" x14ac:dyDescent="0.2">
      <c r="A404" s="187" t="s">
        <v>962</v>
      </c>
      <c r="B404" s="167" t="s">
        <v>963</v>
      </c>
      <c r="C404" s="167" t="s">
        <v>34</v>
      </c>
      <c r="D404" s="6">
        <v>33.840000000000003</v>
      </c>
      <c r="E404" s="39" t="s">
        <v>738</v>
      </c>
      <c r="F404" s="165">
        <v>43651</v>
      </c>
      <c r="G404" s="11">
        <v>33.840000000000003</v>
      </c>
      <c r="H404" s="165">
        <v>43655</v>
      </c>
      <c r="I404" s="103" t="s">
        <v>263</v>
      </c>
      <c r="J404" s="165">
        <v>43791</v>
      </c>
      <c r="K404" s="11">
        <v>33.840000000000003</v>
      </c>
      <c r="L404" s="165">
        <v>43794</v>
      </c>
      <c r="M404" s="39" t="s">
        <v>964</v>
      </c>
      <c r="N404" s="241">
        <v>43950</v>
      </c>
      <c r="O404" s="11">
        <v>33.840000000000003</v>
      </c>
      <c r="P404" s="241">
        <v>43951</v>
      </c>
      <c r="Q404" s="39" t="s">
        <v>99</v>
      </c>
      <c r="R404" s="241">
        <v>44371</v>
      </c>
      <c r="S404" s="11">
        <v>33.840000000000003</v>
      </c>
      <c r="T404" s="241">
        <v>44372</v>
      </c>
      <c r="U404" s="39" t="s">
        <v>99</v>
      </c>
      <c r="V404" s="172">
        <v>44799</v>
      </c>
      <c r="W404" s="6">
        <v>33.840000000000003</v>
      </c>
      <c r="X404" s="172">
        <v>44802</v>
      </c>
      <c r="Y404" s="30" t="s">
        <v>213</v>
      </c>
      <c r="Z404" s="29"/>
      <c r="AA404" s="29"/>
      <c r="AB404" s="29"/>
      <c r="AC404" s="29"/>
      <c r="AD404" s="29"/>
      <c r="AE404" s="29"/>
      <c r="AF404" s="29"/>
      <c r="AG404" s="29"/>
      <c r="AH404" s="29"/>
      <c r="AI404" s="29"/>
      <c r="AJ404" s="29"/>
      <c r="AK404" s="29"/>
      <c r="AL404" s="29"/>
      <c r="AM404" s="29"/>
      <c r="AN404" s="29"/>
      <c r="AO404" s="29"/>
      <c r="AQ404" s="39" t="s">
        <v>101</v>
      </c>
    </row>
    <row r="405" spans="1:43" ht="34" x14ac:dyDescent="0.2">
      <c r="A405" s="188"/>
      <c r="B405" s="167"/>
      <c r="C405" s="167"/>
      <c r="D405" s="6">
        <v>151</v>
      </c>
      <c r="E405" s="39" t="s">
        <v>469</v>
      </c>
      <c r="F405" s="165"/>
      <c r="G405" s="11">
        <v>151</v>
      </c>
      <c r="H405" s="165"/>
      <c r="I405" s="103" t="s">
        <v>263</v>
      </c>
      <c r="J405" s="165"/>
      <c r="K405" s="11">
        <v>151</v>
      </c>
      <c r="L405" s="165"/>
      <c r="M405" s="39" t="s">
        <v>964</v>
      </c>
      <c r="N405" s="241"/>
      <c r="O405" s="11">
        <v>151</v>
      </c>
      <c r="P405" s="241"/>
      <c r="Q405" s="39" t="s">
        <v>99</v>
      </c>
      <c r="R405" s="241"/>
      <c r="S405" s="11">
        <v>151</v>
      </c>
      <c r="T405" s="241"/>
      <c r="U405" s="39" t="s">
        <v>99</v>
      </c>
      <c r="V405" s="173"/>
      <c r="W405" s="6">
        <v>151</v>
      </c>
      <c r="X405" s="173"/>
      <c r="Y405" s="30" t="s">
        <v>213</v>
      </c>
      <c r="Z405" s="29"/>
      <c r="AA405" s="29"/>
      <c r="AB405" s="29"/>
      <c r="AC405" s="29"/>
      <c r="AD405" s="29"/>
      <c r="AE405" s="29"/>
      <c r="AF405" s="29"/>
      <c r="AG405" s="29"/>
      <c r="AH405" s="29"/>
      <c r="AI405" s="29"/>
      <c r="AJ405" s="29"/>
      <c r="AK405" s="29"/>
      <c r="AL405" s="29"/>
      <c r="AM405" s="29"/>
      <c r="AN405" s="29"/>
      <c r="AO405" s="29"/>
      <c r="AQ405" s="39" t="s">
        <v>101</v>
      </c>
    </row>
    <row r="406" spans="1:43" ht="34" x14ac:dyDescent="0.2">
      <c r="A406" s="188"/>
      <c r="B406" s="167"/>
      <c r="C406" s="167"/>
      <c r="D406" s="6">
        <v>263</v>
      </c>
      <c r="E406" s="39" t="s">
        <v>453</v>
      </c>
      <c r="F406" s="165"/>
      <c r="G406" s="11">
        <v>213</v>
      </c>
      <c r="H406" s="165"/>
      <c r="I406" s="103" t="s">
        <v>268</v>
      </c>
      <c r="J406" s="165"/>
      <c r="K406" s="11">
        <v>213</v>
      </c>
      <c r="L406" s="165"/>
      <c r="M406" s="39" t="s">
        <v>85</v>
      </c>
      <c r="N406" s="241"/>
      <c r="O406" s="11">
        <v>213</v>
      </c>
      <c r="P406" s="241"/>
      <c r="Q406" s="39" t="s">
        <v>99</v>
      </c>
      <c r="R406" s="241"/>
      <c r="S406" s="11">
        <v>213</v>
      </c>
      <c r="T406" s="241"/>
      <c r="U406" s="39" t="s">
        <v>99</v>
      </c>
      <c r="V406" s="173"/>
      <c r="W406" s="6">
        <v>263</v>
      </c>
      <c r="X406" s="173"/>
      <c r="Y406" s="30" t="s">
        <v>213</v>
      </c>
      <c r="Z406" s="29"/>
      <c r="AA406" s="29"/>
      <c r="AB406" s="29"/>
      <c r="AC406" s="29"/>
      <c r="AD406" s="29"/>
      <c r="AE406" s="29"/>
      <c r="AF406" s="29"/>
      <c r="AG406" s="29"/>
      <c r="AH406" s="29"/>
      <c r="AI406" s="29"/>
      <c r="AJ406" s="29"/>
      <c r="AK406" s="29"/>
      <c r="AL406" s="29"/>
      <c r="AM406" s="29"/>
      <c r="AN406" s="29"/>
      <c r="AO406" s="29"/>
      <c r="AQ406" s="39" t="s">
        <v>101</v>
      </c>
    </row>
    <row r="407" spans="1:43" ht="34" x14ac:dyDescent="0.2">
      <c r="A407" s="189"/>
      <c r="B407" s="167"/>
      <c r="C407" s="167"/>
      <c r="D407" s="29" t="s">
        <v>323</v>
      </c>
      <c r="E407" s="39" t="s">
        <v>472</v>
      </c>
      <c r="F407" s="165"/>
      <c r="G407" s="11">
        <v>50</v>
      </c>
      <c r="H407" s="165"/>
      <c r="I407" s="103" t="s">
        <v>268</v>
      </c>
      <c r="J407" s="165"/>
      <c r="K407" s="11">
        <v>50</v>
      </c>
      <c r="L407" s="165"/>
      <c r="M407" s="39" t="s">
        <v>85</v>
      </c>
      <c r="N407" s="241"/>
      <c r="O407" s="11">
        <v>50</v>
      </c>
      <c r="P407" s="241"/>
      <c r="Q407" s="39" t="s">
        <v>99</v>
      </c>
      <c r="R407" s="241"/>
      <c r="S407" s="11">
        <v>50</v>
      </c>
      <c r="T407" s="241"/>
      <c r="U407" s="39" t="s">
        <v>99</v>
      </c>
      <c r="V407" s="174"/>
      <c r="W407" s="29" t="s">
        <v>323</v>
      </c>
      <c r="X407" s="174"/>
      <c r="Y407" s="29" t="s">
        <v>323</v>
      </c>
      <c r="Z407" s="29"/>
      <c r="AA407" s="29"/>
      <c r="AB407" s="29"/>
      <c r="AC407" s="29"/>
      <c r="AD407" s="29"/>
      <c r="AE407" s="29"/>
      <c r="AF407" s="29"/>
      <c r="AG407" s="29"/>
      <c r="AH407" s="29"/>
      <c r="AI407" s="29"/>
      <c r="AJ407" s="29"/>
      <c r="AK407" s="29"/>
      <c r="AL407" s="29"/>
      <c r="AM407" s="29"/>
      <c r="AN407" s="29"/>
      <c r="AO407" s="29"/>
      <c r="AQ407" s="29" t="s">
        <v>323</v>
      </c>
    </row>
    <row r="408" spans="1:43" ht="15.75" customHeight="1" x14ac:dyDescent="0.2">
      <c r="A408" s="187" t="s">
        <v>965</v>
      </c>
      <c r="B408" s="167" t="s">
        <v>966</v>
      </c>
      <c r="C408" s="167" t="s">
        <v>34</v>
      </c>
      <c r="D408" s="63">
        <v>7</v>
      </c>
      <c r="E408" s="39" t="s">
        <v>967</v>
      </c>
      <c r="F408" s="165">
        <v>43645</v>
      </c>
      <c r="G408" s="11">
        <v>7</v>
      </c>
      <c r="H408" s="165">
        <v>43655</v>
      </c>
      <c r="I408" s="103" t="s">
        <v>373</v>
      </c>
      <c r="J408" s="211">
        <v>44064</v>
      </c>
      <c r="K408" s="63">
        <v>7</v>
      </c>
      <c r="L408" s="211">
        <v>44068</v>
      </c>
      <c r="M408" s="53" t="s">
        <v>194</v>
      </c>
      <c r="N408" s="211">
        <v>44404</v>
      </c>
      <c r="O408" s="63">
        <v>7</v>
      </c>
      <c r="P408" s="211">
        <v>44410</v>
      </c>
      <c r="Q408" s="29" t="s">
        <v>38</v>
      </c>
      <c r="R408" s="172">
        <v>44841</v>
      </c>
      <c r="S408" s="63">
        <v>7</v>
      </c>
      <c r="T408" s="169">
        <v>44845</v>
      </c>
      <c r="U408" s="30" t="s">
        <v>165</v>
      </c>
      <c r="V408" s="29"/>
      <c r="W408" s="29"/>
      <c r="X408" s="29"/>
      <c r="Y408" s="29"/>
      <c r="Z408" s="29"/>
      <c r="AA408" s="29"/>
      <c r="AB408" s="29"/>
      <c r="AC408" s="29"/>
      <c r="AD408" s="29"/>
      <c r="AE408" s="29"/>
      <c r="AF408" s="29"/>
      <c r="AG408" s="29"/>
      <c r="AH408" s="29"/>
      <c r="AI408" s="29"/>
      <c r="AJ408" s="29"/>
      <c r="AK408" s="29"/>
      <c r="AL408" s="29"/>
      <c r="AM408" s="29"/>
      <c r="AN408" s="29"/>
      <c r="AO408" s="29"/>
      <c r="AQ408" s="30" t="s">
        <v>165</v>
      </c>
    </row>
    <row r="409" spans="1:43" ht="34" x14ac:dyDescent="0.2">
      <c r="A409" s="189"/>
      <c r="B409" s="167"/>
      <c r="C409" s="167"/>
      <c r="D409" s="63">
        <v>10</v>
      </c>
      <c r="E409" s="39" t="s">
        <v>968</v>
      </c>
      <c r="F409" s="165"/>
      <c r="G409" s="11">
        <v>10</v>
      </c>
      <c r="H409" s="165"/>
      <c r="I409" s="103" t="s">
        <v>67</v>
      </c>
      <c r="J409" s="211"/>
      <c r="K409" s="63">
        <v>10</v>
      </c>
      <c r="L409" s="211"/>
      <c r="M409" s="53" t="s">
        <v>343</v>
      </c>
      <c r="N409" s="211"/>
      <c r="O409" s="63">
        <v>10</v>
      </c>
      <c r="P409" s="211"/>
      <c r="Q409" s="39" t="s">
        <v>66</v>
      </c>
      <c r="R409" s="174"/>
      <c r="S409" s="63">
        <v>10</v>
      </c>
      <c r="T409" s="171"/>
      <c r="U409" s="30" t="s">
        <v>88</v>
      </c>
      <c r="V409" s="29"/>
      <c r="W409" s="29"/>
      <c r="X409" s="29"/>
      <c r="Y409" s="29"/>
      <c r="Z409" s="29"/>
      <c r="AA409" s="29"/>
      <c r="AB409" s="29"/>
      <c r="AC409" s="29"/>
      <c r="AD409" s="29"/>
      <c r="AE409" s="29"/>
      <c r="AF409" s="29"/>
      <c r="AG409" s="29"/>
      <c r="AH409" s="29"/>
      <c r="AI409" s="29"/>
      <c r="AJ409" s="29"/>
      <c r="AK409" s="29"/>
      <c r="AL409" s="29"/>
      <c r="AM409" s="29"/>
      <c r="AN409" s="29"/>
      <c r="AO409" s="29"/>
      <c r="AQ409" s="30" t="s">
        <v>88</v>
      </c>
    </row>
    <row r="410" spans="1:43" ht="34" x14ac:dyDescent="0.2">
      <c r="A410" s="187" t="s">
        <v>969</v>
      </c>
      <c r="B410" s="167" t="s">
        <v>970</v>
      </c>
      <c r="C410" s="167" t="s">
        <v>34</v>
      </c>
      <c r="D410" s="63">
        <v>25</v>
      </c>
      <c r="E410" s="39" t="s">
        <v>880</v>
      </c>
      <c r="F410" s="211">
        <v>43655</v>
      </c>
      <c r="G410" s="11">
        <v>25</v>
      </c>
      <c r="H410" s="165">
        <v>43658</v>
      </c>
      <c r="I410" s="103" t="s">
        <v>971</v>
      </c>
      <c r="J410" s="211">
        <v>44020</v>
      </c>
      <c r="K410" s="11">
        <v>25</v>
      </c>
      <c r="L410" s="28">
        <v>44022</v>
      </c>
      <c r="M410" s="53" t="s">
        <v>624</v>
      </c>
      <c r="N410" s="172">
        <v>44925</v>
      </c>
      <c r="O410" s="21">
        <v>25</v>
      </c>
      <c r="P410" s="172">
        <v>44928</v>
      </c>
      <c r="Q410" s="42" t="s">
        <v>589</v>
      </c>
      <c r="R410" s="29"/>
      <c r="S410" s="29"/>
      <c r="T410" s="29"/>
      <c r="U410" s="29"/>
      <c r="V410" s="165">
        <v>44468</v>
      </c>
      <c r="W410" s="63">
        <v>25</v>
      </c>
      <c r="X410" s="165">
        <v>44474</v>
      </c>
      <c r="Y410" s="39" t="s">
        <v>129</v>
      </c>
      <c r="Z410" s="29"/>
      <c r="AA410" s="29"/>
      <c r="AB410" s="29"/>
      <c r="AC410" s="29"/>
      <c r="AD410" s="29"/>
      <c r="AE410" s="29"/>
      <c r="AF410" s="29"/>
      <c r="AG410" s="29"/>
      <c r="AH410" s="29"/>
      <c r="AI410" s="29"/>
      <c r="AJ410" s="29"/>
      <c r="AK410" s="29"/>
      <c r="AL410" s="29"/>
      <c r="AM410" s="29"/>
      <c r="AN410" s="29"/>
      <c r="AO410" s="29"/>
      <c r="AQ410" s="39" t="s">
        <v>560</v>
      </c>
    </row>
    <row r="411" spans="1:43" ht="34" x14ac:dyDescent="0.2">
      <c r="A411" s="189"/>
      <c r="B411" s="167"/>
      <c r="C411" s="167"/>
      <c r="D411" s="63">
        <v>122</v>
      </c>
      <c r="E411" s="39" t="s">
        <v>972</v>
      </c>
      <c r="F411" s="167"/>
      <c r="G411" s="11">
        <v>122</v>
      </c>
      <c r="H411" s="165"/>
      <c r="I411" s="103" t="s">
        <v>380</v>
      </c>
      <c r="J411" s="211"/>
      <c r="K411" s="11">
        <v>122</v>
      </c>
      <c r="L411" s="29"/>
      <c r="M411" s="53" t="s">
        <v>183</v>
      </c>
      <c r="N411" s="174"/>
      <c r="O411" s="21">
        <v>122</v>
      </c>
      <c r="P411" s="174"/>
      <c r="Q411" s="42" t="s">
        <v>591</v>
      </c>
      <c r="R411" s="29"/>
      <c r="S411" s="29"/>
      <c r="T411" s="29"/>
      <c r="U411" s="29"/>
      <c r="V411" s="165"/>
      <c r="W411" s="63">
        <v>122</v>
      </c>
      <c r="X411" s="165"/>
      <c r="Y411" s="39" t="s">
        <v>183</v>
      </c>
      <c r="Z411" s="29"/>
      <c r="AA411" s="29"/>
      <c r="AB411" s="29"/>
      <c r="AC411" s="29"/>
      <c r="AD411" s="29"/>
      <c r="AE411" s="29"/>
      <c r="AF411" s="29"/>
      <c r="AG411" s="29"/>
      <c r="AH411" s="29"/>
      <c r="AI411" s="29"/>
      <c r="AJ411" s="29"/>
      <c r="AK411" s="29"/>
      <c r="AL411" s="29"/>
      <c r="AM411" s="29"/>
      <c r="AN411" s="29"/>
      <c r="AO411" s="29"/>
      <c r="AQ411" s="39" t="s">
        <v>183</v>
      </c>
    </row>
    <row r="412" spans="1:43" ht="34" x14ac:dyDescent="0.2">
      <c r="A412" s="187" t="s">
        <v>973</v>
      </c>
      <c r="B412" s="167" t="s">
        <v>974</v>
      </c>
      <c r="C412" s="167" t="s">
        <v>34</v>
      </c>
      <c r="D412" s="6">
        <v>45</v>
      </c>
      <c r="E412" s="39" t="s">
        <v>478</v>
      </c>
      <c r="F412" s="211">
        <v>43651</v>
      </c>
      <c r="G412" s="11">
        <v>50</v>
      </c>
      <c r="H412" s="165">
        <v>43661</v>
      </c>
      <c r="I412" s="103" t="s">
        <v>723</v>
      </c>
      <c r="J412" s="265">
        <v>43888</v>
      </c>
      <c r="K412" s="11">
        <v>50</v>
      </c>
      <c r="L412" s="265">
        <v>43889</v>
      </c>
      <c r="M412" s="39" t="s">
        <v>219</v>
      </c>
      <c r="N412" s="241">
        <v>44191</v>
      </c>
      <c r="O412" s="11">
        <v>50</v>
      </c>
      <c r="P412" s="165">
        <v>44196</v>
      </c>
      <c r="Q412" s="39" t="s">
        <v>855</v>
      </c>
      <c r="R412" s="172">
        <v>44645</v>
      </c>
      <c r="S412" s="6">
        <v>45</v>
      </c>
      <c r="T412" s="172">
        <v>44650</v>
      </c>
      <c r="U412" s="30" t="s">
        <v>139</v>
      </c>
      <c r="V412" s="29"/>
      <c r="W412" s="29"/>
      <c r="X412" s="29"/>
      <c r="Y412" s="29"/>
      <c r="Z412" s="29"/>
      <c r="AA412" s="29"/>
      <c r="AB412" s="29"/>
      <c r="AC412" s="29"/>
      <c r="AD412" s="29"/>
      <c r="AE412" s="29"/>
      <c r="AF412" s="29"/>
      <c r="AG412" s="29"/>
      <c r="AH412" s="29"/>
      <c r="AI412" s="29"/>
      <c r="AJ412" s="29"/>
      <c r="AK412" s="29"/>
      <c r="AL412" s="29"/>
      <c r="AM412" s="29"/>
      <c r="AN412" s="29"/>
      <c r="AO412" s="29"/>
      <c r="AQ412" s="30" t="s">
        <v>443</v>
      </c>
    </row>
    <row r="413" spans="1:43" ht="34" x14ac:dyDescent="0.2">
      <c r="A413" s="189"/>
      <c r="B413" s="167"/>
      <c r="C413" s="167"/>
      <c r="D413" s="6">
        <v>105</v>
      </c>
      <c r="E413" s="39" t="s">
        <v>472</v>
      </c>
      <c r="F413" s="167"/>
      <c r="G413" s="11">
        <v>100</v>
      </c>
      <c r="H413" s="165"/>
      <c r="I413" s="103" t="s">
        <v>25</v>
      </c>
      <c r="J413" s="265"/>
      <c r="K413" s="11">
        <v>100</v>
      </c>
      <c r="L413" s="265"/>
      <c r="M413" s="39" t="s">
        <v>161</v>
      </c>
      <c r="N413" s="241"/>
      <c r="O413" s="11">
        <v>100</v>
      </c>
      <c r="P413" s="165"/>
      <c r="Q413" s="39" t="s">
        <v>25</v>
      </c>
      <c r="R413" s="174"/>
      <c r="S413" s="6">
        <v>105</v>
      </c>
      <c r="T413" s="174"/>
      <c r="U413" s="25" t="s">
        <v>25</v>
      </c>
      <c r="V413" s="29"/>
      <c r="W413" s="29"/>
      <c r="X413" s="29"/>
      <c r="Y413" s="29"/>
      <c r="Z413" s="29"/>
      <c r="AA413" s="29"/>
      <c r="AB413" s="29"/>
      <c r="AC413" s="29"/>
      <c r="AD413" s="29"/>
      <c r="AE413" s="29"/>
      <c r="AF413" s="29"/>
      <c r="AG413" s="29"/>
      <c r="AH413" s="29"/>
      <c r="AI413" s="29"/>
      <c r="AJ413" s="29"/>
      <c r="AK413" s="29"/>
      <c r="AL413" s="29"/>
      <c r="AM413" s="29"/>
      <c r="AN413" s="29"/>
      <c r="AO413" s="29"/>
      <c r="AQ413" s="25" t="s">
        <v>25</v>
      </c>
    </row>
    <row r="414" spans="1:43" ht="34" x14ac:dyDescent="0.2">
      <c r="A414" s="187" t="s">
        <v>975</v>
      </c>
      <c r="B414" s="167" t="s">
        <v>976</v>
      </c>
      <c r="C414" s="167" t="s">
        <v>34</v>
      </c>
      <c r="D414" s="6">
        <v>108.75</v>
      </c>
      <c r="E414" s="39" t="s">
        <v>212</v>
      </c>
      <c r="F414" s="28">
        <v>43655</v>
      </c>
      <c r="G414" s="11">
        <v>200</v>
      </c>
      <c r="H414" s="28">
        <v>43661</v>
      </c>
      <c r="I414" s="103" t="s">
        <v>262</v>
      </c>
      <c r="J414" s="165">
        <v>44183</v>
      </c>
      <c r="K414" s="11">
        <v>160.91</v>
      </c>
      <c r="L414" s="165">
        <v>44186</v>
      </c>
      <c r="M414" s="39" t="s">
        <v>559</v>
      </c>
      <c r="N414" s="172">
        <v>44636</v>
      </c>
      <c r="O414" s="6">
        <v>108.75</v>
      </c>
      <c r="P414" s="172">
        <v>44642</v>
      </c>
      <c r="Q414" s="168" t="s">
        <v>175</v>
      </c>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Q414" s="30" t="s">
        <v>560</v>
      </c>
    </row>
    <row r="415" spans="1:43" ht="34" x14ac:dyDescent="0.2">
      <c r="A415" s="188"/>
      <c r="B415" s="167"/>
      <c r="C415" s="167"/>
      <c r="D415" s="6">
        <v>335.41</v>
      </c>
      <c r="E415" s="39" t="s">
        <v>886</v>
      </c>
      <c r="F415" s="165" t="s">
        <v>23</v>
      </c>
      <c r="G415" s="165"/>
      <c r="H415" s="165"/>
      <c r="I415" s="165"/>
      <c r="J415" s="165"/>
      <c r="K415" s="11">
        <v>92.54</v>
      </c>
      <c r="L415" s="165"/>
      <c r="M415" s="39" t="s">
        <v>559</v>
      </c>
      <c r="N415" s="173"/>
      <c r="O415" s="6">
        <v>335.41</v>
      </c>
      <c r="P415" s="173"/>
      <c r="Q415" s="168"/>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Q415" s="30" t="s">
        <v>560</v>
      </c>
    </row>
    <row r="416" spans="1:43" ht="34" x14ac:dyDescent="0.2">
      <c r="A416" s="189"/>
      <c r="B416" s="167"/>
      <c r="C416" s="167"/>
      <c r="D416" s="11">
        <v>15.57</v>
      </c>
      <c r="E416" s="39" t="s">
        <v>977</v>
      </c>
      <c r="F416" s="165"/>
      <c r="G416" s="165"/>
      <c r="H416" s="165"/>
      <c r="I416" s="165"/>
      <c r="J416" s="165"/>
      <c r="K416" s="11">
        <v>6</v>
      </c>
      <c r="L416" s="165"/>
      <c r="M416" s="39" t="s">
        <v>978</v>
      </c>
      <c r="N416" s="174"/>
      <c r="O416" s="11">
        <v>15.57</v>
      </c>
      <c r="P416" s="174"/>
      <c r="Q416" s="168"/>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Q416" s="30" t="s">
        <v>560</v>
      </c>
    </row>
    <row r="417" spans="1:43" ht="34" x14ac:dyDescent="0.2">
      <c r="A417" s="187" t="s">
        <v>979</v>
      </c>
      <c r="B417" s="167" t="s">
        <v>980</v>
      </c>
      <c r="C417" s="167" t="s">
        <v>34</v>
      </c>
      <c r="D417" s="63">
        <v>11.04</v>
      </c>
      <c r="E417" s="39" t="s">
        <v>981</v>
      </c>
      <c r="F417" s="211">
        <v>43661</v>
      </c>
      <c r="G417" s="11">
        <v>9.25</v>
      </c>
      <c r="H417" s="165">
        <v>43665</v>
      </c>
      <c r="I417" s="103" t="s">
        <v>450</v>
      </c>
      <c r="J417" s="165">
        <v>44105</v>
      </c>
      <c r="K417" s="11">
        <v>10</v>
      </c>
      <c r="L417" s="165">
        <v>44111</v>
      </c>
      <c r="M417" s="39" t="s">
        <v>52</v>
      </c>
      <c r="N417" s="172">
        <v>44567</v>
      </c>
      <c r="O417" s="63">
        <v>10</v>
      </c>
      <c r="P417" s="172">
        <v>44567</v>
      </c>
      <c r="Q417" s="39" t="s">
        <v>373</v>
      </c>
      <c r="R417" s="172">
        <v>44951</v>
      </c>
      <c r="S417" s="63">
        <v>11.04</v>
      </c>
      <c r="T417" s="169">
        <v>44958</v>
      </c>
      <c r="U417" s="29" t="s">
        <v>560</v>
      </c>
      <c r="V417" s="29"/>
      <c r="W417" s="29"/>
      <c r="X417" s="29"/>
      <c r="Y417" s="29"/>
      <c r="Z417" s="29"/>
      <c r="AA417" s="29"/>
      <c r="AB417" s="29"/>
      <c r="AC417" s="29"/>
      <c r="AD417" s="29"/>
      <c r="AE417" s="29"/>
      <c r="AF417" s="29"/>
      <c r="AG417" s="29"/>
      <c r="AH417" s="29"/>
      <c r="AI417" s="29"/>
      <c r="AJ417" s="29"/>
      <c r="AK417" s="29"/>
      <c r="AL417" s="29"/>
      <c r="AM417" s="29"/>
      <c r="AN417" s="29"/>
      <c r="AO417" s="29"/>
      <c r="AQ417" s="103" t="s">
        <v>560</v>
      </c>
    </row>
    <row r="418" spans="1:43" ht="34" x14ac:dyDescent="0.2">
      <c r="A418" s="188"/>
      <c r="B418" s="167"/>
      <c r="C418" s="167"/>
      <c r="D418" s="181">
        <v>14</v>
      </c>
      <c r="E418" s="39" t="s">
        <v>982</v>
      </c>
      <c r="F418" s="211"/>
      <c r="G418" s="11">
        <v>5</v>
      </c>
      <c r="H418" s="165"/>
      <c r="I418" s="103" t="s">
        <v>67</v>
      </c>
      <c r="J418" s="165"/>
      <c r="K418" s="11">
        <v>8</v>
      </c>
      <c r="L418" s="165"/>
      <c r="M418" s="39" t="s">
        <v>67</v>
      </c>
      <c r="N418" s="217"/>
      <c r="O418" s="181">
        <v>14</v>
      </c>
      <c r="P418" s="217"/>
      <c r="Q418" s="187" t="s">
        <v>67</v>
      </c>
      <c r="R418" s="173"/>
      <c r="S418" s="181">
        <v>14</v>
      </c>
      <c r="T418" s="170"/>
      <c r="U418" s="190" t="s">
        <v>183</v>
      </c>
      <c r="V418" s="29"/>
      <c r="W418" s="29"/>
      <c r="X418" s="29"/>
      <c r="Y418" s="29"/>
      <c r="Z418" s="29"/>
      <c r="AA418" s="29"/>
      <c r="AB418" s="29"/>
      <c r="AC418" s="29"/>
      <c r="AD418" s="29"/>
      <c r="AE418" s="29"/>
      <c r="AF418" s="29"/>
      <c r="AG418" s="29"/>
      <c r="AH418" s="29"/>
      <c r="AI418" s="29"/>
      <c r="AJ418" s="29"/>
      <c r="AK418" s="29"/>
      <c r="AL418" s="29"/>
      <c r="AM418" s="29"/>
      <c r="AN418" s="29"/>
      <c r="AO418" s="29"/>
      <c r="AQ418" s="313" t="s">
        <v>183</v>
      </c>
    </row>
    <row r="419" spans="1:43" ht="34" x14ac:dyDescent="0.2">
      <c r="A419" s="189"/>
      <c r="B419" s="167"/>
      <c r="C419" s="167"/>
      <c r="D419" s="183"/>
      <c r="E419" s="39" t="s">
        <v>983</v>
      </c>
      <c r="F419" s="211"/>
      <c r="G419" s="11">
        <v>8</v>
      </c>
      <c r="H419" s="165"/>
      <c r="I419" s="103" t="s">
        <v>67</v>
      </c>
      <c r="J419" s="165"/>
      <c r="K419" s="11">
        <v>6</v>
      </c>
      <c r="L419" s="165"/>
      <c r="M419" s="39" t="s">
        <v>67</v>
      </c>
      <c r="N419" s="218"/>
      <c r="O419" s="183"/>
      <c r="P419" s="218"/>
      <c r="Q419" s="189"/>
      <c r="R419" s="174"/>
      <c r="S419" s="183"/>
      <c r="T419" s="171"/>
      <c r="U419" s="174"/>
      <c r="V419" s="29"/>
      <c r="W419" s="29"/>
      <c r="X419" s="29"/>
      <c r="Y419" s="29"/>
      <c r="Z419" s="29"/>
      <c r="AA419" s="29"/>
      <c r="AB419" s="29"/>
      <c r="AC419" s="29"/>
      <c r="AD419" s="29"/>
      <c r="AE419" s="29"/>
      <c r="AF419" s="29"/>
      <c r="AG419" s="29"/>
      <c r="AH419" s="29"/>
      <c r="AI419" s="29"/>
      <c r="AJ419" s="29"/>
      <c r="AK419" s="29"/>
      <c r="AL419" s="29"/>
      <c r="AM419" s="29"/>
      <c r="AN419" s="29"/>
      <c r="AO419" s="29"/>
      <c r="AQ419" s="220"/>
    </row>
    <row r="420" spans="1:43" ht="34" x14ac:dyDescent="0.2">
      <c r="A420" s="187" t="s">
        <v>984</v>
      </c>
      <c r="B420" s="167" t="s">
        <v>980</v>
      </c>
      <c r="C420" s="167" t="s">
        <v>34</v>
      </c>
      <c r="D420" s="6">
        <v>15</v>
      </c>
      <c r="E420" s="39" t="s">
        <v>981</v>
      </c>
      <c r="F420" s="211">
        <v>43661</v>
      </c>
      <c r="G420" s="11">
        <v>10</v>
      </c>
      <c r="H420" s="165">
        <v>43665</v>
      </c>
      <c r="I420" s="103" t="s">
        <v>450</v>
      </c>
      <c r="J420" s="165">
        <v>44105</v>
      </c>
      <c r="K420" s="11">
        <v>12</v>
      </c>
      <c r="L420" s="165">
        <v>44111</v>
      </c>
      <c r="M420" s="39" t="s">
        <v>52</v>
      </c>
      <c r="N420" s="165">
        <v>44567</v>
      </c>
      <c r="O420" s="63">
        <v>13.32</v>
      </c>
      <c r="P420" s="165">
        <v>44567</v>
      </c>
      <c r="Q420" s="39" t="s">
        <v>985</v>
      </c>
      <c r="R420" s="172">
        <v>44951</v>
      </c>
      <c r="S420" s="6">
        <v>15</v>
      </c>
      <c r="T420" s="169">
        <v>44958</v>
      </c>
      <c r="U420" s="30" t="s">
        <v>560</v>
      </c>
      <c r="V420" s="29"/>
      <c r="W420" s="29"/>
      <c r="X420" s="29"/>
      <c r="Y420" s="29"/>
      <c r="Z420" s="29"/>
      <c r="AA420" s="29"/>
      <c r="AB420" s="29"/>
      <c r="AC420" s="29"/>
      <c r="AD420" s="29"/>
      <c r="AE420" s="29"/>
      <c r="AF420" s="29"/>
      <c r="AG420" s="29"/>
      <c r="AH420" s="29"/>
      <c r="AI420" s="29"/>
      <c r="AJ420" s="29"/>
      <c r="AK420" s="29"/>
      <c r="AL420" s="29"/>
      <c r="AM420" s="29"/>
      <c r="AN420" s="29"/>
      <c r="AO420" s="29"/>
      <c r="AQ420" s="127" t="s">
        <v>560</v>
      </c>
    </row>
    <row r="421" spans="1:43" ht="34" x14ac:dyDescent="0.2">
      <c r="A421" s="188"/>
      <c r="B421" s="167"/>
      <c r="C421" s="167"/>
      <c r="D421" s="6">
        <v>35</v>
      </c>
      <c r="E421" s="39" t="s">
        <v>982</v>
      </c>
      <c r="F421" s="211"/>
      <c r="G421" s="11">
        <v>5</v>
      </c>
      <c r="H421" s="165"/>
      <c r="I421" s="103" t="s">
        <v>67</v>
      </c>
      <c r="J421" s="165"/>
      <c r="K421" s="247">
        <v>30</v>
      </c>
      <c r="L421" s="165"/>
      <c r="M421" s="167" t="s">
        <v>67</v>
      </c>
      <c r="N421" s="165"/>
      <c r="O421" s="63">
        <v>30</v>
      </c>
      <c r="P421" s="165"/>
      <c r="Q421" s="39" t="s">
        <v>67</v>
      </c>
      <c r="R421" s="173"/>
      <c r="S421" s="6">
        <v>35</v>
      </c>
      <c r="T421" s="170"/>
      <c r="U421" s="30" t="s">
        <v>183</v>
      </c>
      <c r="V421" s="29"/>
      <c r="W421" s="29"/>
      <c r="X421" s="29"/>
      <c r="Y421" s="29"/>
      <c r="Z421" s="29"/>
      <c r="AA421" s="29"/>
      <c r="AB421" s="29"/>
      <c r="AC421" s="29"/>
      <c r="AD421" s="29"/>
      <c r="AE421" s="29"/>
      <c r="AF421" s="29"/>
      <c r="AG421" s="29"/>
      <c r="AH421" s="29"/>
      <c r="AI421" s="29"/>
      <c r="AJ421" s="29"/>
      <c r="AK421" s="29"/>
      <c r="AL421" s="29"/>
      <c r="AM421" s="29"/>
      <c r="AN421" s="29"/>
      <c r="AO421" s="29"/>
      <c r="AQ421" s="127" t="s">
        <v>183</v>
      </c>
    </row>
    <row r="422" spans="1:43" ht="34" x14ac:dyDescent="0.2">
      <c r="A422" s="189"/>
      <c r="B422" s="167"/>
      <c r="C422" s="167"/>
      <c r="D422" s="39" t="s">
        <v>323</v>
      </c>
      <c r="E422" s="39" t="s">
        <v>983</v>
      </c>
      <c r="F422" s="211"/>
      <c r="G422" s="11">
        <v>15</v>
      </c>
      <c r="H422" s="165"/>
      <c r="I422" s="103" t="s">
        <v>67</v>
      </c>
      <c r="J422" s="165"/>
      <c r="K422" s="247"/>
      <c r="L422" s="165"/>
      <c r="M422" s="167"/>
      <c r="N422" s="29"/>
      <c r="O422" s="11"/>
      <c r="P422" s="29"/>
      <c r="Q422" s="29"/>
      <c r="R422" s="174"/>
      <c r="S422" s="39" t="s">
        <v>323</v>
      </c>
      <c r="T422" s="171"/>
      <c r="U422" s="29" t="s">
        <v>323</v>
      </c>
      <c r="V422" s="29"/>
      <c r="W422" s="29"/>
      <c r="X422" s="29"/>
      <c r="Y422" s="29"/>
      <c r="Z422" s="29"/>
      <c r="AA422" s="29"/>
      <c r="AB422" s="29"/>
      <c r="AC422" s="29"/>
      <c r="AD422" s="29"/>
      <c r="AE422" s="29"/>
      <c r="AF422" s="29"/>
      <c r="AG422" s="29"/>
      <c r="AH422" s="29"/>
      <c r="AI422" s="29"/>
      <c r="AJ422" s="29"/>
      <c r="AK422" s="29"/>
      <c r="AL422" s="29"/>
      <c r="AM422" s="29"/>
      <c r="AN422" s="29"/>
      <c r="AO422" s="29"/>
      <c r="AQ422" s="29" t="s">
        <v>323</v>
      </c>
    </row>
    <row r="423" spans="1:43" ht="47.25" customHeight="1" x14ac:dyDescent="0.2">
      <c r="A423" s="187" t="s">
        <v>986</v>
      </c>
      <c r="B423" s="167" t="s">
        <v>987</v>
      </c>
      <c r="C423" s="167" t="s">
        <v>34</v>
      </c>
      <c r="D423" s="181">
        <v>49.13</v>
      </c>
      <c r="E423" s="39" t="s">
        <v>988</v>
      </c>
      <c r="F423" s="211">
        <v>43664</v>
      </c>
      <c r="G423" s="63">
        <v>31.55</v>
      </c>
      <c r="H423" s="165">
        <v>43668</v>
      </c>
      <c r="I423" s="104" t="s">
        <v>40</v>
      </c>
      <c r="J423" s="241">
        <v>44114</v>
      </c>
      <c r="K423" s="11">
        <v>30</v>
      </c>
      <c r="L423" s="165">
        <v>44119</v>
      </c>
      <c r="M423" s="39" t="s">
        <v>72</v>
      </c>
      <c r="N423" s="193">
        <v>44571</v>
      </c>
      <c r="O423" s="181">
        <v>49.13</v>
      </c>
      <c r="P423" s="172">
        <v>44573</v>
      </c>
      <c r="Q423" s="187" t="s">
        <v>989</v>
      </c>
      <c r="R423" s="172">
        <v>45006</v>
      </c>
      <c r="S423" s="207">
        <v>49.13</v>
      </c>
      <c r="T423" s="172">
        <v>45007</v>
      </c>
      <c r="U423" s="29" t="s">
        <v>5612</v>
      </c>
      <c r="V423" s="29"/>
      <c r="W423" s="29"/>
      <c r="X423" s="29"/>
      <c r="Y423" s="29"/>
      <c r="Z423" s="29"/>
      <c r="AA423" s="29"/>
      <c r="AB423" s="29"/>
      <c r="AC423" s="29"/>
      <c r="AD423" s="29"/>
      <c r="AE423" s="29"/>
      <c r="AF423" s="29"/>
      <c r="AG423" s="29"/>
      <c r="AH423" s="29"/>
      <c r="AI423" s="29"/>
      <c r="AJ423" s="29"/>
      <c r="AK423" s="29"/>
      <c r="AL423" s="29"/>
      <c r="AM423" s="29"/>
      <c r="AN423" s="29"/>
      <c r="AO423" s="29"/>
      <c r="AQ423" s="29" t="s">
        <v>5612</v>
      </c>
    </row>
    <row r="424" spans="1:43" ht="34" x14ac:dyDescent="0.2">
      <c r="A424" s="189"/>
      <c r="B424" s="167"/>
      <c r="C424" s="167"/>
      <c r="D424" s="183"/>
      <c r="E424" s="39" t="s">
        <v>990</v>
      </c>
      <c r="F424" s="167"/>
      <c r="G424" s="11">
        <v>18.45</v>
      </c>
      <c r="H424" s="165"/>
      <c r="I424" s="104" t="s">
        <v>40</v>
      </c>
      <c r="J424" s="241"/>
      <c r="K424" s="11">
        <v>19.13</v>
      </c>
      <c r="L424" s="165"/>
      <c r="M424" s="39" t="s">
        <v>72</v>
      </c>
      <c r="N424" s="195"/>
      <c r="O424" s="183"/>
      <c r="P424" s="218"/>
      <c r="Q424" s="189"/>
      <c r="R424" s="174"/>
      <c r="S424" s="208"/>
      <c r="T424" s="174"/>
      <c r="U424" s="29" t="s">
        <v>5612</v>
      </c>
      <c r="V424" s="29"/>
      <c r="W424" s="29"/>
      <c r="X424" s="29"/>
      <c r="Y424" s="29"/>
      <c r="Z424" s="29"/>
      <c r="AA424" s="29"/>
      <c r="AB424" s="29"/>
      <c r="AC424" s="29"/>
      <c r="AD424" s="29"/>
      <c r="AE424" s="29"/>
      <c r="AF424" s="29"/>
      <c r="AG424" s="29"/>
      <c r="AH424" s="29"/>
      <c r="AI424" s="29"/>
      <c r="AJ424" s="29"/>
      <c r="AK424" s="29"/>
      <c r="AL424" s="29"/>
      <c r="AM424" s="29"/>
      <c r="AN424" s="29"/>
      <c r="AO424" s="29"/>
      <c r="AQ424" s="29" t="s">
        <v>5612</v>
      </c>
    </row>
    <row r="425" spans="1:43" ht="15.75" customHeight="1" x14ac:dyDescent="0.2">
      <c r="A425" s="187" t="s">
        <v>991</v>
      </c>
      <c r="B425" s="167" t="s">
        <v>992</v>
      </c>
      <c r="C425" s="167" t="s">
        <v>34</v>
      </c>
      <c r="D425" s="10">
        <v>125.5</v>
      </c>
      <c r="E425" s="39" t="s">
        <v>316</v>
      </c>
      <c r="F425" s="165">
        <v>43664</v>
      </c>
      <c r="G425" s="63">
        <v>125.5</v>
      </c>
      <c r="H425" s="165">
        <v>43669</v>
      </c>
      <c r="I425" s="104" t="s">
        <v>178</v>
      </c>
      <c r="J425" s="211">
        <v>43966</v>
      </c>
      <c r="K425" s="11">
        <v>125.5</v>
      </c>
      <c r="L425" s="165">
        <v>43971</v>
      </c>
      <c r="M425" s="39" t="s">
        <v>54</v>
      </c>
      <c r="N425" s="211">
        <v>44336</v>
      </c>
      <c r="O425" s="11">
        <v>125.5</v>
      </c>
      <c r="P425" s="165">
        <v>44338</v>
      </c>
      <c r="Q425" s="39" t="s">
        <v>993</v>
      </c>
      <c r="R425" s="190"/>
      <c r="S425" s="10">
        <v>125.5</v>
      </c>
      <c r="T425" s="172">
        <v>44707</v>
      </c>
      <c r="U425" s="168" t="s">
        <v>994</v>
      </c>
      <c r="V425" s="29"/>
      <c r="W425" s="29"/>
      <c r="X425" s="29"/>
      <c r="Y425" s="29"/>
      <c r="Z425" s="29"/>
      <c r="AA425" s="29"/>
      <c r="AB425" s="29"/>
      <c r="AC425" s="29"/>
      <c r="AD425" s="29"/>
      <c r="AE425" s="29"/>
      <c r="AF425" s="29"/>
      <c r="AG425" s="29"/>
      <c r="AH425" s="29"/>
      <c r="AI425" s="29"/>
      <c r="AJ425" s="29"/>
      <c r="AK425" s="29"/>
      <c r="AL425" s="29"/>
      <c r="AM425" s="29"/>
      <c r="AN425" s="29"/>
      <c r="AO425" s="29"/>
      <c r="AQ425" s="30" t="s">
        <v>101</v>
      </c>
    </row>
    <row r="426" spans="1:43" ht="17" x14ac:dyDescent="0.2">
      <c r="A426" s="188"/>
      <c r="B426" s="167"/>
      <c r="C426" s="167"/>
      <c r="D426" s="10">
        <v>46</v>
      </c>
      <c r="E426" s="39" t="s">
        <v>995</v>
      </c>
      <c r="F426" s="165"/>
      <c r="G426" s="63">
        <v>46</v>
      </c>
      <c r="H426" s="165"/>
      <c r="I426" s="104" t="s">
        <v>178</v>
      </c>
      <c r="J426" s="211"/>
      <c r="K426" s="11">
        <v>46</v>
      </c>
      <c r="L426" s="165"/>
      <c r="M426" s="39" t="s">
        <v>54</v>
      </c>
      <c r="N426" s="211"/>
      <c r="O426" s="11">
        <v>46</v>
      </c>
      <c r="P426" s="165"/>
      <c r="Q426" s="39" t="s">
        <v>993</v>
      </c>
      <c r="R426" s="173"/>
      <c r="S426" s="10">
        <v>46</v>
      </c>
      <c r="T426" s="173"/>
      <c r="U426" s="168"/>
      <c r="V426" s="29"/>
      <c r="W426" s="29"/>
      <c r="X426" s="29"/>
      <c r="Y426" s="29"/>
      <c r="Z426" s="29"/>
      <c r="AA426" s="29"/>
      <c r="AB426" s="29"/>
      <c r="AC426" s="29"/>
      <c r="AD426" s="29"/>
      <c r="AE426" s="29"/>
      <c r="AF426" s="29"/>
      <c r="AG426" s="29"/>
      <c r="AH426" s="29"/>
      <c r="AI426" s="29"/>
      <c r="AJ426" s="29"/>
      <c r="AK426" s="29"/>
      <c r="AL426" s="29"/>
      <c r="AM426" s="29"/>
      <c r="AN426" s="29"/>
      <c r="AO426" s="29"/>
      <c r="AQ426" s="30" t="s">
        <v>101</v>
      </c>
    </row>
    <row r="427" spans="1:43" ht="34" x14ac:dyDescent="0.2">
      <c r="A427" s="188"/>
      <c r="B427" s="167"/>
      <c r="C427" s="167"/>
      <c r="D427" s="10">
        <v>18.5</v>
      </c>
      <c r="E427" s="39" t="s">
        <v>996</v>
      </c>
      <c r="F427" s="165"/>
      <c r="G427" s="63">
        <v>18.5</v>
      </c>
      <c r="H427" s="165"/>
      <c r="I427" s="104" t="s">
        <v>67</v>
      </c>
      <c r="J427" s="211"/>
      <c r="K427" s="11">
        <v>18.5</v>
      </c>
      <c r="L427" s="165"/>
      <c r="M427" s="39" t="s">
        <v>161</v>
      </c>
      <c r="N427" s="211"/>
      <c r="O427" s="11">
        <v>18.5</v>
      </c>
      <c r="P427" s="165"/>
      <c r="Q427" s="39" t="s">
        <v>993</v>
      </c>
      <c r="R427" s="173"/>
      <c r="S427" s="10">
        <v>18.5</v>
      </c>
      <c r="T427" s="173"/>
      <c r="U427" s="168"/>
      <c r="V427" s="29"/>
      <c r="W427" s="29"/>
      <c r="X427" s="29"/>
      <c r="Y427" s="29"/>
      <c r="Z427" s="29"/>
      <c r="AA427" s="29"/>
      <c r="AB427" s="29"/>
      <c r="AC427" s="29"/>
      <c r="AD427" s="29"/>
      <c r="AE427" s="29"/>
      <c r="AF427" s="29"/>
      <c r="AG427" s="29"/>
      <c r="AH427" s="29"/>
      <c r="AI427" s="29"/>
      <c r="AJ427" s="29"/>
      <c r="AK427" s="29"/>
      <c r="AL427" s="29"/>
      <c r="AM427" s="29"/>
      <c r="AN427" s="29"/>
      <c r="AO427" s="29"/>
      <c r="AQ427" s="30" t="s">
        <v>101</v>
      </c>
    </row>
    <row r="428" spans="1:43" ht="34" x14ac:dyDescent="0.2">
      <c r="A428" s="189"/>
      <c r="B428" s="167"/>
      <c r="C428" s="167"/>
      <c r="D428" s="10">
        <v>10</v>
      </c>
      <c r="E428" s="39" t="s">
        <v>342</v>
      </c>
      <c r="F428" s="165"/>
      <c r="G428" s="63">
        <v>10</v>
      </c>
      <c r="H428" s="165"/>
      <c r="I428" s="104" t="s">
        <v>67</v>
      </c>
      <c r="J428" s="211"/>
      <c r="K428" s="11">
        <v>10</v>
      </c>
      <c r="L428" s="165"/>
      <c r="M428" s="39" t="s">
        <v>161</v>
      </c>
      <c r="N428" s="211"/>
      <c r="O428" s="11">
        <v>10</v>
      </c>
      <c r="P428" s="165"/>
      <c r="Q428" s="39" t="s">
        <v>993</v>
      </c>
      <c r="R428" s="174"/>
      <c r="S428" s="10">
        <v>10</v>
      </c>
      <c r="T428" s="174"/>
      <c r="U428" s="168"/>
      <c r="V428" s="29"/>
      <c r="W428" s="29"/>
      <c r="X428" s="29"/>
      <c r="Y428" s="29"/>
      <c r="Z428" s="29"/>
      <c r="AA428" s="29"/>
      <c r="AB428" s="29"/>
      <c r="AC428" s="29"/>
      <c r="AD428" s="29"/>
      <c r="AE428" s="29"/>
      <c r="AF428" s="29"/>
      <c r="AG428" s="29"/>
      <c r="AH428" s="29"/>
      <c r="AI428" s="29"/>
      <c r="AJ428" s="29"/>
      <c r="AK428" s="29"/>
      <c r="AL428" s="29"/>
      <c r="AM428" s="29"/>
      <c r="AN428" s="29"/>
      <c r="AO428" s="29"/>
      <c r="AQ428" s="30" t="s">
        <v>101</v>
      </c>
    </row>
    <row r="429" spans="1:43" ht="34" x14ac:dyDescent="0.2">
      <c r="A429" s="187" t="s">
        <v>997</v>
      </c>
      <c r="B429" s="167" t="s">
        <v>998</v>
      </c>
      <c r="C429" s="167" t="s">
        <v>34</v>
      </c>
      <c r="D429" s="11">
        <v>37</v>
      </c>
      <c r="E429" s="39" t="s">
        <v>652</v>
      </c>
      <c r="F429" s="165">
        <v>43669</v>
      </c>
      <c r="G429" s="63">
        <v>40</v>
      </c>
      <c r="H429" s="165">
        <v>43671</v>
      </c>
      <c r="I429" s="104" t="s">
        <v>175</v>
      </c>
      <c r="J429" s="241">
        <v>44105</v>
      </c>
      <c r="K429" s="11">
        <v>37</v>
      </c>
      <c r="L429" s="165">
        <v>44127</v>
      </c>
      <c r="M429" s="39" t="s">
        <v>999</v>
      </c>
      <c r="N429" s="29"/>
      <c r="O429" s="11"/>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Q429" s="39" t="s">
        <v>1000</v>
      </c>
    </row>
    <row r="430" spans="1:43" ht="17" x14ac:dyDescent="0.2">
      <c r="A430" s="189"/>
      <c r="B430" s="167"/>
      <c r="C430" s="167"/>
      <c r="D430" s="11">
        <v>14.7</v>
      </c>
      <c r="E430" s="39" t="s">
        <v>654</v>
      </c>
      <c r="F430" s="165"/>
      <c r="G430" s="63">
        <v>14.7</v>
      </c>
      <c r="H430" s="165"/>
      <c r="I430" s="104" t="s">
        <v>380</v>
      </c>
      <c r="J430" s="241"/>
      <c r="K430" s="11">
        <v>14.7</v>
      </c>
      <c r="L430" s="165"/>
      <c r="M430" s="39" t="s">
        <v>66</v>
      </c>
      <c r="N430" s="29"/>
      <c r="O430" s="11"/>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Q430" s="39" t="s">
        <v>66</v>
      </c>
    </row>
    <row r="431" spans="1:43" ht="34" x14ac:dyDescent="0.2">
      <c r="A431" s="39" t="s">
        <v>1001</v>
      </c>
      <c r="B431" s="39" t="s">
        <v>1002</v>
      </c>
      <c r="C431" s="39" t="s">
        <v>34</v>
      </c>
      <c r="D431" s="63">
        <v>35</v>
      </c>
      <c r="E431" s="39" t="s">
        <v>29</v>
      </c>
      <c r="F431" s="28">
        <v>43673</v>
      </c>
      <c r="G431" s="11">
        <v>35</v>
      </c>
      <c r="H431" s="28">
        <v>43675</v>
      </c>
      <c r="I431" s="104" t="s">
        <v>874</v>
      </c>
      <c r="J431" s="50">
        <v>44116</v>
      </c>
      <c r="K431" s="11">
        <v>35</v>
      </c>
      <c r="L431" s="28">
        <v>44119</v>
      </c>
      <c r="M431" s="39" t="s">
        <v>139</v>
      </c>
      <c r="N431" s="28">
        <v>44546</v>
      </c>
      <c r="O431" s="63">
        <v>35</v>
      </c>
      <c r="P431" s="28">
        <v>44550</v>
      </c>
      <c r="Q431" s="39" t="s">
        <v>1003</v>
      </c>
      <c r="R431" s="28">
        <v>44657</v>
      </c>
      <c r="S431" s="63">
        <v>35</v>
      </c>
      <c r="T431" s="28">
        <v>44663</v>
      </c>
      <c r="U431" s="30" t="s">
        <v>874</v>
      </c>
      <c r="V431" s="29"/>
      <c r="W431" s="29"/>
      <c r="X431" s="29"/>
      <c r="Y431" s="29"/>
      <c r="Z431" s="29"/>
      <c r="AA431" s="29"/>
      <c r="AB431" s="29"/>
      <c r="AC431" s="29"/>
      <c r="AD431" s="29"/>
      <c r="AE431" s="29"/>
      <c r="AF431" s="29"/>
      <c r="AG431" s="29"/>
      <c r="AH431" s="29"/>
      <c r="AI431" s="29"/>
      <c r="AJ431" s="29"/>
      <c r="AK431" s="29"/>
      <c r="AL431" s="29"/>
      <c r="AM431" s="29"/>
      <c r="AN431" s="29"/>
      <c r="AO431" s="29"/>
      <c r="AQ431" s="30" t="s">
        <v>443</v>
      </c>
    </row>
    <row r="432" spans="1:43" ht="31.5" customHeight="1" x14ac:dyDescent="0.2">
      <c r="A432" s="187" t="s">
        <v>1004</v>
      </c>
      <c r="B432" s="167" t="s">
        <v>1005</v>
      </c>
      <c r="C432" s="167" t="s">
        <v>34</v>
      </c>
      <c r="D432" s="29">
        <v>20.100000000000001</v>
      </c>
      <c r="E432" s="39" t="s">
        <v>546</v>
      </c>
      <c r="F432" s="165">
        <v>43673</v>
      </c>
      <c r="G432" s="63">
        <v>20</v>
      </c>
      <c r="H432" s="165">
        <v>43677</v>
      </c>
      <c r="I432" s="104" t="s">
        <v>1006</v>
      </c>
      <c r="J432" s="211">
        <v>44089</v>
      </c>
      <c r="K432" s="63">
        <v>20</v>
      </c>
      <c r="L432" s="211">
        <v>44090</v>
      </c>
      <c r="M432" s="53" t="s">
        <v>403</v>
      </c>
      <c r="N432" s="241">
        <v>44158</v>
      </c>
      <c r="O432" s="11">
        <v>18.5</v>
      </c>
      <c r="P432" s="165">
        <v>44160</v>
      </c>
      <c r="Q432" s="39" t="s">
        <v>407</v>
      </c>
      <c r="R432" s="172">
        <v>44615</v>
      </c>
      <c r="S432" s="29">
        <v>20.100000000000001</v>
      </c>
      <c r="T432" s="190" t="s">
        <v>1007</v>
      </c>
      <c r="U432" s="29" t="s">
        <v>311</v>
      </c>
      <c r="V432" s="29"/>
      <c r="W432" s="29"/>
      <c r="X432" s="29"/>
      <c r="Y432" s="29"/>
      <c r="Z432" s="29"/>
      <c r="AA432" s="29"/>
      <c r="AB432" s="29"/>
      <c r="AC432" s="29"/>
      <c r="AD432" s="29"/>
      <c r="AE432" s="29"/>
      <c r="AF432" s="29"/>
      <c r="AG432" s="29"/>
      <c r="AH432" s="29"/>
      <c r="AI432" s="29"/>
      <c r="AJ432" s="29"/>
      <c r="AK432" s="29"/>
      <c r="AL432" s="29"/>
      <c r="AM432" s="29"/>
      <c r="AN432" s="29"/>
      <c r="AO432" s="29"/>
      <c r="AQ432" s="29" t="s">
        <v>367</v>
      </c>
    </row>
    <row r="433" spans="1:43" ht="34" x14ac:dyDescent="0.2">
      <c r="A433" s="189"/>
      <c r="B433" s="167"/>
      <c r="C433" s="167"/>
      <c r="D433" s="29">
        <v>2.13</v>
      </c>
      <c r="E433" s="39" t="s">
        <v>472</v>
      </c>
      <c r="F433" s="165"/>
      <c r="G433" s="63">
        <v>2.5</v>
      </c>
      <c r="H433" s="165"/>
      <c r="I433" s="104" t="s">
        <v>409</v>
      </c>
      <c r="J433" s="211"/>
      <c r="K433" s="63">
        <v>2.5</v>
      </c>
      <c r="L433" s="211"/>
      <c r="M433" s="53" t="s">
        <v>161</v>
      </c>
      <c r="N433" s="241"/>
      <c r="O433" s="11">
        <v>1.3</v>
      </c>
      <c r="P433" s="165"/>
      <c r="Q433" s="39" t="s">
        <v>25</v>
      </c>
      <c r="R433" s="174"/>
      <c r="S433" s="29">
        <v>2.13</v>
      </c>
      <c r="T433" s="174"/>
      <c r="U433" s="29" t="s">
        <v>25</v>
      </c>
      <c r="V433" s="29"/>
      <c r="W433" s="29"/>
      <c r="X433" s="29"/>
      <c r="Y433" s="29"/>
      <c r="Z433" s="29"/>
      <c r="AA433" s="29"/>
      <c r="AB433" s="29"/>
      <c r="AC433" s="29"/>
      <c r="AD433" s="29"/>
      <c r="AE433" s="29"/>
      <c r="AF433" s="29"/>
      <c r="AG433" s="29"/>
      <c r="AH433" s="29"/>
      <c r="AI433" s="29"/>
      <c r="AJ433" s="29"/>
      <c r="AK433" s="29"/>
      <c r="AL433" s="29"/>
      <c r="AM433" s="29"/>
      <c r="AN433" s="29"/>
      <c r="AO433" s="29"/>
      <c r="AQ433" s="29" t="s">
        <v>25</v>
      </c>
    </row>
    <row r="434" spans="1:43" ht="51" x14ac:dyDescent="0.2">
      <c r="A434" s="187" t="s">
        <v>1010</v>
      </c>
      <c r="B434" s="167" t="s">
        <v>1011</v>
      </c>
      <c r="C434" s="167" t="s">
        <v>1012</v>
      </c>
      <c r="D434" s="6">
        <v>19</v>
      </c>
      <c r="E434" s="39" t="s">
        <v>469</v>
      </c>
      <c r="F434" s="165">
        <v>43673</v>
      </c>
      <c r="G434" s="63">
        <v>18</v>
      </c>
      <c r="H434" s="165">
        <v>43682</v>
      </c>
      <c r="I434" s="104" t="s">
        <v>263</v>
      </c>
      <c r="J434" s="165">
        <v>44135</v>
      </c>
      <c r="K434" s="11">
        <v>18</v>
      </c>
      <c r="L434" s="165">
        <v>44137</v>
      </c>
      <c r="M434" s="39" t="s">
        <v>263</v>
      </c>
      <c r="N434" s="193">
        <v>44571</v>
      </c>
      <c r="O434" s="63">
        <v>18</v>
      </c>
      <c r="P434" s="172">
        <v>44573</v>
      </c>
      <c r="Q434" s="39" t="s">
        <v>1013</v>
      </c>
      <c r="R434" s="172">
        <v>44618</v>
      </c>
      <c r="S434" s="6">
        <v>19</v>
      </c>
      <c r="T434" s="172">
        <v>44623</v>
      </c>
      <c r="U434" s="30" t="s">
        <v>262</v>
      </c>
      <c r="V434" s="29"/>
      <c r="W434" s="29"/>
      <c r="X434" s="29"/>
      <c r="Y434" s="29"/>
      <c r="Z434" s="29"/>
      <c r="AA434" s="29"/>
      <c r="AB434" s="29"/>
      <c r="AC434" s="29"/>
      <c r="AD434" s="29"/>
      <c r="AE434" s="29"/>
      <c r="AF434" s="29"/>
      <c r="AG434" s="29"/>
      <c r="AH434" s="29"/>
      <c r="AI434" s="29"/>
      <c r="AJ434" s="29"/>
      <c r="AK434" s="29"/>
      <c r="AL434" s="29"/>
      <c r="AM434" s="29"/>
      <c r="AN434" s="29"/>
      <c r="AO434" s="29"/>
      <c r="AQ434" s="30" t="s">
        <v>266</v>
      </c>
    </row>
    <row r="435" spans="1:43" ht="47.25" customHeight="1" x14ac:dyDescent="0.2">
      <c r="A435" s="188"/>
      <c r="B435" s="167"/>
      <c r="C435" s="167"/>
      <c r="D435" s="6">
        <v>47</v>
      </c>
      <c r="E435" s="39" t="s">
        <v>472</v>
      </c>
      <c r="F435" s="165"/>
      <c r="G435" s="63">
        <v>5</v>
      </c>
      <c r="H435" s="165"/>
      <c r="I435" s="104" t="s">
        <v>183</v>
      </c>
      <c r="J435" s="165"/>
      <c r="K435" s="11">
        <v>5</v>
      </c>
      <c r="L435" s="165"/>
      <c r="M435" s="39" t="s">
        <v>380</v>
      </c>
      <c r="N435" s="194"/>
      <c r="O435" s="181">
        <v>59</v>
      </c>
      <c r="P435" s="217"/>
      <c r="Q435" s="187" t="s">
        <v>1014</v>
      </c>
      <c r="R435" s="173"/>
      <c r="S435" s="6">
        <v>47</v>
      </c>
      <c r="T435" s="173"/>
      <c r="U435" s="30" t="s">
        <v>183</v>
      </c>
      <c r="V435" s="29"/>
      <c r="W435" s="29"/>
      <c r="X435" s="29"/>
      <c r="Y435" s="29"/>
      <c r="Z435" s="29"/>
      <c r="AA435" s="29"/>
      <c r="AB435" s="29"/>
      <c r="AC435" s="29"/>
      <c r="AD435" s="29"/>
      <c r="AE435" s="29"/>
      <c r="AF435" s="29"/>
      <c r="AG435" s="29"/>
      <c r="AH435" s="29"/>
      <c r="AI435" s="29"/>
      <c r="AJ435" s="29"/>
      <c r="AK435" s="29"/>
      <c r="AL435" s="29"/>
      <c r="AM435" s="29"/>
      <c r="AN435" s="29"/>
      <c r="AO435" s="29"/>
      <c r="AQ435" s="30" t="s">
        <v>183</v>
      </c>
    </row>
    <row r="436" spans="1:43" ht="34" x14ac:dyDescent="0.2">
      <c r="A436" s="189"/>
      <c r="B436" s="167"/>
      <c r="C436" s="167"/>
      <c r="D436" s="6">
        <v>11</v>
      </c>
      <c r="E436" s="39" t="s">
        <v>453</v>
      </c>
      <c r="F436" s="165"/>
      <c r="G436" s="63">
        <v>54</v>
      </c>
      <c r="H436" s="165"/>
      <c r="I436" s="104" t="s">
        <v>183</v>
      </c>
      <c r="J436" s="165"/>
      <c r="K436" s="11">
        <v>54</v>
      </c>
      <c r="L436" s="165"/>
      <c r="M436" s="39" t="s">
        <v>380</v>
      </c>
      <c r="N436" s="195"/>
      <c r="O436" s="183"/>
      <c r="P436" s="218"/>
      <c r="Q436" s="189"/>
      <c r="R436" s="174"/>
      <c r="S436" s="6">
        <v>11</v>
      </c>
      <c r="T436" s="174"/>
      <c r="U436" s="30" t="s">
        <v>1015</v>
      </c>
      <c r="V436" s="29"/>
      <c r="W436" s="29"/>
      <c r="X436" s="29"/>
      <c r="Y436" s="29"/>
      <c r="Z436" s="29"/>
      <c r="AA436" s="29"/>
      <c r="AB436" s="29"/>
      <c r="AC436" s="29"/>
      <c r="AD436" s="29"/>
      <c r="AE436" s="29"/>
      <c r="AF436" s="29"/>
      <c r="AG436" s="29"/>
      <c r="AH436" s="29"/>
      <c r="AI436" s="29"/>
      <c r="AJ436" s="29"/>
      <c r="AK436" s="29"/>
      <c r="AL436" s="29"/>
      <c r="AM436" s="29"/>
      <c r="AN436" s="29"/>
      <c r="AO436" s="29"/>
      <c r="AQ436" s="30" t="s">
        <v>1016</v>
      </c>
    </row>
    <row r="437" spans="1:43" ht="34" x14ac:dyDescent="0.2">
      <c r="A437" s="187" t="s">
        <v>1017</v>
      </c>
      <c r="B437" s="167" t="s">
        <v>1018</v>
      </c>
      <c r="C437" s="167" t="s">
        <v>21</v>
      </c>
      <c r="D437" s="190">
        <v>234.74</v>
      </c>
      <c r="E437" s="39" t="s">
        <v>1019</v>
      </c>
      <c r="F437" s="165">
        <v>43682</v>
      </c>
      <c r="G437" s="63">
        <v>159.78</v>
      </c>
      <c r="H437" s="165">
        <v>43685</v>
      </c>
      <c r="I437" s="104" t="s">
        <v>1020</v>
      </c>
      <c r="J437" s="211">
        <v>44088</v>
      </c>
      <c r="K437" s="11">
        <v>85</v>
      </c>
      <c r="L437" s="165">
        <v>44091</v>
      </c>
      <c r="M437" s="39" t="s">
        <v>1021</v>
      </c>
      <c r="N437" s="165">
        <v>44281</v>
      </c>
      <c r="O437" s="63">
        <v>154.04</v>
      </c>
      <c r="P437" s="165">
        <v>44285</v>
      </c>
      <c r="Q437" s="39" t="s">
        <v>262</v>
      </c>
      <c r="R437" s="165">
        <v>44433</v>
      </c>
      <c r="S437" s="63">
        <v>146.19</v>
      </c>
      <c r="T437" s="165">
        <v>44439</v>
      </c>
      <c r="U437" s="39" t="s">
        <v>262</v>
      </c>
      <c r="V437" s="172">
        <v>44812</v>
      </c>
      <c r="W437" s="190">
        <v>234.74</v>
      </c>
      <c r="X437" s="172">
        <v>44817</v>
      </c>
      <c r="Y437" s="190" t="s">
        <v>354</v>
      </c>
      <c r="Z437" s="29"/>
      <c r="AA437" s="29"/>
      <c r="AB437" s="29"/>
      <c r="AC437" s="29"/>
      <c r="AD437" s="29"/>
      <c r="AE437" s="29"/>
      <c r="AF437" s="29"/>
      <c r="AG437" s="29"/>
      <c r="AH437" s="29"/>
      <c r="AI437" s="29"/>
      <c r="AJ437" s="29"/>
      <c r="AK437" s="29"/>
      <c r="AL437" s="29"/>
      <c r="AM437" s="29"/>
      <c r="AN437" s="29"/>
      <c r="AO437" s="29"/>
      <c r="AQ437" s="190" t="s">
        <v>274</v>
      </c>
    </row>
    <row r="438" spans="1:43" ht="34" x14ac:dyDescent="0.2">
      <c r="A438" s="188"/>
      <c r="B438" s="167"/>
      <c r="C438" s="167"/>
      <c r="D438" s="174"/>
      <c r="E438" s="39" t="s">
        <v>1022</v>
      </c>
      <c r="F438" s="165"/>
      <c r="G438" s="63">
        <v>57</v>
      </c>
      <c r="H438" s="165"/>
      <c r="I438" s="104" t="s">
        <v>1020</v>
      </c>
      <c r="J438" s="211"/>
      <c r="K438" s="11">
        <v>154.04</v>
      </c>
      <c r="L438" s="165"/>
      <c r="M438" s="39" t="s">
        <v>1021</v>
      </c>
      <c r="N438" s="165"/>
      <c r="O438" s="63">
        <v>85</v>
      </c>
      <c r="P438" s="165"/>
      <c r="Q438" s="39" t="s">
        <v>262</v>
      </c>
      <c r="R438" s="165"/>
      <c r="S438" s="63">
        <v>85</v>
      </c>
      <c r="T438" s="165"/>
      <c r="U438" s="39" t="s">
        <v>262</v>
      </c>
      <c r="V438" s="173"/>
      <c r="W438" s="174"/>
      <c r="X438" s="173"/>
      <c r="Y438" s="174"/>
      <c r="Z438" s="29"/>
      <c r="AA438" s="29"/>
      <c r="AB438" s="29"/>
      <c r="AC438" s="29"/>
      <c r="AD438" s="29"/>
      <c r="AE438" s="29"/>
      <c r="AF438" s="29"/>
      <c r="AG438" s="29"/>
      <c r="AH438" s="29"/>
      <c r="AI438" s="29"/>
      <c r="AJ438" s="29"/>
      <c r="AK438" s="29"/>
      <c r="AL438" s="29"/>
      <c r="AM438" s="29"/>
      <c r="AN438" s="29"/>
      <c r="AO438" s="29"/>
      <c r="AQ438" s="174"/>
    </row>
    <row r="439" spans="1:43" ht="51" x14ac:dyDescent="0.2">
      <c r="A439" s="188"/>
      <c r="B439" s="167"/>
      <c r="C439" s="167"/>
      <c r="D439" s="184">
        <v>44</v>
      </c>
      <c r="E439" s="39" t="s">
        <v>1023</v>
      </c>
      <c r="F439" s="165"/>
      <c r="G439" s="63" t="s">
        <v>23</v>
      </c>
      <c r="H439" s="165"/>
      <c r="I439" s="150" t="s">
        <v>23</v>
      </c>
      <c r="J439" s="211"/>
      <c r="K439" s="63" t="s">
        <v>23</v>
      </c>
      <c r="L439" s="165"/>
      <c r="M439" s="63" t="s">
        <v>23</v>
      </c>
      <c r="N439" s="165"/>
      <c r="O439" s="63" t="s">
        <v>23</v>
      </c>
      <c r="P439" s="165"/>
      <c r="Q439" s="63" t="s">
        <v>23</v>
      </c>
      <c r="R439" s="165"/>
      <c r="S439" s="63">
        <v>-24</v>
      </c>
      <c r="T439" s="165"/>
      <c r="U439" s="39" t="s">
        <v>182</v>
      </c>
      <c r="V439" s="173"/>
      <c r="W439" s="184">
        <v>44</v>
      </c>
      <c r="X439" s="173"/>
      <c r="Y439" s="190" t="s">
        <v>121</v>
      </c>
      <c r="Z439" s="29"/>
      <c r="AA439" s="29"/>
      <c r="AB439" s="29"/>
      <c r="AC439" s="29"/>
      <c r="AD439" s="29"/>
      <c r="AE439" s="29"/>
      <c r="AF439" s="29"/>
      <c r="AG439" s="29"/>
      <c r="AH439" s="29"/>
      <c r="AI439" s="29"/>
      <c r="AJ439" s="29"/>
      <c r="AK439" s="29"/>
      <c r="AL439" s="29"/>
      <c r="AM439" s="29"/>
      <c r="AN439" s="29"/>
      <c r="AO439" s="29"/>
      <c r="AQ439" s="190" t="s">
        <v>121</v>
      </c>
    </row>
    <row r="440" spans="1:43" ht="51" x14ac:dyDescent="0.2">
      <c r="A440" s="189"/>
      <c r="B440" s="167"/>
      <c r="C440" s="167"/>
      <c r="D440" s="186"/>
      <c r="E440" s="39" t="s">
        <v>1024</v>
      </c>
      <c r="F440" s="165"/>
      <c r="G440" s="63">
        <v>33</v>
      </c>
      <c r="H440" s="165"/>
      <c r="I440" s="104" t="s">
        <v>268</v>
      </c>
      <c r="J440" s="211"/>
      <c r="K440" s="11">
        <v>44</v>
      </c>
      <c r="L440" s="165"/>
      <c r="M440" s="39" t="s">
        <v>268</v>
      </c>
      <c r="N440" s="165"/>
      <c r="O440" s="63">
        <v>44</v>
      </c>
      <c r="P440" s="165"/>
      <c r="Q440" s="39" t="s">
        <v>268</v>
      </c>
      <c r="R440" s="165"/>
      <c r="S440" s="63">
        <v>44</v>
      </c>
      <c r="T440" s="165"/>
      <c r="U440" s="39" t="s">
        <v>182</v>
      </c>
      <c r="V440" s="174"/>
      <c r="W440" s="186"/>
      <c r="X440" s="174"/>
      <c r="Y440" s="174"/>
      <c r="Z440" s="29"/>
      <c r="AA440" s="29"/>
      <c r="AB440" s="29"/>
      <c r="AC440" s="29"/>
      <c r="AD440" s="29"/>
      <c r="AE440" s="29"/>
      <c r="AF440" s="29"/>
      <c r="AG440" s="29"/>
      <c r="AH440" s="29"/>
      <c r="AI440" s="29"/>
      <c r="AJ440" s="29"/>
      <c r="AK440" s="29"/>
      <c r="AL440" s="29"/>
      <c r="AM440" s="29"/>
      <c r="AN440" s="29"/>
      <c r="AO440" s="29"/>
      <c r="AQ440" s="174"/>
    </row>
    <row r="441" spans="1:43" ht="34" x14ac:dyDescent="0.2">
      <c r="A441" s="187" t="s">
        <v>1025</v>
      </c>
      <c r="B441" s="211" t="s">
        <v>1026</v>
      </c>
      <c r="C441" s="165" t="s">
        <v>21</v>
      </c>
      <c r="D441" s="10">
        <v>150</v>
      </c>
      <c r="E441" s="39" t="s">
        <v>1027</v>
      </c>
      <c r="F441" s="165">
        <v>43685</v>
      </c>
      <c r="G441" s="63">
        <v>155</v>
      </c>
      <c r="H441" s="165">
        <v>43689</v>
      </c>
      <c r="I441" s="104" t="s">
        <v>116</v>
      </c>
      <c r="J441" s="211">
        <v>44060</v>
      </c>
      <c r="K441" s="63">
        <v>153.27000000000001</v>
      </c>
      <c r="L441" s="211">
        <v>44062</v>
      </c>
      <c r="M441" s="53" t="s">
        <v>223</v>
      </c>
      <c r="N441" s="211">
        <v>44410</v>
      </c>
      <c r="O441" s="63">
        <v>125</v>
      </c>
      <c r="P441" s="211">
        <v>44412</v>
      </c>
      <c r="Q441" s="39" t="s">
        <v>317</v>
      </c>
      <c r="R441" s="172">
        <v>44725</v>
      </c>
      <c r="S441" s="10">
        <v>150</v>
      </c>
      <c r="T441" s="172">
        <v>44727</v>
      </c>
      <c r="U441" s="168" t="s">
        <v>1028</v>
      </c>
      <c r="V441" s="29"/>
      <c r="W441" s="29"/>
      <c r="X441" s="29"/>
      <c r="Y441" s="29"/>
      <c r="Z441" s="29"/>
      <c r="AA441" s="29"/>
      <c r="AB441" s="29"/>
      <c r="AC441" s="29"/>
      <c r="AD441" s="29"/>
      <c r="AE441" s="29"/>
      <c r="AF441" s="29"/>
      <c r="AG441" s="29"/>
      <c r="AH441" s="29"/>
      <c r="AI441" s="29"/>
      <c r="AJ441" s="29"/>
      <c r="AK441" s="29"/>
      <c r="AL441" s="29"/>
      <c r="AM441" s="29"/>
      <c r="AN441" s="29"/>
      <c r="AO441" s="29"/>
      <c r="AQ441" s="30" t="s">
        <v>1029</v>
      </c>
    </row>
    <row r="442" spans="1:43" ht="34" x14ac:dyDescent="0.2">
      <c r="A442" s="188"/>
      <c r="B442" s="211"/>
      <c r="C442" s="165"/>
      <c r="D442" s="10">
        <v>135.35</v>
      </c>
      <c r="E442" s="39" t="s">
        <v>1030</v>
      </c>
      <c r="F442" s="165"/>
      <c r="G442" s="39" t="s">
        <v>23</v>
      </c>
      <c r="H442" s="165"/>
      <c r="I442" s="104" t="s">
        <v>23</v>
      </c>
      <c r="J442" s="211"/>
      <c r="K442" s="39" t="s">
        <v>23</v>
      </c>
      <c r="L442" s="211"/>
      <c r="M442" s="39" t="s">
        <v>23</v>
      </c>
      <c r="N442" s="211"/>
      <c r="O442" s="63">
        <v>28.28</v>
      </c>
      <c r="P442" s="211"/>
      <c r="Q442" s="39" t="s">
        <v>317</v>
      </c>
      <c r="R442" s="173"/>
      <c r="S442" s="10">
        <v>135.35</v>
      </c>
      <c r="T442" s="173"/>
      <c r="U442" s="168"/>
      <c r="V442" s="29"/>
      <c r="W442" s="29"/>
      <c r="X442" s="29"/>
      <c r="Y442" s="29"/>
      <c r="Z442" s="29"/>
      <c r="AA442" s="29"/>
      <c r="AB442" s="29"/>
      <c r="AC442" s="29"/>
      <c r="AD442" s="29"/>
      <c r="AE442" s="29"/>
      <c r="AF442" s="29"/>
      <c r="AG442" s="29"/>
      <c r="AH442" s="29"/>
      <c r="AI442" s="29"/>
      <c r="AJ442" s="29"/>
      <c r="AK442" s="29"/>
      <c r="AL442" s="29"/>
      <c r="AM442" s="29"/>
      <c r="AN442" s="29"/>
      <c r="AO442" s="29"/>
      <c r="AQ442" s="30" t="s">
        <v>1029</v>
      </c>
    </row>
    <row r="443" spans="1:43" ht="17" x14ac:dyDescent="0.2">
      <c r="A443" s="188"/>
      <c r="B443" s="211"/>
      <c r="C443" s="165"/>
      <c r="D443" s="10">
        <v>60</v>
      </c>
      <c r="E443" s="39" t="s">
        <v>379</v>
      </c>
      <c r="F443" s="165"/>
      <c r="G443" s="63">
        <v>25</v>
      </c>
      <c r="H443" s="165"/>
      <c r="I443" s="104" t="s">
        <v>121</v>
      </c>
      <c r="J443" s="211"/>
      <c r="K443" s="63">
        <v>50</v>
      </c>
      <c r="L443" s="211"/>
      <c r="M443" s="53" t="s">
        <v>121</v>
      </c>
      <c r="N443" s="211"/>
      <c r="O443" s="63">
        <v>50</v>
      </c>
      <c r="P443" s="211"/>
      <c r="Q443" s="39" t="s">
        <v>1031</v>
      </c>
      <c r="R443" s="173"/>
      <c r="S443" s="10">
        <v>60</v>
      </c>
      <c r="T443" s="173"/>
      <c r="U443" s="30" t="s">
        <v>577</v>
      </c>
      <c r="V443" s="29"/>
      <c r="W443" s="29"/>
      <c r="X443" s="29"/>
      <c r="Y443" s="29"/>
      <c r="Z443" s="29"/>
      <c r="AA443" s="29"/>
      <c r="AB443" s="29"/>
      <c r="AC443" s="29"/>
      <c r="AD443" s="29"/>
      <c r="AE443" s="29"/>
      <c r="AF443" s="29"/>
      <c r="AG443" s="29"/>
      <c r="AH443" s="29"/>
      <c r="AI443" s="29"/>
      <c r="AJ443" s="29"/>
      <c r="AK443" s="29"/>
      <c r="AL443" s="29"/>
      <c r="AM443" s="29"/>
      <c r="AN443" s="29"/>
      <c r="AO443" s="29"/>
      <c r="AQ443" s="30" t="s">
        <v>577</v>
      </c>
    </row>
    <row r="444" spans="1:43" ht="17" x14ac:dyDescent="0.2">
      <c r="A444" s="189"/>
      <c r="B444" s="211"/>
      <c r="C444" s="165"/>
      <c r="D444" s="10">
        <v>1.6</v>
      </c>
      <c r="E444" s="39" t="s">
        <v>1032</v>
      </c>
      <c r="F444" s="165"/>
      <c r="G444" s="63">
        <v>0.6</v>
      </c>
      <c r="H444" s="165"/>
      <c r="I444" s="104" t="s">
        <v>1033</v>
      </c>
      <c r="J444" s="211"/>
      <c r="K444" s="63">
        <v>0.6</v>
      </c>
      <c r="L444" s="211"/>
      <c r="M444" s="53" t="s">
        <v>1034</v>
      </c>
      <c r="N444" s="211"/>
      <c r="O444" s="63">
        <v>1</v>
      </c>
      <c r="P444" s="211"/>
      <c r="Q444" s="39" t="s">
        <v>1035</v>
      </c>
      <c r="R444" s="174"/>
      <c r="S444" s="10">
        <v>1.6</v>
      </c>
      <c r="T444" s="174"/>
      <c r="U444" s="30" t="s">
        <v>1028</v>
      </c>
      <c r="V444" s="29"/>
      <c r="W444" s="29"/>
      <c r="X444" s="29"/>
      <c r="Y444" s="29"/>
      <c r="Z444" s="29"/>
      <c r="AA444" s="29"/>
      <c r="AB444" s="29"/>
      <c r="AC444" s="29"/>
      <c r="AD444" s="29"/>
      <c r="AE444" s="29"/>
      <c r="AF444" s="29"/>
      <c r="AG444" s="29"/>
      <c r="AH444" s="29"/>
      <c r="AI444" s="29"/>
      <c r="AJ444" s="29"/>
      <c r="AK444" s="29"/>
      <c r="AL444" s="29"/>
      <c r="AM444" s="29"/>
      <c r="AN444" s="29"/>
      <c r="AO444" s="29"/>
      <c r="AQ444" s="30" t="s">
        <v>1029</v>
      </c>
    </row>
    <row r="445" spans="1:43" ht="34" x14ac:dyDescent="0.2">
      <c r="A445" s="187" t="s">
        <v>1036</v>
      </c>
      <c r="B445" s="167" t="s">
        <v>939</v>
      </c>
      <c r="C445" s="165" t="s">
        <v>34</v>
      </c>
      <c r="D445" s="166">
        <v>11.82</v>
      </c>
      <c r="E445" s="39" t="s">
        <v>941</v>
      </c>
      <c r="F445" s="165">
        <v>43682</v>
      </c>
      <c r="G445" s="63">
        <v>0.96</v>
      </c>
      <c r="H445" s="165">
        <v>43690</v>
      </c>
      <c r="I445" s="104" t="s">
        <v>924</v>
      </c>
      <c r="J445" s="165">
        <v>43761</v>
      </c>
      <c r="K445" s="11">
        <v>0.96</v>
      </c>
      <c r="L445" s="165">
        <v>43767</v>
      </c>
      <c r="M445" s="29" t="s">
        <v>924</v>
      </c>
      <c r="N445" s="165">
        <v>44043</v>
      </c>
      <c r="O445" s="63">
        <v>0.96</v>
      </c>
      <c r="P445" s="165">
        <v>44046</v>
      </c>
      <c r="Q445" s="29" t="s">
        <v>26</v>
      </c>
      <c r="R445" s="165">
        <v>44492</v>
      </c>
      <c r="S445" s="166">
        <v>11.82</v>
      </c>
      <c r="T445" s="165">
        <v>44496</v>
      </c>
      <c r="U445" s="167" t="s">
        <v>1037</v>
      </c>
      <c r="V445" s="172">
        <v>44936</v>
      </c>
      <c r="W445" s="166">
        <v>11.82</v>
      </c>
      <c r="X445" s="172">
        <v>44938</v>
      </c>
      <c r="Y445" s="205" t="s">
        <v>101</v>
      </c>
      <c r="Z445" s="29"/>
      <c r="AA445" s="29"/>
      <c r="AB445" s="29"/>
      <c r="AC445" s="29"/>
      <c r="AD445" s="29"/>
      <c r="AE445" s="29"/>
      <c r="AF445" s="29"/>
      <c r="AG445" s="29"/>
      <c r="AH445" s="29"/>
      <c r="AI445" s="29"/>
      <c r="AJ445" s="29"/>
      <c r="AK445" s="29"/>
      <c r="AL445" s="29"/>
      <c r="AM445" s="29"/>
      <c r="AN445" s="29"/>
      <c r="AO445" s="29"/>
      <c r="AQ445" s="205" t="s">
        <v>101</v>
      </c>
    </row>
    <row r="446" spans="1:43" ht="34" x14ac:dyDescent="0.2">
      <c r="A446" s="188"/>
      <c r="B446" s="167"/>
      <c r="C446" s="165"/>
      <c r="D446" s="166"/>
      <c r="E446" s="39" t="s">
        <v>1038</v>
      </c>
      <c r="F446" s="165"/>
      <c r="G446" s="63">
        <v>9.07</v>
      </c>
      <c r="H446" s="165"/>
      <c r="I446" s="104" t="s">
        <v>924</v>
      </c>
      <c r="J446" s="165"/>
      <c r="K446" s="11">
        <v>9.07</v>
      </c>
      <c r="L446" s="165"/>
      <c r="M446" s="29" t="s">
        <v>924</v>
      </c>
      <c r="N446" s="165"/>
      <c r="O446" s="11">
        <v>9.07</v>
      </c>
      <c r="P446" s="165"/>
      <c r="Q446" s="29" t="s">
        <v>26</v>
      </c>
      <c r="R446" s="165"/>
      <c r="S446" s="166"/>
      <c r="T446" s="165"/>
      <c r="U446" s="167"/>
      <c r="V446" s="173"/>
      <c r="W446" s="166"/>
      <c r="X446" s="173"/>
      <c r="Y446" s="213"/>
      <c r="Z446" s="29"/>
      <c r="AA446" s="29"/>
      <c r="AB446" s="29"/>
      <c r="AC446" s="29"/>
      <c r="AD446" s="29"/>
      <c r="AE446" s="29"/>
      <c r="AF446" s="29"/>
      <c r="AG446" s="29"/>
      <c r="AH446" s="29"/>
      <c r="AI446" s="29"/>
      <c r="AJ446" s="29"/>
      <c r="AK446" s="29"/>
      <c r="AL446" s="29"/>
      <c r="AM446" s="29"/>
      <c r="AN446" s="29"/>
      <c r="AO446" s="29"/>
      <c r="AQ446" s="213"/>
    </row>
    <row r="447" spans="1:43" ht="17" x14ac:dyDescent="0.2">
      <c r="A447" s="188"/>
      <c r="B447" s="167"/>
      <c r="C447" s="165"/>
      <c r="D447" s="166"/>
      <c r="E447" s="39" t="s">
        <v>198</v>
      </c>
      <c r="F447" s="165"/>
      <c r="G447" s="63">
        <v>2.2400000000000002</v>
      </c>
      <c r="H447" s="165"/>
      <c r="I447" s="104" t="s">
        <v>924</v>
      </c>
      <c r="J447" s="165"/>
      <c r="K447" s="11">
        <v>1.59</v>
      </c>
      <c r="L447" s="165"/>
      <c r="M447" s="29" t="s">
        <v>924</v>
      </c>
      <c r="N447" s="165"/>
      <c r="O447" s="11">
        <v>1.59</v>
      </c>
      <c r="P447" s="165"/>
      <c r="Q447" s="29" t="s">
        <v>26</v>
      </c>
      <c r="R447" s="165"/>
      <c r="S447" s="166"/>
      <c r="T447" s="165"/>
      <c r="U447" s="167"/>
      <c r="V447" s="173"/>
      <c r="W447" s="166"/>
      <c r="X447" s="173"/>
      <c r="Y447" s="213"/>
      <c r="Z447" s="29"/>
      <c r="AA447" s="29"/>
      <c r="AB447" s="29"/>
      <c r="AC447" s="29"/>
      <c r="AD447" s="29"/>
      <c r="AE447" s="29"/>
      <c r="AF447" s="29"/>
      <c r="AG447" s="29"/>
      <c r="AH447" s="29"/>
      <c r="AI447" s="29"/>
      <c r="AJ447" s="29"/>
      <c r="AK447" s="29"/>
      <c r="AL447" s="29"/>
      <c r="AM447" s="29"/>
      <c r="AN447" s="29"/>
      <c r="AO447" s="29"/>
      <c r="AQ447" s="213"/>
    </row>
    <row r="448" spans="1:43" ht="34" x14ac:dyDescent="0.2">
      <c r="A448" s="189"/>
      <c r="B448" s="167"/>
      <c r="C448" s="165"/>
      <c r="D448" s="166"/>
      <c r="E448" s="39" t="s">
        <v>1039</v>
      </c>
      <c r="F448" s="165"/>
      <c r="G448" s="63">
        <v>0.2</v>
      </c>
      <c r="H448" s="165"/>
      <c r="I448" s="104" t="s">
        <v>924</v>
      </c>
      <c r="J448" s="165"/>
      <c r="K448" s="11">
        <v>0.2</v>
      </c>
      <c r="L448" s="165"/>
      <c r="M448" s="29" t="s">
        <v>924</v>
      </c>
      <c r="N448" s="165"/>
      <c r="O448" s="11">
        <v>0.2</v>
      </c>
      <c r="P448" s="165"/>
      <c r="Q448" s="29" t="s">
        <v>26</v>
      </c>
      <c r="R448" s="165"/>
      <c r="S448" s="166"/>
      <c r="T448" s="165"/>
      <c r="U448" s="167"/>
      <c r="V448" s="174"/>
      <c r="W448" s="166"/>
      <c r="X448" s="174"/>
      <c r="Y448" s="206"/>
      <c r="Z448" s="29"/>
      <c r="AA448" s="29"/>
      <c r="AB448" s="29"/>
      <c r="AC448" s="29"/>
      <c r="AD448" s="29"/>
      <c r="AE448" s="29"/>
      <c r="AF448" s="29"/>
      <c r="AG448" s="29"/>
      <c r="AH448" s="29"/>
      <c r="AI448" s="29"/>
      <c r="AJ448" s="29"/>
      <c r="AK448" s="29"/>
      <c r="AL448" s="29"/>
      <c r="AM448" s="29"/>
      <c r="AN448" s="29"/>
      <c r="AO448" s="29"/>
      <c r="AQ448" s="206"/>
    </row>
    <row r="449" spans="1:43" ht="34" x14ac:dyDescent="0.2">
      <c r="A449" s="187" t="s">
        <v>1040</v>
      </c>
      <c r="B449" s="167" t="s">
        <v>278</v>
      </c>
      <c r="C449" s="165" t="s">
        <v>34</v>
      </c>
      <c r="D449" s="6">
        <v>25</v>
      </c>
      <c r="E449" s="39" t="s">
        <v>1041</v>
      </c>
      <c r="F449" s="165">
        <v>43689</v>
      </c>
      <c r="G449" s="63">
        <v>100</v>
      </c>
      <c r="H449" s="165">
        <v>43697</v>
      </c>
      <c r="I449" s="104" t="s">
        <v>1042</v>
      </c>
      <c r="J449" s="211">
        <v>44067</v>
      </c>
      <c r="K449" s="11">
        <v>50</v>
      </c>
      <c r="L449" s="28">
        <v>44069</v>
      </c>
      <c r="M449" s="29" t="s">
        <v>280</v>
      </c>
      <c r="N449" s="211">
        <v>44433</v>
      </c>
      <c r="O449" s="11">
        <v>20</v>
      </c>
      <c r="P449" s="28">
        <v>44434</v>
      </c>
      <c r="Q449" s="39" t="s">
        <v>281</v>
      </c>
      <c r="R449" s="172">
        <v>44795</v>
      </c>
      <c r="S449" s="6">
        <v>25</v>
      </c>
      <c r="T449" s="172">
        <v>44798</v>
      </c>
      <c r="U449" s="30" t="s">
        <v>1043</v>
      </c>
      <c r="V449" s="29"/>
      <c r="W449" s="29"/>
      <c r="X449" s="29"/>
      <c r="Y449" s="29"/>
      <c r="Z449" s="29"/>
      <c r="AA449" s="29"/>
      <c r="AB449" s="29"/>
      <c r="AC449" s="29"/>
      <c r="AD449" s="29"/>
      <c r="AE449" s="29"/>
      <c r="AF449" s="29"/>
      <c r="AG449" s="29"/>
      <c r="AH449" s="29"/>
      <c r="AI449" s="29"/>
      <c r="AJ449" s="29"/>
      <c r="AK449" s="29"/>
      <c r="AL449" s="29"/>
      <c r="AM449" s="29"/>
      <c r="AN449" s="29"/>
      <c r="AO449" s="29"/>
      <c r="AQ449" s="30" t="s">
        <v>282</v>
      </c>
    </row>
    <row r="450" spans="1:43" ht="34" x14ac:dyDescent="0.2">
      <c r="A450" s="188"/>
      <c r="B450" s="167"/>
      <c r="C450" s="165"/>
      <c r="D450" s="6">
        <v>67.930000000000007</v>
      </c>
      <c r="E450" s="39" t="s">
        <v>1044</v>
      </c>
      <c r="F450" s="165"/>
      <c r="G450" s="63">
        <v>150</v>
      </c>
      <c r="H450" s="165"/>
      <c r="I450" s="104" t="s">
        <v>1042</v>
      </c>
      <c r="J450" s="211"/>
      <c r="K450" s="11">
        <v>57.25</v>
      </c>
      <c r="L450" s="28"/>
      <c r="M450" s="29" t="s">
        <v>280</v>
      </c>
      <c r="N450" s="211"/>
      <c r="O450" s="11">
        <v>56.39</v>
      </c>
      <c r="P450" s="28"/>
      <c r="Q450" s="39" t="s">
        <v>281</v>
      </c>
      <c r="R450" s="173"/>
      <c r="S450" s="6">
        <v>67.930000000000007</v>
      </c>
      <c r="T450" s="173"/>
      <c r="U450" s="30" t="s">
        <v>1043</v>
      </c>
      <c r="V450" s="29"/>
      <c r="W450" s="29"/>
      <c r="X450" s="29"/>
      <c r="Y450" s="29"/>
      <c r="Z450" s="29"/>
      <c r="AA450" s="29"/>
      <c r="AB450" s="29"/>
      <c r="AC450" s="29"/>
      <c r="AD450" s="29"/>
      <c r="AE450" s="29"/>
      <c r="AF450" s="29"/>
      <c r="AG450" s="29"/>
      <c r="AH450" s="29"/>
      <c r="AI450" s="29"/>
      <c r="AJ450" s="29"/>
      <c r="AK450" s="29"/>
      <c r="AL450" s="29"/>
      <c r="AM450" s="29"/>
      <c r="AN450" s="29"/>
      <c r="AO450" s="29"/>
      <c r="AQ450" s="30" t="s">
        <v>282</v>
      </c>
    </row>
    <row r="451" spans="1:43" ht="34" x14ac:dyDescent="0.2">
      <c r="A451" s="188"/>
      <c r="B451" s="167"/>
      <c r="C451" s="165"/>
      <c r="D451" s="6">
        <v>0</v>
      </c>
      <c r="E451" s="39" t="s">
        <v>1045</v>
      </c>
      <c r="F451" s="165"/>
      <c r="G451" s="63" t="s">
        <v>23</v>
      </c>
      <c r="H451" s="165"/>
      <c r="I451" s="104" t="s">
        <v>23</v>
      </c>
      <c r="J451" s="211"/>
      <c r="K451" s="11">
        <v>100</v>
      </c>
      <c r="L451" s="28"/>
      <c r="M451" s="29" t="s">
        <v>280</v>
      </c>
      <c r="N451" s="211"/>
      <c r="O451" s="11">
        <v>100</v>
      </c>
      <c r="P451" s="28"/>
      <c r="Q451" s="39" t="s">
        <v>281</v>
      </c>
      <c r="R451" s="173"/>
      <c r="S451" s="6">
        <v>0</v>
      </c>
      <c r="T451" s="173"/>
      <c r="U451" s="30" t="s">
        <v>1043</v>
      </c>
      <c r="V451" s="29"/>
      <c r="W451" s="29"/>
      <c r="X451" s="29"/>
      <c r="Y451" s="29"/>
      <c r="Z451" s="29"/>
      <c r="AA451" s="29"/>
      <c r="AB451" s="29"/>
      <c r="AC451" s="29"/>
      <c r="AD451" s="29"/>
      <c r="AE451" s="29"/>
      <c r="AF451" s="29"/>
      <c r="AG451" s="29"/>
      <c r="AH451" s="29"/>
      <c r="AI451" s="29"/>
      <c r="AJ451" s="29"/>
      <c r="AK451" s="29"/>
      <c r="AL451" s="29"/>
      <c r="AM451" s="29"/>
      <c r="AN451" s="29"/>
      <c r="AO451" s="29"/>
      <c r="AQ451" s="30" t="s">
        <v>282</v>
      </c>
    </row>
    <row r="452" spans="1:43" ht="17" x14ac:dyDescent="0.2">
      <c r="A452" s="189"/>
      <c r="B452" s="167"/>
      <c r="C452" s="165"/>
      <c r="D452" s="6">
        <v>57.07</v>
      </c>
      <c r="E452" s="39" t="s">
        <v>1046</v>
      </c>
      <c r="F452" s="165"/>
      <c r="G452" s="11" t="s">
        <v>23</v>
      </c>
      <c r="H452" s="165"/>
      <c r="I452" s="103" t="s">
        <v>23</v>
      </c>
      <c r="J452" s="211"/>
      <c r="K452" s="11">
        <v>42.75</v>
      </c>
      <c r="L452" s="28"/>
      <c r="M452" s="29" t="s">
        <v>280</v>
      </c>
      <c r="N452" s="211"/>
      <c r="O452" s="11">
        <v>73.61</v>
      </c>
      <c r="P452" s="28"/>
      <c r="Q452" s="39" t="s">
        <v>281</v>
      </c>
      <c r="R452" s="174"/>
      <c r="S452" s="6">
        <v>57.07</v>
      </c>
      <c r="T452" s="174"/>
      <c r="U452" s="30" t="s">
        <v>1043</v>
      </c>
      <c r="V452" s="29"/>
      <c r="W452" s="29"/>
      <c r="X452" s="29"/>
      <c r="Y452" s="29"/>
      <c r="Z452" s="29"/>
      <c r="AA452" s="29"/>
      <c r="AB452" s="29"/>
      <c r="AC452" s="29"/>
      <c r="AD452" s="29"/>
      <c r="AE452" s="29"/>
      <c r="AF452" s="29"/>
      <c r="AG452" s="29"/>
      <c r="AH452" s="29"/>
      <c r="AI452" s="29"/>
      <c r="AJ452" s="29"/>
      <c r="AK452" s="29"/>
      <c r="AL452" s="29"/>
      <c r="AM452" s="29"/>
      <c r="AN452" s="29"/>
      <c r="AO452" s="29"/>
      <c r="AQ452" s="30" t="s">
        <v>282</v>
      </c>
    </row>
    <row r="453" spans="1:43" ht="51" x14ac:dyDescent="0.2">
      <c r="A453" s="187" t="s">
        <v>1047</v>
      </c>
      <c r="B453" s="167" t="s">
        <v>1048</v>
      </c>
      <c r="C453" s="166" t="s">
        <v>21</v>
      </c>
      <c r="D453" s="63">
        <v>32.25</v>
      </c>
      <c r="E453" s="39" t="s">
        <v>1049</v>
      </c>
      <c r="F453" s="165">
        <v>43696</v>
      </c>
      <c r="G453" s="63">
        <v>51.25</v>
      </c>
      <c r="H453" s="165">
        <v>43699</v>
      </c>
      <c r="I453" s="104" t="s">
        <v>603</v>
      </c>
      <c r="J453" s="241">
        <v>44148</v>
      </c>
      <c r="K453" s="11">
        <v>32.25</v>
      </c>
      <c r="L453" s="165">
        <v>44154</v>
      </c>
      <c r="M453" s="39" t="s">
        <v>603</v>
      </c>
      <c r="N453" s="165">
        <v>44554</v>
      </c>
      <c r="O453" s="63">
        <v>32.25</v>
      </c>
      <c r="P453" s="165">
        <v>44557</v>
      </c>
      <c r="Q453" s="39" t="s">
        <v>1050</v>
      </c>
      <c r="R453" s="172">
        <v>44981</v>
      </c>
      <c r="S453" s="6">
        <v>32.25</v>
      </c>
      <c r="T453" s="169">
        <v>44984</v>
      </c>
      <c r="U453" s="30" t="s">
        <v>5667</v>
      </c>
      <c r="V453" s="29"/>
      <c r="W453" s="29"/>
      <c r="X453" s="29"/>
      <c r="Y453" s="29"/>
      <c r="Z453" s="29"/>
      <c r="AA453" s="29"/>
      <c r="AB453" s="29"/>
      <c r="AC453" s="29"/>
      <c r="AD453" s="29"/>
      <c r="AE453" s="29"/>
      <c r="AF453" s="29"/>
      <c r="AG453" s="29"/>
      <c r="AH453" s="29"/>
      <c r="AI453" s="29"/>
      <c r="AJ453" s="29"/>
      <c r="AK453" s="29"/>
      <c r="AL453" s="29"/>
      <c r="AM453" s="29"/>
      <c r="AN453" s="29"/>
      <c r="AO453" s="29"/>
      <c r="AQ453" s="127" t="s">
        <v>5667</v>
      </c>
    </row>
    <row r="454" spans="1:43" ht="51" x14ac:dyDescent="0.2">
      <c r="A454" s="189"/>
      <c r="B454" s="167"/>
      <c r="C454" s="166"/>
      <c r="D454" s="63">
        <v>5.5</v>
      </c>
      <c r="E454" s="39" t="s">
        <v>1051</v>
      </c>
      <c r="F454" s="165"/>
      <c r="G454" s="63">
        <v>11.5</v>
      </c>
      <c r="H454" s="165"/>
      <c r="I454" s="104" t="s">
        <v>25</v>
      </c>
      <c r="J454" s="241"/>
      <c r="K454" s="11">
        <v>5.5</v>
      </c>
      <c r="L454" s="165"/>
      <c r="M454" s="39" t="s">
        <v>409</v>
      </c>
      <c r="N454" s="165"/>
      <c r="O454" s="63">
        <v>5.5</v>
      </c>
      <c r="P454" s="165"/>
      <c r="Q454" s="39" t="s">
        <v>25</v>
      </c>
      <c r="R454" s="174"/>
      <c r="S454" s="6">
        <v>5.5</v>
      </c>
      <c r="T454" s="171"/>
      <c r="U454" s="30" t="s">
        <v>87</v>
      </c>
      <c r="V454" s="29"/>
      <c r="W454" s="29"/>
      <c r="X454" s="29"/>
      <c r="Y454" s="29"/>
      <c r="Z454" s="29"/>
      <c r="AA454" s="29"/>
      <c r="AB454" s="29"/>
      <c r="AC454" s="29"/>
      <c r="AD454" s="29"/>
      <c r="AE454" s="29"/>
      <c r="AF454" s="29"/>
      <c r="AG454" s="29"/>
      <c r="AH454" s="29"/>
      <c r="AI454" s="29"/>
      <c r="AJ454" s="29"/>
      <c r="AK454" s="29"/>
      <c r="AL454" s="29"/>
      <c r="AM454" s="29"/>
      <c r="AN454" s="29"/>
      <c r="AO454" s="29"/>
      <c r="AQ454" s="127" t="s">
        <v>87</v>
      </c>
    </row>
    <row r="455" spans="1:43" ht="17" x14ac:dyDescent="0.2">
      <c r="A455" s="187" t="s">
        <v>1052</v>
      </c>
      <c r="B455" s="167" t="s">
        <v>1053</v>
      </c>
      <c r="C455" s="166" t="s">
        <v>21</v>
      </c>
      <c r="D455" s="6">
        <v>43</v>
      </c>
      <c r="E455" s="39" t="s">
        <v>967</v>
      </c>
      <c r="F455" s="165">
        <v>43696</v>
      </c>
      <c r="G455" s="63">
        <v>43</v>
      </c>
      <c r="H455" s="165">
        <v>43699</v>
      </c>
      <c r="I455" s="104" t="s">
        <v>373</v>
      </c>
      <c r="J455" s="165">
        <v>44126</v>
      </c>
      <c r="K455" s="11">
        <v>43</v>
      </c>
      <c r="L455" s="165">
        <v>44133</v>
      </c>
      <c r="M455" s="39" t="s">
        <v>563</v>
      </c>
      <c r="N455" s="193">
        <v>44588</v>
      </c>
      <c r="O455" s="63">
        <v>43</v>
      </c>
      <c r="P455" s="172">
        <v>44589</v>
      </c>
      <c r="Q455" s="187" t="s">
        <v>40</v>
      </c>
      <c r="R455" s="172">
        <v>44987</v>
      </c>
      <c r="S455" s="6">
        <v>43</v>
      </c>
      <c r="T455" s="169">
        <v>44991</v>
      </c>
      <c r="U455" s="30" t="s">
        <v>5594</v>
      </c>
      <c r="V455" s="29"/>
      <c r="W455" s="29"/>
      <c r="X455" s="29"/>
      <c r="Y455" s="29"/>
      <c r="Z455" s="29"/>
      <c r="AA455" s="29"/>
      <c r="AB455" s="29"/>
      <c r="AC455" s="29"/>
      <c r="AD455" s="29"/>
      <c r="AE455" s="29"/>
      <c r="AF455" s="29"/>
      <c r="AG455" s="29"/>
      <c r="AH455" s="29"/>
      <c r="AI455" s="29"/>
      <c r="AJ455" s="29"/>
      <c r="AK455" s="29"/>
      <c r="AL455" s="29"/>
      <c r="AM455" s="29"/>
      <c r="AN455" s="29"/>
      <c r="AO455" s="29"/>
      <c r="AQ455" s="30" t="s">
        <v>5594</v>
      </c>
    </row>
    <row r="456" spans="1:43" ht="34" x14ac:dyDescent="0.2">
      <c r="A456" s="188"/>
      <c r="B456" s="167"/>
      <c r="C456" s="166"/>
      <c r="D456" s="6">
        <v>78</v>
      </c>
      <c r="E456" s="39" t="s">
        <v>1054</v>
      </c>
      <c r="F456" s="165"/>
      <c r="G456" s="63">
        <v>133.13</v>
      </c>
      <c r="H456" s="165"/>
      <c r="I456" s="104" t="s">
        <v>373</v>
      </c>
      <c r="J456" s="165"/>
      <c r="K456" s="11">
        <v>109.14</v>
      </c>
      <c r="L456" s="165"/>
      <c r="M456" s="39" t="s">
        <v>563</v>
      </c>
      <c r="N456" s="188"/>
      <c r="O456" s="63">
        <v>78</v>
      </c>
      <c r="P456" s="217"/>
      <c r="Q456" s="188"/>
      <c r="R456" s="173"/>
      <c r="S456" s="6">
        <v>78</v>
      </c>
      <c r="T456" s="170"/>
      <c r="U456" s="30" t="s">
        <v>5594</v>
      </c>
      <c r="V456" s="29"/>
      <c r="W456" s="29"/>
      <c r="X456" s="29"/>
      <c r="Y456" s="29"/>
      <c r="Z456" s="29"/>
      <c r="AA456" s="29"/>
      <c r="AB456" s="29"/>
      <c r="AC456" s="29"/>
      <c r="AD456" s="29"/>
      <c r="AE456" s="29"/>
      <c r="AF456" s="29"/>
      <c r="AG456" s="29"/>
      <c r="AH456" s="29"/>
      <c r="AI456" s="29"/>
      <c r="AJ456" s="29"/>
      <c r="AK456" s="29"/>
      <c r="AL456" s="29"/>
      <c r="AM456" s="29"/>
      <c r="AN456" s="29"/>
      <c r="AO456" s="29"/>
      <c r="AQ456" s="30" t="s">
        <v>5594</v>
      </c>
    </row>
    <row r="457" spans="1:43" ht="68" x14ac:dyDescent="0.2">
      <c r="A457" s="188"/>
      <c r="B457" s="167"/>
      <c r="C457" s="166"/>
      <c r="D457" s="6">
        <v>5</v>
      </c>
      <c r="E457" s="39" t="s">
        <v>1055</v>
      </c>
      <c r="F457" s="165" t="s">
        <v>23</v>
      </c>
      <c r="G457" s="165"/>
      <c r="H457" s="165"/>
      <c r="I457" s="165"/>
      <c r="J457" s="165"/>
      <c r="K457" s="11">
        <v>4.3</v>
      </c>
      <c r="L457" s="165"/>
      <c r="M457" s="39" t="s">
        <v>563</v>
      </c>
      <c r="N457" s="188"/>
      <c r="O457" s="63">
        <v>5</v>
      </c>
      <c r="P457" s="217"/>
      <c r="Q457" s="189"/>
      <c r="R457" s="173"/>
      <c r="S457" s="6">
        <v>5</v>
      </c>
      <c r="T457" s="170"/>
      <c r="U457" s="30" t="s">
        <v>5594</v>
      </c>
      <c r="V457" s="29"/>
      <c r="W457" s="29"/>
      <c r="X457" s="29"/>
      <c r="Y457" s="29"/>
      <c r="Z457" s="29"/>
      <c r="AA457" s="29"/>
      <c r="AB457" s="29"/>
      <c r="AC457" s="29"/>
      <c r="AD457" s="29"/>
      <c r="AE457" s="29"/>
      <c r="AF457" s="29"/>
      <c r="AG457" s="29"/>
      <c r="AH457" s="29"/>
      <c r="AI457" s="29"/>
      <c r="AJ457" s="29"/>
      <c r="AK457" s="29"/>
      <c r="AL457" s="29"/>
      <c r="AM457" s="29"/>
      <c r="AN457" s="29"/>
      <c r="AO457" s="29"/>
      <c r="AQ457" s="30" t="s">
        <v>5594</v>
      </c>
    </row>
    <row r="458" spans="1:43" ht="51" x14ac:dyDescent="0.2">
      <c r="A458" s="189"/>
      <c r="B458" s="167"/>
      <c r="C458" s="166"/>
      <c r="D458" s="63" t="s">
        <v>323</v>
      </c>
      <c r="E458" s="39" t="s">
        <v>1056</v>
      </c>
      <c r="F458" s="165"/>
      <c r="G458" s="165"/>
      <c r="H458" s="165"/>
      <c r="I458" s="165"/>
      <c r="J458" s="165"/>
      <c r="K458" s="11">
        <v>1.56</v>
      </c>
      <c r="L458" s="165"/>
      <c r="M458" s="39" t="s">
        <v>563</v>
      </c>
      <c r="N458" s="189"/>
      <c r="O458" s="63">
        <v>4.3</v>
      </c>
      <c r="P458" s="218"/>
      <c r="Q458" s="39" t="s">
        <v>23</v>
      </c>
      <c r="R458" s="174"/>
      <c r="S458" s="63" t="s">
        <v>323</v>
      </c>
      <c r="T458" s="171"/>
      <c r="U458" s="29" t="s">
        <v>323</v>
      </c>
      <c r="V458" s="29"/>
      <c r="W458" s="29"/>
      <c r="X458" s="29"/>
      <c r="Y458" s="29"/>
      <c r="Z458" s="29"/>
      <c r="AA458" s="29"/>
      <c r="AB458" s="29"/>
      <c r="AC458" s="29"/>
      <c r="AD458" s="29"/>
      <c r="AE458" s="29"/>
      <c r="AF458" s="29"/>
      <c r="AG458" s="29"/>
      <c r="AH458" s="29"/>
      <c r="AI458" s="29"/>
      <c r="AJ458" s="29"/>
      <c r="AK458" s="29"/>
      <c r="AL458" s="29"/>
      <c r="AM458" s="29"/>
      <c r="AN458" s="29"/>
      <c r="AO458" s="29"/>
      <c r="AQ458" s="29" t="s">
        <v>323</v>
      </c>
    </row>
    <row r="459" spans="1:43" ht="34" x14ac:dyDescent="0.2">
      <c r="A459" s="187" t="s">
        <v>1057</v>
      </c>
      <c r="B459" s="167" t="s">
        <v>1058</v>
      </c>
      <c r="C459" s="167" t="s">
        <v>34</v>
      </c>
      <c r="D459" s="238">
        <v>160</v>
      </c>
      <c r="E459" s="39" t="s">
        <v>1059</v>
      </c>
      <c r="F459" s="165">
        <v>43696</v>
      </c>
      <c r="G459" s="63">
        <v>90</v>
      </c>
      <c r="H459" s="165">
        <v>43699</v>
      </c>
      <c r="I459" s="104" t="s">
        <v>593</v>
      </c>
      <c r="J459" s="165">
        <v>44148</v>
      </c>
      <c r="K459" s="11">
        <v>110</v>
      </c>
      <c r="L459" s="165">
        <v>44154</v>
      </c>
      <c r="M459" s="39" t="s">
        <v>593</v>
      </c>
      <c r="N459" s="172">
        <v>44606</v>
      </c>
      <c r="O459" s="238">
        <v>160</v>
      </c>
      <c r="P459" s="172">
        <v>44607</v>
      </c>
      <c r="Q459" s="190" t="s">
        <v>1060</v>
      </c>
      <c r="R459" s="172">
        <v>45016</v>
      </c>
      <c r="S459" s="238">
        <v>160</v>
      </c>
      <c r="T459" s="169">
        <v>45016</v>
      </c>
      <c r="U459" s="205" t="s">
        <v>5610</v>
      </c>
      <c r="V459" s="29"/>
      <c r="W459" s="29"/>
      <c r="X459" s="29"/>
      <c r="Y459" s="29"/>
      <c r="Z459" s="29"/>
      <c r="AA459" s="29"/>
      <c r="AB459" s="29"/>
      <c r="AC459" s="29"/>
      <c r="AD459" s="29"/>
      <c r="AE459" s="29"/>
      <c r="AF459" s="29"/>
      <c r="AG459" s="29"/>
      <c r="AH459" s="29"/>
      <c r="AI459" s="29"/>
      <c r="AJ459" s="29"/>
      <c r="AK459" s="29"/>
      <c r="AL459" s="29"/>
      <c r="AM459" s="29"/>
      <c r="AN459" s="29"/>
      <c r="AO459" s="29"/>
      <c r="AQ459" s="214" t="s">
        <v>5610</v>
      </c>
    </row>
    <row r="460" spans="1:43" ht="34" x14ac:dyDescent="0.2">
      <c r="A460" s="188"/>
      <c r="B460" s="167"/>
      <c r="C460" s="167"/>
      <c r="D460" s="240"/>
      <c r="E460" s="39" t="s">
        <v>1061</v>
      </c>
      <c r="F460" s="165"/>
      <c r="G460" s="63">
        <v>25</v>
      </c>
      <c r="H460" s="165"/>
      <c r="I460" s="104" t="s">
        <v>593</v>
      </c>
      <c r="J460" s="165"/>
      <c r="K460" s="11">
        <v>14</v>
      </c>
      <c r="L460" s="165"/>
      <c r="M460" s="39" t="s">
        <v>593</v>
      </c>
      <c r="N460" s="173"/>
      <c r="O460" s="240"/>
      <c r="P460" s="173"/>
      <c r="Q460" s="174"/>
      <c r="R460" s="173"/>
      <c r="S460" s="240"/>
      <c r="T460" s="170"/>
      <c r="U460" s="206"/>
      <c r="V460" s="29"/>
      <c r="W460" s="29"/>
      <c r="X460" s="29"/>
      <c r="Y460" s="29"/>
      <c r="Z460" s="29"/>
      <c r="AA460" s="29"/>
      <c r="AB460" s="29"/>
      <c r="AC460" s="29"/>
      <c r="AD460" s="29"/>
      <c r="AE460" s="29"/>
      <c r="AF460" s="29"/>
      <c r="AG460" s="29"/>
      <c r="AH460" s="29"/>
      <c r="AI460" s="29"/>
      <c r="AJ460" s="29"/>
      <c r="AK460" s="29"/>
      <c r="AL460" s="29"/>
      <c r="AM460" s="29"/>
      <c r="AN460" s="29"/>
      <c r="AO460" s="29"/>
      <c r="AQ460" s="215"/>
    </row>
    <row r="461" spans="1:43" ht="34" x14ac:dyDescent="0.2">
      <c r="A461" s="188"/>
      <c r="B461" s="167"/>
      <c r="C461" s="167"/>
      <c r="D461" s="185">
        <v>0.5</v>
      </c>
      <c r="E461" s="39" t="s">
        <v>1062</v>
      </c>
      <c r="F461" s="165"/>
      <c r="G461" s="63">
        <v>0.5</v>
      </c>
      <c r="H461" s="165"/>
      <c r="I461" s="104" t="s">
        <v>125</v>
      </c>
      <c r="J461" s="165"/>
      <c r="K461" s="11">
        <v>0.5</v>
      </c>
      <c r="L461" s="165"/>
      <c r="M461" s="39" t="s">
        <v>125</v>
      </c>
      <c r="N461" s="173"/>
      <c r="O461" s="185">
        <v>0.5</v>
      </c>
      <c r="P461" s="173"/>
      <c r="Q461" s="29" t="s">
        <v>1063</v>
      </c>
      <c r="R461" s="173"/>
      <c r="S461" s="185">
        <v>0.5</v>
      </c>
      <c r="T461" s="170"/>
      <c r="U461" s="205" t="s">
        <v>590</v>
      </c>
      <c r="V461" s="29"/>
      <c r="W461" s="29"/>
      <c r="X461" s="29"/>
      <c r="Y461" s="29"/>
      <c r="Z461" s="29"/>
      <c r="AA461" s="29"/>
      <c r="AB461" s="29"/>
      <c r="AC461" s="29"/>
      <c r="AD461" s="29"/>
      <c r="AE461" s="29"/>
      <c r="AF461" s="29"/>
      <c r="AG461" s="29"/>
      <c r="AH461" s="29"/>
      <c r="AI461" s="29"/>
      <c r="AJ461" s="29"/>
      <c r="AK461" s="29"/>
      <c r="AL461" s="29"/>
      <c r="AM461" s="29"/>
      <c r="AN461" s="29"/>
      <c r="AO461" s="29"/>
      <c r="AQ461" s="214" t="s">
        <v>590</v>
      </c>
    </row>
    <row r="462" spans="1:43" ht="34" x14ac:dyDescent="0.2">
      <c r="A462" s="188"/>
      <c r="B462" s="167"/>
      <c r="C462" s="167"/>
      <c r="D462" s="185"/>
      <c r="E462" s="39" t="s">
        <v>1064</v>
      </c>
      <c r="F462" s="165" t="s">
        <v>23</v>
      </c>
      <c r="G462" s="165"/>
      <c r="H462" s="165"/>
      <c r="I462" s="165"/>
      <c r="J462" s="165"/>
      <c r="K462" s="11">
        <v>11</v>
      </c>
      <c r="L462" s="165"/>
      <c r="M462" s="39" t="s">
        <v>593</v>
      </c>
      <c r="N462" s="173"/>
      <c r="O462" s="185"/>
      <c r="P462" s="173"/>
      <c r="Q462" s="190" t="s">
        <v>1060</v>
      </c>
      <c r="R462" s="173"/>
      <c r="S462" s="185"/>
      <c r="T462" s="170"/>
      <c r="U462" s="213"/>
      <c r="V462" s="29"/>
      <c r="W462" s="29"/>
      <c r="X462" s="29"/>
      <c r="Y462" s="29"/>
      <c r="Z462" s="29"/>
      <c r="AA462" s="29"/>
      <c r="AB462" s="29"/>
      <c r="AC462" s="29"/>
      <c r="AD462" s="29"/>
      <c r="AE462" s="29"/>
      <c r="AF462" s="29"/>
      <c r="AG462" s="29"/>
      <c r="AH462" s="29"/>
      <c r="AI462" s="29"/>
      <c r="AJ462" s="29"/>
      <c r="AK462" s="29"/>
      <c r="AL462" s="29"/>
      <c r="AM462" s="29"/>
      <c r="AN462" s="29"/>
      <c r="AO462" s="29"/>
      <c r="AQ462" s="372"/>
    </row>
    <row r="463" spans="1:43" ht="51" x14ac:dyDescent="0.2">
      <c r="A463" s="189"/>
      <c r="B463" s="167"/>
      <c r="C463" s="167"/>
      <c r="D463" s="186"/>
      <c r="E463" s="39" t="s">
        <v>1065</v>
      </c>
      <c r="F463" s="165"/>
      <c r="G463" s="165"/>
      <c r="H463" s="165"/>
      <c r="I463" s="165"/>
      <c r="J463" s="165">
        <v>44148</v>
      </c>
      <c r="K463" s="11">
        <v>25</v>
      </c>
      <c r="L463" s="165"/>
      <c r="M463" s="39" t="s">
        <v>593</v>
      </c>
      <c r="N463" s="174"/>
      <c r="O463" s="186"/>
      <c r="P463" s="174"/>
      <c r="Q463" s="174"/>
      <c r="R463" s="174"/>
      <c r="S463" s="186"/>
      <c r="T463" s="171"/>
      <c r="U463" s="206"/>
      <c r="V463" s="29"/>
      <c r="W463" s="29"/>
      <c r="X463" s="29"/>
      <c r="Y463" s="29"/>
      <c r="Z463" s="29"/>
      <c r="AA463" s="29"/>
      <c r="AB463" s="29"/>
      <c r="AC463" s="29"/>
      <c r="AD463" s="29"/>
      <c r="AE463" s="29"/>
      <c r="AF463" s="29"/>
      <c r="AG463" s="29"/>
      <c r="AH463" s="29"/>
      <c r="AI463" s="29"/>
      <c r="AJ463" s="29"/>
      <c r="AK463" s="29"/>
      <c r="AL463" s="29"/>
      <c r="AM463" s="29"/>
      <c r="AN463" s="29"/>
      <c r="AO463" s="29"/>
      <c r="AQ463" s="215"/>
    </row>
    <row r="464" spans="1:43" ht="34" x14ac:dyDescent="0.2">
      <c r="A464" s="39" t="s">
        <v>1066</v>
      </c>
      <c r="B464" s="39" t="s">
        <v>1067</v>
      </c>
      <c r="C464" s="39" t="s">
        <v>34</v>
      </c>
      <c r="D464" s="11">
        <v>374.2</v>
      </c>
      <c r="E464" s="39" t="s">
        <v>912</v>
      </c>
      <c r="F464" s="28">
        <v>43703</v>
      </c>
      <c r="G464" s="63">
        <v>463.29</v>
      </c>
      <c r="H464" s="28">
        <v>43705</v>
      </c>
      <c r="I464" s="104" t="s">
        <v>1068</v>
      </c>
      <c r="J464" s="53">
        <v>44046</v>
      </c>
      <c r="K464" s="11">
        <v>374.2</v>
      </c>
      <c r="L464" s="28">
        <v>44051</v>
      </c>
      <c r="M464" s="53" t="s">
        <v>1069</v>
      </c>
      <c r="N464" s="53">
        <v>44091</v>
      </c>
      <c r="O464" s="11">
        <v>374.2</v>
      </c>
      <c r="P464" s="28">
        <v>44095</v>
      </c>
      <c r="Q464" s="53" t="s">
        <v>1070</v>
      </c>
      <c r="R464" s="50">
        <v>44162</v>
      </c>
      <c r="S464" s="11">
        <v>374.2</v>
      </c>
      <c r="T464" s="28">
        <v>44163</v>
      </c>
      <c r="U464" s="39" t="s">
        <v>1071</v>
      </c>
      <c r="V464" s="50">
        <v>44224</v>
      </c>
      <c r="W464" s="11">
        <v>374.2</v>
      </c>
      <c r="X464" s="28">
        <v>44228</v>
      </c>
      <c r="Y464" s="39" t="s">
        <v>1072</v>
      </c>
      <c r="Z464" s="28">
        <v>44641</v>
      </c>
      <c r="AA464" s="6">
        <v>374.2</v>
      </c>
      <c r="AB464" s="28">
        <v>44643</v>
      </c>
      <c r="AC464" s="30" t="s">
        <v>1073</v>
      </c>
      <c r="AD464" s="29"/>
      <c r="AE464" s="29"/>
      <c r="AF464" s="29"/>
      <c r="AG464" s="29"/>
      <c r="AH464" s="29"/>
      <c r="AI464" s="29"/>
      <c r="AJ464" s="29"/>
      <c r="AK464" s="29"/>
      <c r="AL464" s="29"/>
      <c r="AM464" s="29"/>
      <c r="AN464" s="29"/>
      <c r="AO464" s="29"/>
      <c r="AQ464" s="30" t="s">
        <v>248</v>
      </c>
    </row>
    <row r="465" spans="1:43" ht="34" x14ac:dyDescent="0.2">
      <c r="A465" s="187" t="s">
        <v>1074</v>
      </c>
      <c r="B465" s="167" t="s">
        <v>1005</v>
      </c>
      <c r="C465" s="167" t="s">
        <v>34</v>
      </c>
      <c r="D465" s="10">
        <v>10</v>
      </c>
      <c r="E465" s="39" t="s">
        <v>469</v>
      </c>
      <c r="F465" s="165">
        <v>43700</v>
      </c>
      <c r="G465" s="63">
        <v>10</v>
      </c>
      <c r="H465" s="165">
        <v>43705</v>
      </c>
      <c r="I465" s="104" t="s">
        <v>178</v>
      </c>
      <c r="J465" s="165">
        <v>44148</v>
      </c>
      <c r="K465" s="11">
        <v>10</v>
      </c>
      <c r="L465" s="165">
        <v>44155</v>
      </c>
      <c r="M465" s="39" t="s">
        <v>176</v>
      </c>
      <c r="N465" s="172">
        <v>44601</v>
      </c>
      <c r="O465" s="11"/>
      <c r="P465" s="321">
        <v>44603</v>
      </c>
      <c r="Q465" s="29"/>
      <c r="R465" s="190"/>
      <c r="S465" s="190">
        <v>98.44</v>
      </c>
      <c r="T465" s="172">
        <v>44718</v>
      </c>
      <c r="U465" s="205" t="s">
        <v>619</v>
      </c>
      <c r="V465" s="172">
        <v>44727</v>
      </c>
      <c r="W465" s="10">
        <v>10</v>
      </c>
      <c r="X465" s="172">
        <v>44732</v>
      </c>
      <c r="Y465" s="168" t="s">
        <v>389</v>
      </c>
      <c r="Z465" s="29"/>
      <c r="AA465" s="29"/>
      <c r="AB465" s="29"/>
      <c r="AC465" s="29"/>
      <c r="AD465" s="29"/>
      <c r="AE465" s="29"/>
      <c r="AF465" s="29"/>
      <c r="AG465" s="29"/>
      <c r="AH465" s="29"/>
      <c r="AI465" s="29"/>
      <c r="AJ465" s="29"/>
      <c r="AK465" s="29"/>
      <c r="AL465" s="29"/>
      <c r="AM465" s="29"/>
      <c r="AN465" s="29"/>
      <c r="AO465" s="29"/>
      <c r="AQ465" s="30" t="s">
        <v>41</v>
      </c>
    </row>
    <row r="466" spans="1:43" ht="34" x14ac:dyDescent="0.2">
      <c r="A466" s="189"/>
      <c r="B466" s="167"/>
      <c r="C466" s="167"/>
      <c r="D466" s="10">
        <v>88.44</v>
      </c>
      <c r="E466" s="39" t="s">
        <v>738</v>
      </c>
      <c r="F466" s="165"/>
      <c r="G466" s="63">
        <v>70.5</v>
      </c>
      <c r="H466" s="165"/>
      <c r="I466" s="104" t="s">
        <v>178</v>
      </c>
      <c r="J466" s="165">
        <v>44148</v>
      </c>
      <c r="K466" s="44">
        <v>88.44</v>
      </c>
      <c r="L466" s="165"/>
      <c r="M466" s="61" t="s">
        <v>176</v>
      </c>
      <c r="N466" s="217"/>
      <c r="O466" s="25">
        <v>88.44</v>
      </c>
      <c r="P466" s="322"/>
      <c r="Q466" s="41" t="s">
        <v>40</v>
      </c>
      <c r="R466" s="173"/>
      <c r="S466" s="173"/>
      <c r="T466" s="173"/>
      <c r="U466" s="213"/>
      <c r="V466" s="173"/>
      <c r="W466" s="10">
        <v>88.44</v>
      </c>
      <c r="X466" s="173"/>
      <c r="Y466" s="168"/>
      <c r="Z466" s="29"/>
      <c r="AA466" s="29"/>
      <c r="AB466" s="29"/>
      <c r="AC466" s="29"/>
      <c r="AD466" s="29"/>
      <c r="AE466" s="29"/>
      <c r="AF466" s="29"/>
      <c r="AG466" s="29"/>
      <c r="AH466" s="29"/>
      <c r="AI466" s="29"/>
      <c r="AJ466" s="29"/>
      <c r="AK466" s="29"/>
      <c r="AL466" s="29"/>
      <c r="AM466" s="29"/>
      <c r="AN466" s="29"/>
      <c r="AO466" s="29"/>
      <c r="AQ466" s="30" t="s">
        <v>41</v>
      </c>
    </row>
    <row r="467" spans="1:43" ht="34" x14ac:dyDescent="0.2">
      <c r="A467" s="187" t="s">
        <v>1075</v>
      </c>
      <c r="B467" s="167" t="s">
        <v>1076</v>
      </c>
      <c r="C467" s="167" t="s">
        <v>34</v>
      </c>
      <c r="D467" s="247">
        <v>347.46</v>
      </c>
      <c r="E467" s="39" t="s">
        <v>469</v>
      </c>
      <c r="F467" s="165">
        <v>43705</v>
      </c>
      <c r="G467" s="63">
        <v>30</v>
      </c>
      <c r="H467" s="165">
        <v>43706</v>
      </c>
      <c r="I467" s="104" t="s">
        <v>178</v>
      </c>
      <c r="J467" s="165">
        <v>44135</v>
      </c>
      <c r="K467" s="247">
        <v>41.46</v>
      </c>
      <c r="L467" s="165">
        <v>44139</v>
      </c>
      <c r="M467" s="167" t="s">
        <v>563</v>
      </c>
      <c r="N467" s="165">
        <v>44456</v>
      </c>
      <c r="O467" s="247">
        <v>41.46</v>
      </c>
      <c r="P467" s="165">
        <v>44460</v>
      </c>
      <c r="Q467" s="167" t="s">
        <v>624</v>
      </c>
      <c r="R467" s="172">
        <v>44908</v>
      </c>
      <c r="S467" s="247">
        <v>41.46</v>
      </c>
      <c r="T467" s="169">
        <v>44911</v>
      </c>
      <c r="U467" s="190" t="s">
        <v>589</v>
      </c>
      <c r="V467" s="172">
        <v>44942</v>
      </c>
      <c r="W467" s="207">
        <v>347.46</v>
      </c>
      <c r="X467" s="172">
        <v>44943</v>
      </c>
      <c r="Y467" s="190" t="s">
        <v>560</v>
      </c>
      <c r="Z467" s="29"/>
      <c r="AA467" s="29"/>
      <c r="AB467" s="29"/>
      <c r="AC467" s="29"/>
      <c r="AD467" s="29"/>
      <c r="AE467" s="29"/>
      <c r="AF467" s="29"/>
      <c r="AG467" s="29"/>
      <c r="AH467" s="29"/>
      <c r="AI467" s="29"/>
      <c r="AJ467" s="29"/>
      <c r="AK467" s="29"/>
      <c r="AL467" s="29"/>
      <c r="AM467" s="29"/>
      <c r="AN467" s="29"/>
      <c r="AO467" s="29"/>
      <c r="AQ467" s="190" t="s">
        <v>560</v>
      </c>
    </row>
    <row r="468" spans="1:43" ht="34" x14ac:dyDescent="0.2">
      <c r="A468" s="189"/>
      <c r="B468" s="167"/>
      <c r="C468" s="167"/>
      <c r="D468" s="247"/>
      <c r="E468" s="39" t="s">
        <v>738</v>
      </c>
      <c r="F468" s="165"/>
      <c r="G468" s="63">
        <v>18</v>
      </c>
      <c r="H468" s="165"/>
      <c r="I468" s="104" t="s">
        <v>178</v>
      </c>
      <c r="J468" s="165"/>
      <c r="K468" s="247"/>
      <c r="L468" s="165"/>
      <c r="M468" s="167"/>
      <c r="N468" s="165"/>
      <c r="O468" s="247"/>
      <c r="P468" s="165"/>
      <c r="Q468" s="167"/>
      <c r="R468" s="174"/>
      <c r="S468" s="247"/>
      <c r="T468" s="171"/>
      <c r="U468" s="174"/>
      <c r="V468" s="174"/>
      <c r="W468" s="208"/>
      <c r="X468" s="174"/>
      <c r="Y468" s="174"/>
      <c r="Z468" s="29"/>
      <c r="AA468" s="29"/>
      <c r="AB468" s="29"/>
      <c r="AC468" s="29"/>
      <c r="AD468" s="29"/>
      <c r="AE468" s="29"/>
      <c r="AF468" s="29"/>
      <c r="AG468" s="29"/>
      <c r="AH468" s="29"/>
      <c r="AI468" s="29"/>
      <c r="AJ468" s="29"/>
      <c r="AK468" s="29"/>
      <c r="AL468" s="29"/>
      <c r="AM468" s="29"/>
      <c r="AN468" s="29"/>
      <c r="AO468" s="29"/>
      <c r="AQ468" s="174"/>
    </row>
    <row r="469" spans="1:43" ht="45" x14ac:dyDescent="0.2">
      <c r="A469" s="187" t="s">
        <v>1077</v>
      </c>
      <c r="B469" s="187" t="s">
        <v>1078</v>
      </c>
      <c r="C469" s="187" t="s">
        <v>34</v>
      </c>
      <c r="D469" s="6">
        <v>41.59</v>
      </c>
      <c r="E469" s="128" t="s">
        <v>5474</v>
      </c>
      <c r="F469" s="165">
        <v>43703</v>
      </c>
      <c r="G469" s="63">
        <v>64</v>
      </c>
      <c r="H469" s="165">
        <v>43706</v>
      </c>
      <c r="I469" s="104" t="s">
        <v>373</v>
      </c>
      <c r="J469" s="165">
        <v>44135</v>
      </c>
      <c r="K469" s="63">
        <v>64</v>
      </c>
      <c r="L469" s="165">
        <v>44138</v>
      </c>
      <c r="M469" s="39" t="s">
        <v>563</v>
      </c>
      <c r="N469" s="165">
        <v>44410</v>
      </c>
      <c r="O469" s="11">
        <v>89</v>
      </c>
      <c r="P469" s="165">
        <v>44414</v>
      </c>
      <c r="Q469" s="39" t="s">
        <v>563</v>
      </c>
      <c r="R469" s="172">
        <v>44615</v>
      </c>
      <c r="S469" s="11">
        <v>89</v>
      </c>
      <c r="T469" s="172">
        <v>44622</v>
      </c>
      <c r="U469" s="29" t="s">
        <v>129</v>
      </c>
      <c r="V469" s="172">
        <v>44957</v>
      </c>
      <c r="W469" s="6">
        <v>41.59</v>
      </c>
      <c r="X469" s="172">
        <v>44964</v>
      </c>
      <c r="Y469" s="30" t="s">
        <v>266</v>
      </c>
      <c r="Z469" s="29"/>
      <c r="AA469" s="29"/>
      <c r="AB469" s="29"/>
      <c r="AC469" s="29"/>
      <c r="AD469" s="29"/>
      <c r="AE469" s="29"/>
      <c r="AF469" s="29"/>
      <c r="AG469" s="29"/>
      <c r="AH469" s="29"/>
      <c r="AI469" s="29"/>
      <c r="AJ469" s="29"/>
      <c r="AK469" s="29"/>
      <c r="AL469" s="29"/>
      <c r="AM469" s="29"/>
      <c r="AN469" s="29"/>
      <c r="AO469" s="29"/>
      <c r="AQ469" s="127" t="s">
        <v>266</v>
      </c>
    </row>
    <row r="470" spans="1:43" ht="30" x14ac:dyDescent="0.2">
      <c r="A470" s="188"/>
      <c r="B470" s="188"/>
      <c r="C470" s="188"/>
      <c r="D470" s="6">
        <v>72.66</v>
      </c>
      <c r="E470" s="128" t="s">
        <v>799</v>
      </c>
      <c r="F470" s="165"/>
      <c r="G470" s="63">
        <v>15</v>
      </c>
      <c r="H470" s="165"/>
      <c r="I470" s="104" t="s">
        <v>67</v>
      </c>
      <c r="J470" s="165"/>
      <c r="K470" s="63">
        <v>15</v>
      </c>
      <c r="L470" s="165"/>
      <c r="M470" s="39" t="s">
        <v>454</v>
      </c>
      <c r="N470" s="165"/>
      <c r="O470" s="11">
        <v>20</v>
      </c>
      <c r="P470" s="165"/>
      <c r="Q470" s="39" t="s">
        <v>454</v>
      </c>
      <c r="R470" s="174"/>
      <c r="S470" s="11">
        <v>20</v>
      </c>
      <c r="T470" s="174"/>
      <c r="U470" s="29" t="s">
        <v>183</v>
      </c>
      <c r="V470" s="173"/>
      <c r="W470" s="6">
        <v>72.66</v>
      </c>
      <c r="X470" s="173"/>
      <c r="Y470" s="30" t="s">
        <v>266</v>
      </c>
      <c r="Z470" s="29"/>
      <c r="AA470" s="29"/>
      <c r="AB470" s="29"/>
      <c r="AC470" s="29"/>
      <c r="AD470" s="29"/>
      <c r="AE470" s="29"/>
      <c r="AF470" s="29"/>
      <c r="AG470" s="29"/>
      <c r="AH470" s="29"/>
      <c r="AI470" s="29"/>
      <c r="AJ470" s="29"/>
      <c r="AK470" s="29"/>
      <c r="AL470" s="29"/>
      <c r="AM470" s="29"/>
      <c r="AN470" s="29"/>
      <c r="AO470" s="29"/>
      <c r="AQ470" s="127" t="s">
        <v>266</v>
      </c>
    </row>
    <row r="471" spans="1:43" ht="45" x14ac:dyDescent="0.2">
      <c r="A471" s="188"/>
      <c r="B471" s="188"/>
      <c r="C471" s="188"/>
      <c r="D471" s="6">
        <v>19.75</v>
      </c>
      <c r="E471" s="128" t="s">
        <v>5680</v>
      </c>
      <c r="F471" s="28"/>
      <c r="G471" s="63"/>
      <c r="H471" s="28"/>
      <c r="I471" s="104"/>
      <c r="J471" s="28"/>
      <c r="K471" s="63"/>
      <c r="L471" s="28"/>
      <c r="M471" s="39"/>
      <c r="N471" s="28"/>
      <c r="O471" s="11"/>
      <c r="P471" s="28"/>
      <c r="Q471" s="39"/>
      <c r="R471" s="40"/>
      <c r="S471" s="11"/>
      <c r="T471" s="40"/>
      <c r="U471" s="29"/>
      <c r="V471" s="173"/>
      <c r="W471" s="6">
        <v>19.75</v>
      </c>
      <c r="X471" s="173"/>
      <c r="Y471" s="30" t="s">
        <v>266</v>
      </c>
      <c r="Z471" s="29"/>
      <c r="AA471" s="29"/>
      <c r="AB471" s="29"/>
      <c r="AC471" s="29"/>
      <c r="AD471" s="29"/>
      <c r="AE471" s="29"/>
      <c r="AF471" s="29"/>
      <c r="AG471" s="29"/>
      <c r="AH471" s="29"/>
      <c r="AI471" s="29"/>
      <c r="AJ471" s="29"/>
      <c r="AK471" s="29"/>
      <c r="AL471" s="29"/>
      <c r="AM471" s="29"/>
      <c r="AN471" s="29"/>
      <c r="AO471" s="29"/>
      <c r="AQ471" s="127" t="s">
        <v>266</v>
      </c>
    </row>
    <row r="472" spans="1:43" ht="45" x14ac:dyDescent="0.2">
      <c r="A472" s="188"/>
      <c r="B472" s="188"/>
      <c r="C472" s="188"/>
      <c r="D472" s="6">
        <v>15</v>
      </c>
      <c r="E472" s="128" t="s">
        <v>5476</v>
      </c>
      <c r="F472" s="28"/>
      <c r="G472" s="63"/>
      <c r="H472" s="28"/>
      <c r="I472" s="104"/>
      <c r="J472" s="28"/>
      <c r="K472" s="63"/>
      <c r="L472" s="28"/>
      <c r="M472" s="39"/>
      <c r="N472" s="28"/>
      <c r="O472" s="11"/>
      <c r="P472" s="28"/>
      <c r="Q472" s="39"/>
      <c r="R472" s="40"/>
      <c r="S472" s="11"/>
      <c r="T472" s="40"/>
      <c r="U472" s="29"/>
      <c r="V472" s="173"/>
      <c r="W472" s="6">
        <v>15</v>
      </c>
      <c r="X472" s="173"/>
      <c r="Y472" s="30" t="s">
        <v>268</v>
      </c>
      <c r="Z472" s="29"/>
      <c r="AA472" s="29"/>
      <c r="AB472" s="29"/>
      <c r="AC472" s="29"/>
      <c r="AD472" s="29"/>
      <c r="AE472" s="29"/>
      <c r="AF472" s="29"/>
      <c r="AG472" s="29"/>
      <c r="AH472" s="29"/>
      <c r="AI472" s="29"/>
      <c r="AJ472" s="29"/>
      <c r="AK472" s="29"/>
      <c r="AL472" s="29"/>
      <c r="AM472" s="29"/>
      <c r="AN472" s="29"/>
      <c r="AO472" s="29"/>
      <c r="AQ472" s="127" t="s">
        <v>268</v>
      </c>
    </row>
    <row r="473" spans="1:43" ht="60" x14ac:dyDescent="0.2">
      <c r="A473" s="189"/>
      <c r="B473" s="189"/>
      <c r="C473" s="189"/>
      <c r="D473" s="6">
        <v>5</v>
      </c>
      <c r="E473" s="128" t="s">
        <v>5681</v>
      </c>
      <c r="F473" s="28"/>
      <c r="G473" s="63"/>
      <c r="H473" s="28"/>
      <c r="I473" s="104"/>
      <c r="J473" s="28"/>
      <c r="K473" s="63"/>
      <c r="L473" s="28"/>
      <c r="M473" s="39"/>
      <c r="N473" s="28"/>
      <c r="O473" s="11"/>
      <c r="P473" s="28"/>
      <c r="Q473" s="39"/>
      <c r="R473" s="40"/>
      <c r="S473" s="11"/>
      <c r="T473" s="40"/>
      <c r="U473" s="29"/>
      <c r="V473" s="174"/>
      <c r="W473" s="6">
        <v>5</v>
      </c>
      <c r="X473" s="174"/>
      <c r="Y473" s="30" t="s">
        <v>268</v>
      </c>
      <c r="Z473" s="29"/>
      <c r="AA473" s="29"/>
      <c r="AB473" s="29"/>
      <c r="AC473" s="29"/>
      <c r="AD473" s="29"/>
      <c r="AE473" s="29"/>
      <c r="AF473" s="29"/>
      <c r="AG473" s="29"/>
      <c r="AH473" s="29"/>
      <c r="AI473" s="29"/>
      <c r="AJ473" s="29"/>
      <c r="AK473" s="29"/>
      <c r="AL473" s="29"/>
      <c r="AM473" s="29"/>
      <c r="AN473" s="29"/>
      <c r="AO473" s="29"/>
      <c r="AQ473" s="127" t="s">
        <v>268</v>
      </c>
    </row>
    <row r="474" spans="1:43" ht="34" x14ac:dyDescent="0.2">
      <c r="A474" s="119" t="s">
        <v>1079</v>
      </c>
      <c r="B474" s="119" t="s">
        <v>1080</v>
      </c>
      <c r="C474" s="119" t="s">
        <v>34</v>
      </c>
      <c r="D474" s="6">
        <v>1.5</v>
      </c>
      <c r="E474" s="39" t="s">
        <v>379</v>
      </c>
      <c r="F474" s="28">
        <v>43703</v>
      </c>
      <c r="G474" s="63">
        <v>1.5</v>
      </c>
      <c r="H474" s="105">
        <v>43707</v>
      </c>
      <c r="I474" s="104" t="s">
        <v>67</v>
      </c>
      <c r="J474" s="53">
        <v>44048</v>
      </c>
      <c r="K474" s="63">
        <v>1.5</v>
      </c>
      <c r="L474" s="53">
        <v>44050</v>
      </c>
      <c r="M474" s="39" t="s">
        <v>67</v>
      </c>
      <c r="N474" s="53">
        <v>44141</v>
      </c>
      <c r="O474" s="11">
        <v>13.5</v>
      </c>
      <c r="P474" s="28">
        <v>44147</v>
      </c>
      <c r="Q474" s="39" t="s">
        <v>67</v>
      </c>
      <c r="R474" s="38">
        <v>44601</v>
      </c>
      <c r="S474" s="6">
        <v>1.5</v>
      </c>
      <c r="T474" s="120">
        <v>44602</v>
      </c>
      <c r="U474" s="29" t="s">
        <v>67</v>
      </c>
      <c r="V474" s="38">
        <v>44951</v>
      </c>
      <c r="W474" s="6">
        <v>1.5</v>
      </c>
      <c r="X474" s="38">
        <v>44953</v>
      </c>
      <c r="Y474" s="30" t="s">
        <v>67</v>
      </c>
      <c r="Z474" s="29"/>
      <c r="AA474" s="29"/>
      <c r="AB474" s="29"/>
      <c r="AC474" s="29"/>
      <c r="AD474" s="29"/>
      <c r="AE474" s="29"/>
      <c r="AF474" s="29"/>
      <c r="AG474" s="29"/>
      <c r="AH474" s="29"/>
      <c r="AI474" s="29"/>
      <c r="AJ474" s="29"/>
      <c r="AK474" s="29"/>
      <c r="AL474" s="29"/>
      <c r="AM474" s="29"/>
      <c r="AN474" s="29"/>
      <c r="AO474" s="29"/>
      <c r="AQ474" s="127" t="s">
        <v>67</v>
      </c>
    </row>
    <row r="475" spans="1:43" ht="34" x14ac:dyDescent="0.2">
      <c r="A475" s="187" t="s">
        <v>1082</v>
      </c>
      <c r="B475" s="167" t="s">
        <v>490</v>
      </c>
      <c r="C475" s="167" t="s">
        <v>34</v>
      </c>
      <c r="D475" s="10">
        <v>11.2</v>
      </c>
      <c r="E475" s="39" t="s">
        <v>29</v>
      </c>
      <c r="F475" s="165">
        <v>43708</v>
      </c>
      <c r="G475" s="63">
        <v>11.2</v>
      </c>
      <c r="H475" s="165">
        <v>43711</v>
      </c>
      <c r="I475" s="104" t="s">
        <v>1083</v>
      </c>
      <c r="J475" s="241">
        <v>44158</v>
      </c>
      <c r="K475" s="11">
        <v>11.2</v>
      </c>
      <c r="L475" s="165">
        <v>44159</v>
      </c>
      <c r="M475" s="29" t="s">
        <v>488</v>
      </c>
      <c r="N475" s="241">
        <v>44221</v>
      </c>
      <c r="O475" s="11">
        <v>11.2</v>
      </c>
      <c r="P475" s="165">
        <v>44225</v>
      </c>
      <c r="Q475" s="39" t="s">
        <v>72</v>
      </c>
      <c r="R475" s="172">
        <v>44672</v>
      </c>
      <c r="S475" s="10">
        <v>11.2</v>
      </c>
      <c r="T475" s="172">
        <v>44677</v>
      </c>
      <c r="U475" s="30" t="s">
        <v>178</v>
      </c>
      <c r="V475" s="29"/>
      <c r="W475" s="29"/>
      <c r="X475" s="29"/>
      <c r="Y475" s="29"/>
      <c r="Z475" s="29"/>
      <c r="AA475" s="29"/>
      <c r="AB475" s="29"/>
      <c r="AC475" s="29"/>
      <c r="AD475" s="29"/>
      <c r="AE475" s="29"/>
      <c r="AF475" s="29"/>
      <c r="AG475" s="29"/>
      <c r="AH475" s="29"/>
      <c r="AI475" s="29"/>
      <c r="AJ475" s="29"/>
      <c r="AK475" s="29"/>
      <c r="AL475" s="29"/>
      <c r="AM475" s="29"/>
      <c r="AN475" s="29"/>
      <c r="AO475" s="29"/>
      <c r="AQ475" s="29" t="s">
        <v>739</v>
      </c>
    </row>
    <row r="476" spans="1:43" ht="17" x14ac:dyDescent="0.2">
      <c r="A476" s="189"/>
      <c r="B476" s="167"/>
      <c r="C476" s="167"/>
      <c r="D476" s="10">
        <v>6.1</v>
      </c>
      <c r="E476" s="39" t="s">
        <v>1084</v>
      </c>
      <c r="F476" s="165"/>
      <c r="G476" s="63">
        <v>6.1</v>
      </c>
      <c r="H476" s="165"/>
      <c r="I476" s="104" t="s">
        <v>66</v>
      </c>
      <c r="J476" s="241"/>
      <c r="K476" s="11">
        <v>6.1</v>
      </c>
      <c r="L476" s="165"/>
      <c r="M476" s="29" t="s">
        <v>161</v>
      </c>
      <c r="N476" s="241"/>
      <c r="O476" s="11">
        <v>6.1</v>
      </c>
      <c r="P476" s="165"/>
      <c r="Q476" s="39" t="s">
        <v>66</v>
      </c>
      <c r="R476" s="174"/>
      <c r="S476" s="10">
        <v>6.1</v>
      </c>
      <c r="T476" s="174"/>
      <c r="U476" s="30" t="s">
        <v>67</v>
      </c>
      <c r="V476" s="29"/>
      <c r="W476" s="29"/>
      <c r="X476" s="29"/>
      <c r="Y476" s="29"/>
      <c r="Z476" s="29"/>
      <c r="AA476" s="29"/>
      <c r="AB476" s="29"/>
      <c r="AC476" s="29"/>
      <c r="AD476" s="29"/>
      <c r="AE476" s="29"/>
      <c r="AF476" s="29"/>
      <c r="AG476" s="29"/>
      <c r="AH476" s="29"/>
      <c r="AI476" s="29"/>
      <c r="AJ476" s="29"/>
      <c r="AK476" s="29"/>
      <c r="AL476" s="29"/>
      <c r="AM476" s="29"/>
      <c r="AN476" s="29"/>
      <c r="AO476" s="29"/>
      <c r="AQ476" s="30" t="s">
        <v>67</v>
      </c>
    </row>
    <row r="477" spans="1:43" ht="34" x14ac:dyDescent="0.2">
      <c r="A477" s="187" t="s">
        <v>1085</v>
      </c>
      <c r="B477" s="167" t="s">
        <v>1086</v>
      </c>
      <c r="C477" s="167" t="s">
        <v>34</v>
      </c>
      <c r="D477" s="6">
        <v>72</v>
      </c>
      <c r="E477" s="39" t="s">
        <v>1087</v>
      </c>
      <c r="F477" s="165">
        <v>43708</v>
      </c>
      <c r="G477" s="63">
        <v>72</v>
      </c>
      <c r="H477" s="165">
        <v>43712</v>
      </c>
      <c r="I477" s="104" t="s">
        <v>175</v>
      </c>
      <c r="J477" s="211">
        <v>44141</v>
      </c>
      <c r="K477" s="63">
        <v>72</v>
      </c>
      <c r="L477" s="165">
        <v>44147</v>
      </c>
      <c r="M477" s="39" t="s">
        <v>498</v>
      </c>
      <c r="N477" s="172">
        <v>44600</v>
      </c>
      <c r="O477" s="21">
        <v>72</v>
      </c>
      <c r="P477" s="172">
        <v>44603</v>
      </c>
      <c r="Q477" s="187" t="s">
        <v>1088</v>
      </c>
      <c r="R477" s="172">
        <v>44624</v>
      </c>
      <c r="S477" s="6">
        <v>72</v>
      </c>
      <c r="T477" s="275">
        <v>44631</v>
      </c>
      <c r="U477" s="205" t="s">
        <v>499</v>
      </c>
      <c r="V477" s="29"/>
      <c r="W477" s="29"/>
      <c r="X477" s="29"/>
      <c r="Y477" s="29"/>
      <c r="Z477" s="29"/>
      <c r="AA477" s="29"/>
      <c r="AB477" s="29"/>
      <c r="AC477" s="29"/>
      <c r="AD477" s="29"/>
      <c r="AE477" s="29"/>
      <c r="AF477" s="29"/>
      <c r="AG477" s="29"/>
      <c r="AH477" s="29"/>
      <c r="AI477" s="29"/>
      <c r="AJ477" s="29"/>
      <c r="AK477" s="29"/>
      <c r="AL477" s="29"/>
      <c r="AM477" s="29"/>
      <c r="AN477" s="29"/>
      <c r="AO477" s="29"/>
      <c r="AQ477" s="46" t="s">
        <v>500</v>
      </c>
    </row>
    <row r="478" spans="1:43" ht="34" x14ac:dyDescent="0.2">
      <c r="A478" s="188"/>
      <c r="B478" s="167"/>
      <c r="C478" s="167"/>
      <c r="D478" s="6">
        <v>41</v>
      </c>
      <c r="E478" s="39" t="s">
        <v>1089</v>
      </c>
      <c r="F478" s="165"/>
      <c r="G478" s="63">
        <v>41</v>
      </c>
      <c r="H478" s="165"/>
      <c r="I478" s="104" t="s">
        <v>175</v>
      </c>
      <c r="J478" s="211"/>
      <c r="K478" s="63">
        <v>41</v>
      </c>
      <c r="L478" s="165"/>
      <c r="M478" s="39" t="s">
        <v>498</v>
      </c>
      <c r="N478" s="173"/>
      <c r="O478" s="21">
        <v>41</v>
      </c>
      <c r="P478" s="173"/>
      <c r="Q478" s="189"/>
      <c r="R478" s="173"/>
      <c r="S478" s="6">
        <v>41</v>
      </c>
      <c r="T478" s="213"/>
      <c r="U478" s="206"/>
      <c r="V478" s="29"/>
      <c r="W478" s="29"/>
      <c r="X478" s="29"/>
      <c r="Y478" s="29"/>
      <c r="Z478" s="29"/>
      <c r="AA478" s="29"/>
      <c r="AB478" s="29"/>
      <c r="AC478" s="29"/>
      <c r="AD478" s="29"/>
      <c r="AE478" s="29"/>
      <c r="AF478" s="29"/>
      <c r="AG478" s="29"/>
      <c r="AH478" s="29"/>
      <c r="AI478" s="29"/>
      <c r="AJ478" s="29"/>
      <c r="AK478" s="29"/>
      <c r="AL478" s="29"/>
      <c r="AM478" s="29"/>
      <c r="AN478" s="29"/>
      <c r="AO478" s="29"/>
      <c r="AQ478" s="46" t="s">
        <v>500</v>
      </c>
    </row>
    <row r="479" spans="1:43" ht="34" x14ac:dyDescent="0.2">
      <c r="A479" s="188"/>
      <c r="B479" s="167"/>
      <c r="C479" s="167"/>
      <c r="D479" s="6">
        <v>83</v>
      </c>
      <c r="E479" s="39" t="s">
        <v>1090</v>
      </c>
      <c r="F479" s="165"/>
      <c r="G479" s="63">
        <v>83</v>
      </c>
      <c r="H479" s="165"/>
      <c r="I479" s="104" t="s">
        <v>183</v>
      </c>
      <c r="J479" s="211"/>
      <c r="K479" s="63">
        <v>83</v>
      </c>
      <c r="L479" s="165"/>
      <c r="M479" s="39" t="s">
        <v>183</v>
      </c>
      <c r="N479" s="173"/>
      <c r="O479" s="21">
        <v>83</v>
      </c>
      <c r="P479" s="173"/>
      <c r="Q479" s="187" t="s">
        <v>1091</v>
      </c>
      <c r="R479" s="173"/>
      <c r="S479" s="6">
        <v>83</v>
      </c>
      <c r="T479" s="213"/>
      <c r="U479" s="205" t="s">
        <v>380</v>
      </c>
      <c r="V479" s="29"/>
      <c r="W479" s="29"/>
      <c r="X479" s="29"/>
      <c r="Y479" s="29"/>
      <c r="Z479" s="29"/>
      <c r="AA479" s="29"/>
      <c r="AB479" s="29"/>
      <c r="AC479" s="29"/>
      <c r="AD479" s="29"/>
      <c r="AE479" s="29"/>
      <c r="AF479" s="29"/>
      <c r="AG479" s="29"/>
      <c r="AH479" s="29"/>
      <c r="AI479" s="29"/>
      <c r="AJ479" s="29"/>
      <c r="AK479" s="29"/>
      <c r="AL479" s="29"/>
      <c r="AM479" s="29"/>
      <c r="AN479" s="29"/>
      <c r="AO479" s="29"/>
      <c r="AQ479" s="46" t="s">
        <v>380</v>
      </c>
    </row>
    <row r="480" spans="1:43" ht="51" x14ac:dyDescent="0.2">
      <c r="A480" s="189"/>
      <c r="B480" s="167"/>
      <c r="C480" s="167"/>
      <c r="D480" s="6">
        <v>20</v>
      </c>
      <c r="E480" s="39" t="s">
        <v>1092</v>
      </c>
      <c r="F480" s="165"/>
      <c r="G480" s="29" t="s">
        <v>23</v>
      </c>
      <c r="H480" s="165"/>
      <c r="I480" s="103" t="s">
        <v>23</v>
      </c>
      <c r="J480" s="211"/>
      <c r="K480" s="63">
        <v>20</v>
      </c>
      <c r="L480" s="165"/>
      <c r="M480" s="39" t="s">
        <v>183</v>
      </c>
      <c r="N480" s="174"/>
      <c r="O480" s="21">
        <v>20</v>
      </c>
      <c r="P480" s="174"/>
      <c r="Q480" s="189"/>
      <c r="R480" s="174"/>
      <c r="S480" s="6">
        <v>20</v>
      </c>
      <c r="T480" s="206"/>
      <c r="U480" s="206"/>
      <c r="V480" s="29"/>
      <c r="W480" s="29"/>
      <c r="X480" s="29"/>
      <c r="Y480" s="29"/>
      <c r="Z480" s="29"/>
      <c r="AA480" s="29"/>
      <c r="AB480" s="29"/>
      <c r="AC480" s="29"/>
      <c r="AD480" s="29"/>
      <c r="AE480" s="29"/>
      <c r="AF480" s="29"/>
      <c r="AG480" s="29"/>
      <c r="AH480" s="29"/>
      <c r="AI480" s="29"/>
      <c r="AJ480" s="29"/>
      <c r="AK480" s="29"/>
      <c r="AL480" s="29"/>
      <c r="AM480" s="29"/>
      <c r="AN480" s="29"/>
      <c r="AO480" s="29"/>
      <c r="AQ480" s="46" t="s">
        <v>380</v>
      </c>
    </row>
    <row r="481" spans="1:43" ht="34" x14ac:dyDescent="0.2">
      <c r="A481" s="187" t="s">
        <v>1093</v>
      </c>
      <c r="B481" s="167" t="s">
        <v>1094</v>
      </c>
      <c r="C481" s="166" t="s">
        <v>34</v>
      </c>
      <c r="D481" s="63">
        <v>490</v>
      </c>
      <c r="E481" s="39" t="s">
        <v>1095</v>
      </c>
      <c r="F481" s="165">
        <v>43708</v>
      </c>
      <c r="G481" s="63">
        <v>490</v>
      </c>
      <c r="H481" s="165">
        <v>43712</v>
      </c>
      <c r="I481" s="104" t="s">
        <v>52</v>
      </c>
      <c r="J481" s="241">
        <v>44166</v>
      </c>
      <c r="K481" s="11">
        <v>490</v>
      </c>
      <c r="L481" s="165">
        <v>44167</v>
      </c>
      <c r="M481" s="29" t="s">
        <v>788</v>
      </c>
      <c r="N481" s="165">
        <v>44559</v>
      </c>
      <c r="O481" s="63">
        <v>490</v>
      </c>
      <c r="P481" s="165">
        <v>44561</v>
      </c>
      <c r="Q481" s="167" t="s">
        <v>1096</v>
      </c>
      <c r="R481" s="172">
        <v>44963</v>
      </c>
      <c r="S481" s="6">
        <v>490</v>
      </c>
      <c r="T481" s="169">
        <v>44965</v>
      </c>
      <c r="U481" s="30" t="s">
        <v>5590</v>
      </c>
      <c r="V481" s="29"/>
      <c r="W481" s="29"/>
      <c r="X481" s="29"/>
      <c r="Y481" s="29"/>
      <c r="Z481" s="29"/>
      <c r="AA481" s="29"/>
      <c r="AB481" s="29"/>
      <c r="AC481" s="29"/>
      <c r="AD481" s="29"/>
      <c r="AE481" s="29"/>
      <c r="AF481" s="29"/>
      <c r="AG481" s="29"/>
      <c r="AH481" s="29"/>
      <c r="AI481" s="29"/>
      <c r="AJ481" s="29"/>
      <c r="AK481" s="29"/>
      <c r="AL481" s="29"/>
      <c r="AM481" s="29"/>
      <c r="AN481" s="29"/>
      <c r="AO481" s="29"/>
      <c r="AQ481" s="30" t="s">
        <v>5590</v>
      </c>
    </row>
    <row r="482" spans="1:43" ht="34" x14ac:dyDescent="0.2">
      <c r="A482" s="189"/>
      <c r="B482" s="167"/>
      <c r="C482" s="166"/>
      <c r="D482" s="63">
        <v>60</v>
      </c>
      <c r="E482" s="39" t="s">
        <v>1097</v>
      </c>
      <c r="F482" s="165"/>
      <c r="G482" s="63">
        <v>60</v>
      </c>
      <c r="H482" s="165"/>
      <c r="I482" s="104" t="s">
        <v>52</v>
      </c>
      <c r="J482" s="241"/>
      <c r="K482" s="11">
        <v>60</v>
      </c>
      <c r="L482" s="165"/>
      <c r="M482" s="29" t="s">
        <v>788</v>
      </c>
      <c r="N482" s="165"/>
      <c r="O482" s="63">
        <v>60</v>
      </c>
      <c r="P482" s="165"/>
      <c r="Q482" s="167"/>
      <c r="R482" s="174"/>
      <c r="S482" s="6">
        <v>60</v>
      </c>
      <c r="T482" s="171"/>
      <c r="U482" s="30" t="s">
        <v>5590</v>
      </c>
      <c r="V482" s="29"/>
      <c r="W482" s="29"/>
      <c r="X482" s="29"/>
      <c r="Y482" s="29"/>
      <c r="Z482" s="29"/>
      <c r="AA482" s="29"/>
      <c r="AB482" s="29"/>
      <c r="AC482" s="29"/>
      <c r="AD482" s="29"/>
      <c r="AE482" s="29"/>
      <c r="AF482" s="29"/>
      <c r="AG482" s="29"/>
      <c r="AH482" s="29"/>
      <c r="AI482" s="29"/>
      <c r="AJ482" s="29"/>
      <c r="AK482" s="29"/>
      <c r="AL482" s="29"/>
      <c r="AM482" s="29"/>
      <c r="AN482" s="29"/>
      <c r="AO482" s="29"/>
      <c r="AQ482" s="30" t="s">
        <v>5590</v>
      </c>
    </row>
    <row r="483" spans="1:43" ht="34" x14ac:dyDescent="0.2">
      <c r="A483" s="187" t="s">
        <v>1098</v>
      </c>
      <c r="B483" s="167" t="s">
        <v>1099</v>
      </c>
      <c r="C483" s="167" t="s">
        <v>34</v>
      </c>
      <c r="D483" s="63">
        <v>4.5</v>
      </c>
      <c r="E483" s="39" t="s">
        <v>469</v>
      </c>
      <c r="F483" s="165">
        <v>43711</v>
      </c>
      <c r="G483" s="63">
        <v>4.5</v>
      </c>
      <c r="H483" s="165">
        <v>43713</v>
      </c>
      <c r="I483" s="104" t="s">
        <v>36</v>
      </c>
      <c r="J483" s="211">
        <v>44091</v>
      </c>
      <c r="K483" s="63">
        <v>4.5</v>
      </c>
      <c r="L483" s="211">
        <v>44095</v>
      </c>
      <c r="M483" s="53" t="s">
        <v>792</v>
      </c>
      <c r="N483" s="211">
        <v>44455</v>
      </c>
      <c r="O483" s="63">
        <v>4.5</v>
      </c>
      <c r="P483" s="211">
        <v>44456</v>
      </c>
      <c r="Q483" s="39" t="s">
        <v>1100</v>
      </c>
      <c r="R483" s="172">
        <v>44869</v>
      </c>
      <c r="S483" s="6">
        <v>4.5</v>
      </c>
      <c r="T483" s="172">
        <v>44874</v>
      </c>
      <c r="U483" s="30" t="s">
        <v>57</v>
      </c>
      <c r="V483" s="29"/>
      <c r="W483" s="29"/>
      <c r="X483" s="29"/>
      <c r="Y483" s="29"/>
      <c r="Z483" s="29"/>
      <c r="AA483" s="29"/>
      <c r="AB483" s="29"/>
      <c r="AC483" s="29"/>
      <c r="AD483" s="29"/>
      <c r="AE483" s="29"/>
      <c r="AF483" s="29"/>
      <c r="AG483" s="29"/>
      <c r="AH483" s="29"/>
      <c r="AI483" s="29"/>
      <c r="AJ483" s="29"/>
      <c r="AK483" s="29"/>
      <c r="AL483" s="29"/>
      <c r="AM483" s="29"/>
      <c r="AN483" s="29"/>
      <c r="AO483" s="29"/>
      <c r="AQ483" s="30" t="s">
        <v>57</v>
      </c>
    </row>
    <row r="484" spans="1:43" ht="34" x14ac:dyDescent="0.2">
      <c r="A484" s="189"/>
      <c r="B484" s="167"/>
      <c r="C484" s="167"/>
      <c r="D484" s="63">
        <v>6.5</v>
      </c>
      <c r="E484" s="39" t="s">
        <v>1101</v>
      </c>
      <c r="F484" s="165"/>
      <c r="G484" s="63">
        <v>6.5</v>
      </c>
      <c r="H484" s="165"/>
      <c r="I484" s="104" t="s">
        <v>25</v>
      </c>
      <c r="J484" s="211"/>
      <c r="K484" s="63">
        <v>6.5</v>
      </c>
      <c r="L484" s="211"/>
      <c r="M484" s="53" t="s">
        <v>161</v>
      </c>
      <c r="N484" s="211"/>
      <c r="O484" s="63">
        <v>6.5</v>
      </c>
      <c r="P484" s="211"/>
      <c r="Q484" s="39" t="s">
        <v>86</v>
      </c>
      <c r="R484" s="174"/>
      <c r="S484" s="6">
        <v>6.5</v>
      </c>
      <c r="T484" s="174"/>
      <c r="U484" s="30" t="s">
        <v>88</v>
      </c>
      <c r="V484" s="29"/>
      <c r="W484" s="29"/>
      <c r="X484" s="29"/>
      <c r="Y484" s="29"/>
      <c r="Z484" s="29"/>
      <c r="AA484" s="29"/>
      <c r="AB484" s="29"/>
      <c r="AC484" s="29"/>
      <c r="AD484" s="29"/>
      <c r="AE484" s="29"/>
      <c r="AF484" s="29"/>
      <c r="AG484" s="29"/>
      <c r="AH484" s="29"/>
      <c r="AI484" s="29"/>
      <c r="AJ484" s="29"/>
      <c r="AK484" s="29"/>
      <c r="AL484" s="29"/>
      <c r="AM484" s="29"/>
      <c r="AN484" s="29"/>
      <c r="AO484" s="29"/>
      <c r="AQ484" s="30" t="s">
        <v>88</v>
      </c>
    </row>
    <row r="485" spans="1:43" ht="51" x14ac:dyDescent="0.2">
      <c r="A485" s="39" t="s">
        <v>1102</v>
      </c>
      <c r="B485" s="39" t="s">
        <v>1103</v>
      </c>
      <c r="C485" s="39" t="s">
        <v>34</v>
      </c>
      <c r="D485" s="11">
        <v>100</v>
      </c>
      <c r="E485" s="39" t="s">
        <v>1104</v>
      </c>
      <c r="F485" s="28">
        <v>43711</v>
      </c>
      <c r="G485" s="63">
        <v>100</v>
      </c>
      <c r="H485" s="28">
        <v>43713</v>
      </c>
      <c r="I485" s="104" t="s">
        <v>52</v>
      </c>
      <c r="J485" s="50">
        <v>44120</v>
      </c>
      <c r="K485" s="11">
        <v>100</v>
      </c>
      <c r="L485" s="28">
        <v>44126</v>
      </c>
      <c r="M485" s="39" t="s">
        <v>52</v>
      </c>
      <c r="N485" s="28">
        <v>44532</v>
      </c>
      <c r="O485" s="11">
        <v>100</v>
      </c>
      <c r="P485" s="28">
        <v>44539</v>
      </c>
      <c r="Q485" s="39" t="s">
        <v>1105</v>
      </c>
      <c r="R485" s="28">
        <v>44973</v>
      </c>
      <c r="S485" s="11">
        <v>100</v>
      </c>
      <c r="T485" s="28">
        <v>44979</v>
      </c>
      <c r="U485" s="30" t="s">
        <v>450</v>
      </c>
      <c r="V485" s="29"/>
      <c r="W485" s="29"/>
      <c r="X485" s="29"/>
      <c r="Y485" s="29"/>
      <c r="Z485" s="29"/>
      <c r="AA485" s="29"/>
      <c r="AB485" s="29"/>
      <c r="AC485" s="29"/>
      <c r="AD485" s="29"/>
      <c r="AE485" s="29"/>
      <c r="AF485" s="29"/>
      <c r="AG485" s="29"/>
      <c r="AH485" s="29"/>
      <c r="AI485" s="29"/>
      <c r="AJ485" s="29"/>
      <c r="AK485" s="29"/>
      <c r="AL485" s="29"/>
      <c r="AM485" s="29"/>
      <c r="AN485" s="29"/>
      <c r="AO485" s="29"/>
      <c r="AQ485" s="30" t="s">
        <v>450</v>
      </c>
    </row>
    <row r="486" spans="1:43" ht="31.5" customHeight="1" x14ac:dyDescent="0.2">
      <c r="A486" s="187" t="s">
        <v>1106</v>
      </c>
      <c r="B486" s="167" t="s">
        <v>1107</v>
      </c>
      <c r="C486" s="167" t="s">
        <v>34</v>
      </c>
      <c r="D486" s="63">
        <v>1470</v>
      </c>
      <c r="E486" s="39" t="s">
        <v>652</v>
      </c>
      <c r="F486" s="165">
        <v>43712</v>
      </c>
      <c r="G486" s="63">
        <v>1470</v>
      </c>
      <c r="H486" s="165">
        <v>43717</v>
      </c>
      <c r="I486" s="104" t="s">
        <v>116</v>
      </c>
      <c r="J486" s="211">
        <v>44051</v>
      </c>
      <c r="K486" s="63">
        <v>1470</v>
      </c>
      <c r="L486" s="211">
        <v>44057</v>
      </c>
      <c r="M486" s="39" t="s">
        <v>547</v>
      </c>
      <c r="N486" s="165">
        <v>44256</v>
      </c>
      <c r="O486" s="63">
        <v>1470</v>
      </c>
      <c r="P486" s="165">
        <v>44258</v>
      </c>
      <c r="Q486" s="39" t="s">
        <v>1108</v>
      </c>
      <c r="R486" s="165">
        <v>44417</v>
      </c>
      <c r="S486" s="63">
        <v>1470</v>
      </c>
      <c r="T486" s="165">
        <v>44419</v>
      </c>
      <c r="U486" s="39" t="s">
        <v>608</v>
      </c>
      <c r="V486" s="172">
        <v>44869</v>
      </c>
      <c r="W486" s="63">
        <v>1470</v>
      </c>
      <c r="X486" s="172">
        <v>44875</v>
      </c>
      <c r="Y486" s="30" t="s">
        <v>459</v>
      </c>
      <c r="Z486" s="29"/>
      <c r="AA486" s="29"/>
      <c r="AB486" s="29"/>
      <c r="AC486" s="29"/>
      <c r="AD486" s="29"/>
      <c r="AE486" s="29"/>
      <c r="AF486" s="29"/>
      <c r="AG486" s="29"/>
      <c r="AH486" s="29"/>
      <c r="AI486" s="29"/>
      <c r="AJ486" s="29"/>
      <c r="AK486" s="29"/>
      <c r="AL486" s="29"/>
      <c r="AM486" s="29"/>
      <c r="AN486" s="29"/>
      <c r="AO486" s="29"/>
      <c r="AQ486" s="30" t="s">
        <v>459</v>
      </c>
    </row>
    <row r="487" spans="1:43" ht="34" x14ac:dyDescent="0.2">
      <c r="A487" s="189"/>
      <c r="B487" s="167"/>
      <c r="C487" s="167"/>
      <c r="D487" s="63">
        <v>15</v>
      </c>
      <c r="E487" s="39" t="s">
        <v>654</v>
      </c>
      <c r="F487" s="165"/>
      <c r="G487" s="63">
        <v>15</v>
      </c>
      <c r="H487" s="165"/>
      <c r="I487" s="104" t="s">
        <v>121</v>
      </c>
      <c r="J487" s="211"/>
      <c r="K487" s="63">
        <v>15</v>
      </c>
      <c r="L487" s="211"/>
      <c r="M487" s="39" t="s">
        <v>553</v>
      </c>
      <c r="N487" s="165"/>
      <c r="O487" s="63">
        <v>15</v>
      </c>
      <c r="P487" s="165"/>
      <c r="Q487" s="39" t="s">
        <v>183</v>
      </c>
      <c r="R487" s="165"/>
      <c r="S487" s="63">
        <v>15</v>
      </c>
      <c r="T487" s="165"/>
      <c r="U487" s="39" t="s">
        <v>394</v>
      </c>
      <c r="V487" s="174"/>
      <c r="W487" s="63">
        <v>15</v>
      </c>
      <c r="X487" s="174"/>
      <c r="Y487" s="30" t="s">
        <v>66</v>
      </c>
      <c r="Z487" s="29"/>
      <c r="AA487" s="29"/>
      <c r="AB487" s="29"/>
      <c r="AC487" s="29"/>
      <c r="AD487" s="29"/>
      <c r="AE487" s="29"/>
      <c r="AF487" s="29"/>
      <c r="AG487" s="29"/>
      <c r="AH487" s="29"/>
      <c r="AI487" s="29"/>
      <c r="AJ487" s="29"/>
      <c r="AK487" s="29"/>
      <c r="AL487" s="29"/>
      <c r="AM487" s="29"/>
      <c r="AN487" s="29"/>
      <c r="AO487" s="29"/>
      <c r="AQ487" s="30" t="s">
        <v>66</v>
      </c>
    </row>
    <row r="488" spans="1:43" ht="34" x14ac:dyDescent="0.2">
      <c r="A488" s="187" t="s">
        <v>1109</v>
      </c>
      <c r="B488" s="167" t="s">
        <v>1110</v>
      </c>
      <c r="C488" s="167" t="s">
        <v>34</v>
      </c>
      <c r="D488" s="184">
        <v>565</v>
      </c>
      <c r="E488" s="39" t="s">
        <v>880</v>
      </c>
      <c r="F488" s="165">
        <v>43714</v>
      </c>
      <c r="G488" s="63">
        <v>25</v>
      </c>
      <c r="H488" s="165">
        <v>43717</v>
      </c>
      <c r="I488" s="104" t="s">
        <v>175</v>
      </c>
      <c r="J488" s="165">
        <v>44126</v>
      </c>
      <c r="K488" s="63">
        <v>25</v>
      </c>
      <c r="L488" s="165">
        <v>44127</v>
      </c>
      <c r="M488" s="39" t="s">
        <v>1111</v>
      </c>
      <c r="N488" s="241">
        <v>44162</v>
      </c>
      <c r="O488" s="63">
        <v>25</v>
      </c>
      <c r="P488" s="241">
        <v>44166</v>
      </c>
      <c r="Q488" s="29" t="s">
        <v>488</v>
      </c>
      <c r="R488" s="172">
        <v>44618</v>
      </c>
      <c r="S488" s="184">
        <v>565</v>
      </c>
      <c r="T488" s="172">
        <v>44620</v>
      </c>
      <c r="U488" s="187" t="s">
        <v>1112</v>
      </c>
      <c r="V488" s="29"/>
      <c r="W488" s="29"/>
      <c r="X488" s="29"/>
      <c r="Y488" s="29"/>
      <c r="Z488" s="29"/>
      <c r="AA488" s="29"/>
      <c r="AB488" s="29"/>
      <c r="AC488" s="29"/>
      <c r="AD488" s="29"/>
      <c r="AE488" s="29"/>
      <c r="AF488" s="29"/>
      <c r="AG488" s="29"/>
      <c r="AH488" s="29"/>
      <c r="AI488" s="29"/>
      <c r="AJ488" s="29"/>
      <c r="AK488" s="29"/>
      <c r="AL488" s="29"/>
      <c r="AM488" s="29"/>
      <c r="AN488" s="29"/>
      <c r="AO488" s="29"/>
      <c r="AQ488" s="187" t="s">
        <v>75</v>
      </c>
    </row>
    <row r="489" spans="1:43" ht="17" x14ac:dyDescent="0.2">
      <c r="A489" s="188"/>
      <c r="B489" s="167"/>
      <c r="C489" s="167"/>
      <c r="D489" s="185"/>
      <c r="E489" s="39" t="s">
        <v>1113</v>
      </c>
      <c r="F489" s="165"/>
      <c r="G489" s="63">
        <v>535</v>
      </c>
      <c r="H489" s="165"/>
      <c r="I489" s="104" t="s">
        <v>175</v>
      </c>
      <c r="J489" s="165"/>
      <c r="K489" s="63">
        <v>535</v>
      </c>
      <c r="L489" s="165"/>
      <c r="M489" s="39" t="s">
        <v>1111</v>
      </c>
      <c r="N489" s="241"/>
      <c r="O489" s="63">
        <v>535</v>
      </c>
      <c r="P489" s="241"/>
      <c r="Q489" s="29" t="s">
        <v>488</v>
      </c>
      <c r="R489" s="173"/>
      <c r="S489" s="185"/>
      <c r="T489" s="173"/>
      <c r="U489" s="188"/>
      <c r="V489" s="29"/>
      <c r="W489" s="29"/>
      <c r="X489" s="29"/>
      <c r="Y489" s="29"/>
      <c r="Z489" s="29"/>
      <c r="AA489" s="29"/>
      <c r="AB489" s="29"/>
      <c r="AC489" s="29"/>
      <c r="AD489" s="29"/>
      <c r="AE489" s="29"/>
      <c r="AF489" s="29"/>
      <c r="AG489" s="29"/>
      <c r="AH489" s="29"/>
      <c r="AI489" s="29"/>
      <c r="AJ489" s="29"/>
      <c r="AK489" s="29"/>
      <c r="AL489" s="29"/>
      <c r="AM489" s="29"/>
      <c r="AN489" s="29"/>
      <c r="AO489" s="29"/>
      <c r="AQ489" s="188"/>
    </row>
    <row r="490" spans="1:43" ht="17" x14ac:dyDescent="0.2">
      <c r="A490" s="189"/>
      <c r="B490" s="167"/>
      <c r="C490" s="167"/>
      <c r="D490" s="186"/>
      <c r="E490" s="39" t="s">
        <v>1114</v>
      </c>
      <c r="F490" s="165"/>
      <c r="G490" s="63">
        <v>5</v>
      </c>
      <c r="H490" s="165"/>
      <c r="I490" s="104" t="s">
        <v>175</v>
      </c>
      <c r="J490" s="165"/>
      <c r="K490" s="63">
        <v>5</v>
      </c>
      <c r="L490" s="165"/>
      <c r="M490" s="39" t="s">
        <v>1111</v>
      </c>
      <c r="N490" s="241"/>
      <c r="O490" s="63">
        <v>5</v>
      </c>
      <c r="P490" s="241"/>
      <c r="Q490" s="29" t="s">
        <v>488</v>
      </c>
      <c r="R490" s="174"/>
      <c r="S490" s="186"/>
      <c r="T490" s="174"/>
      <c r="U490" s="189"/>
      <c r="V490" s="29"/>
      <c r="W490" s="29"/>
      <c r="X490" s="29"/>
      <c r="Y490" s="29"/>
      <c r="Z490" s="29"/>
      <c r="AA490" s="29"/>
      <c r="AB490" s="29"/>
      <c r="AC490" s="29"/>
      <c r="AD490" s="29"/>
      <c r="AE490" s="29"/>
      <c r="AF490" s="29"/>
      <c r="AG490" s="29"/>
      <c r="AH490" s="29"/>
      <c r="AI490" s="29"/>
      <c r="AJ490" s="29"/>
      <c r="AK490" s="29"/>
      <c r="AL490" s="29"/>
      <c r="AM490" s="29"/>
      <c r="AN490" s="29"/>
      <c r="AO490" s="29"/>
      <c r="AQ490" s="189"/>
    </row>
    <row r="491" spans="1:43" ht="34" x14ac:dyDescent="0.2">
      <c r="A491" s="187" t="s">
        <v>1115</v>
      </c>
      <c r="B491" s="167" t="s">
        <v>1116</v>
      </c>
      <c r="C491" s="167" t="s">
        <v>34</v>
      </c>
      <c r="D491" s="63">
        <v>7</v>
      </c>
      <c r="E491" s="39" t="s">
        <v>316</v>
      </c>
      <c r="F491" s="165">
        <v>43689</v>
      </c>
      <c r="G491" s="63">
        <v>7</v>
      </c>
      <c r="H491" s="165">
        <v>43717</v>
      </c>
      <c r="I491" s="104" t="s">
        <v>373</v>
      </c>
      <c r="J491" s="165">
        <v>44148</v>
      </c>
      <c r="K491" s="11">
        <v>7</v>
      </c>
      <c r="L491" s="165">
        <v>44153</v>
      </c>
      <c r="M491" s="39" t="s">
        <v>176</v>
      </c>
      <c r="N491" s="193">
        <v>44583</v>
      </c>
      <c r="O491" s="63">
        <v>7</v>
      </c>
      <c r="P491" s="172">
        <v>44588</v>
      </c>
      <c r="Q491" s="39" t="s">
        <v>1117</v>
      </c>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Q491" s="39" t="s">
        <v>450</v>
      </c>
    </row>
    <row r="492" spans="1:43" ht="34" x14ac:dyDescent="0.2">
      <c r="A492" s="188"/>
      <c r="B492" s="167"/>
      <c r="C492" s="167" t="s">
        <v>34</v>
      </c>
      <c r="D492" s="63">
        <v>10</v>
      </c>
      <c r="E492" s="39" t="s">
        <v>1118</v>
      </c>
      <c r="F492" s="165"/>
      <c r="G492" s="63">
        <v>1</v>
      </c>
      <c r="H492" s="165"/>
      <c r="I492" s="104" t="s">
        <v>67</v>
      </c>
      <c r="J492" s="165"/>
      <c r="K492" s="11">
        <v>10</v>
      </c>
      <c r="L492" s="165"/>
      <c r="M492" s="39" t="s">
        <v>67</v>
      </c>
      <c r="N492" s="188"/>
      <c r="O492" s="63">
        <v>10</v>
      </c>
      <c r="P492" s="217"/>
      <c r="Q492" s="187" t="s">
        <v>67</v>
      </c>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Q492" s="35" t="s">
        <v>67</v>
      </c>
    </row>
    <row r="493" spans="1:43" ht="34" x14ac:dyDescent="0.2">
      <c r="A493" s="189"/>
      <c r="B493" s="167"/>
      <c r="C493" s="167"/>
      <c r="D493" s="63">
        <v>1</v>
      </c>
      <c r="E493" s="39" t="s">
        <v>1119</v>
      </c>
      <c r="F493" s="165"/>
      <c r="G493" s="63">
        <v>10</v>
      </c>
      <c r="H493" s="165"/>
      <c r="I493" s="104" t="s">
        <v>67</v>
      </c>
      <c r="J493" s="165"/>
      <c r="K493" s="11">
        <v>1</v>
      </c>
      <c r="L493" s="165"/>
      <c r="M493" s="39" t="s">
        <v>67</v>
      </c>
      <c r="N493" s="189"/>
      <c r="O493" s="63">
        <v>1</v>
      </c>
      <c r="P493" s="218"/>
      <c r="Q493" s="18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Q493" s="35" t="s">
        <v>67</v>
      </c>
    </row>
    <row r="494" spans="1:43" ht="34" x14ac:dyDescent="0.2">
      <c r="A494" s="187" t="s">
        <v>1120</v>
      </c>
      <c r="B494" s="167" t="s">
        <v>1121</v>
      </c>
      <c r="C494" s="167" t="s">
        <v>34</v>
      </c>
      <c r="D494" s="11">
        <v>84.72</v>
      </c>
      <c r="E494" s="39" t="s">
        <v>1122</v>
      </c>
      <c r="F494" s="165">
        <v>43717</v>
      </c>
      <c r="G494" s="63">
        <v>79.12</v>
      </c>
      <c r="H494" s="165">
        <v>43719</v>
      </c>
      <c r="I494" s="104" t="s">
        <v>52</v>
      </c>
      <c r="J494" s="211">
        <v>44081</v>
      </c>
      <c r="K494" s="11">
        <v>84.72</v>
      </c>
      <c r="L494" s="165">
        <v>44085</v>
      </c>
      <c r="M494" s="29" t="s">
        <v>739</v>
      </c>
      <c r="N494" s="211">
        <v>44439</v>
      </c>
      <c r="O494" s="11">
        <v>84.72</v>
      </c>
      <c r="P494" s="165">
        <v>44440</v>
      </c>
      <c r="Q494" s="29" t="s">
        <v>1123</v>
      </c>
      <c r="R494" s="172">
        <v>44879</v>
      </c>
      <c r="S494" s="6">
        <v>84.72</v>
      </c>
      <c r="T494" s="169">
        <v>44881</v>
      </c>
      <c r="U494" s="205" t="s">
        <v>75</v>
      </c>
      <c r="V494" s="29"/>
      <c r="W494" s="29"/>
      <c r="X494" s="29"/>
      <c r="Y494" s="29"/>
      <c r="Z494" s="29"/>
      <c r="AA494" s="29"/>
      <c r="AB494" s="29"/>
      <c r="AC494" s="29"/>
      <c r="AD494" s="29"/>
      <c r="AE494" s="29"/>
      <c r="AF494" s="29"/>
      <c r="AG494" s="29"/>
      <c r="AH494" s="29"/>
      <c r="AI494" s="29"/>
      <c r="AJ494" s="29"/>
      <c r="AK494" s="29"/>
      <c r="AL494" s="29"/>
      <c r="AM494" s="29"/>
      <c r="AN494" s="29"/>
      <c r="AO494" s="29"/>
      <c r="AQ494" s="205" t="s">
        <v>75</v>
      </c>
    </row>
    <row r="495" spans="1:43" ht="34" x14ac:dyDescent="0.2">
      <c r="A495" s="188"/>
      <c r="B495" s="167"/>
      <c r="C495" s="167"/>
      <c r="D495" s="11">
        <v>52.53</v>
      </c>
      <c r="E495" s="39" t="s">
        <v>1124</v>
      </c>
      <c r="F495" s="165"/>
      <c r="G495" s="63">
        <v>58.13</v>
      </c>
      <c r="H495" s="165"/>
      <c r="I495" s="104" t="s">
        <v>52</v>
      </c>
      <c r="J495" s="211"/>
      <c r="K495" s="11">
        <v>52.53</v>
      </c>
      <c r="L495" s="165"/>
      <c r="M495" s="29" t="s">
        <v>739</v>
      </c>
      <c r="N495" s="211"/>
      <c r="O495" s="11">
        <v>52.53</v>
      </c>
      <c r="P495" s="165"/>
      <c r="Q495" s="29" t="s">
        <v>1123</v>
      </c>
      <c r="R495" s="173"/>
      <c r="S495" s="6">
        <v>52.53</v>
      </c>
      <c r="T495" s="170"/>
      <c r="U495" s="213"/>
      <c r="V495" s="29"/>
      <c r="W495" s="29"/>
      <c r="X495" s="29"/>
      <c r="Y495" s="29"/>
      <c r="Z495" s="29"/>
      <c r="AA495" s="29"/>
      <c r="AB495" s="29"/>
      <c r="AC495" s="29"/>
      <c r="AD495" s="29"/>
      <c r="AE495" s="29"/>
      <c r="AF495" s="29"/>
      <c r="AG495" s="29"/>
      <c r="AH495" s="29"/>
      <c r="AI495" s="29"/>
      <c r="AJ495" s="29"/>
      <c r="AK495" s="29"/>
      <c r="AL495" s="29"/>
      <c r="AM495" s="29"/>
      <c r="AN495" s="29"/>
      <c r="AO495" s="29"/>
      <c r="AQ495" s="213"/>
    </row>
    <row r="496" spans="1:43" ht="34" x14ac:dyDescent="0.2">
      <c r="A496" s="188"/>
      <c r="B496" s="167"/>
      <c r="C496" s="167"/>
      <c r="D496" s="11">
        <v>0.75</v>
      </c>
      <c r="E496" s="39" t="s">
        <v>1125</v>
      </c>
      <c r="F496" s="165"/>
      <c r="G496" s="63">
        <v>0.75</v>
      </c>
      <c r="H496" s="165"/>
      <c r="I496" s="104" t="s">
        <v>52</v>
      </c>
      <c r="J496" s="211"/>
      <c r="K496" s="11">
        <v>0.75</v>
      </c>
      <c r="L496" s="165"/>
      <c r="M496" s="29" t="s">
        <v>739</v>
      </c>
      <c r="N496" s="211"/>
      <c r="O496" s="11">
        <v>0.75</v>
      </c>
      <c r="P496" s="165"/>
      <c r="Q496" s="29" t="s">
        <v>1123</v>
      </c>
      <c r="R496" s="173"/>
      <c r="S496" s="6">
        <v>0.75</v>
      </c>
      <c r="T496" s="170"/>
      <c r="U496" s="206"/>
      <c r="V496" s="29"/>
      <c r="W496" s="29"/>
      <c r="X496" s="29"/>
      <c r="Y496" s="29"/>
      <c r="Z496" s="29"/>
      <c r="AA496" s="29"/>
      <c r="AB496" s="29"/>
      <c r="AC496" s="29"/>
      <c r="AD496" s="29"/>
      <c r="AE496" s="29"/>
      <c r="AF496" s="29"/>
      <c r="AG496" s="29"/>
      <c r="AH496" s="29"/>
      <c r="AI496" s="29"/>
      <c r="AJ496" s="29"/>
      <c r="AK496" s="29"/>
      <c r="AL496" s="29"/>
      <c r="AM496" s="29"/>
      <c r="AN496" s="29"/>
      <c r="AO496" s="29"/>
      <c r="AQ496" s="206"/>
    </row>
    <row r="497" spans="1:43" ht="34" x14ac:dyDescent="0.2">
      <c r="A497" s="189"/>
      <c r="B497" s="167"/>
      <c r="C497" s="167"/>
      <c r="D497" s="11">
        <v>12</v>
      </c>
      <c r="E497" s="39" t="s">
        <v>1126</v>
      </c>
      <c r="F497" s="165"/>
      <c r="G497" s="63">
        <v>12</v>
      </c>
      <c r="H497" s="165"/>
      <c r="I497" s="104" t="s">
        <v>67</v>
      </c>
      <c r="J497" s="211"/>
      <c r="K497" s="11">
        <v>12</v>
      </c>
      <c r="L497" s="165"/>
      <c r="M497" s="29" t="s">
        <v>67</v>
      </c>
      <c r="N497" s="211"/>
      <c r="O497" s="11">
        <v>12</v>
      </c>
      <c r="P497" s="165"/>
      <c r="Q497" s="29" t="s">
        <v>899</v>
      </c>
      <c r="R497" s="174"/>
      <c r="S497" s="6">
        <v>12</v>
      </c>
      <c r="T497" s="171"/>
      <c r="U497" s="30" t="s">
        <v>88</v>
      </c>
      <c r="V497" s="29"/>
      <c r="W497" s="29"/>
      <c r="X497" s="29"/>
      <c r="Y497" s="29"/>
      <c r="Z497" s="29"/>
      <c r="AA497" s="29"/>
      <c r="AB497" s="29"/>
      <c r="AC497" s="29"/>
      <c r="AD497" s="29"/>
      <c r="AE497" s="29"/>
      <c r="AF497" s="29"/>
      <c r="AG497" s="29"/>
      <c r="AH497" s="29"/>
      <c r="AI497" s="29"/>
      <c r="AJ497" s="29"/>
      <c r="AK497" s="29"/>
      <c r="AL497" s="29"/>
      <c r="AM497" s="29"/>
      <c r="AN497" s="29"/>
      <c r="AO497" s="29"/>
      <c r="AQ497" s="30" t="s">
        <v>88</v>
      </c>
    </row>
    <row r="498" spans="1:43" ht="34" x14ac:dyDescent="0.2">
      <c r="A498" s="187" t="s">
        <v>1127</v>
      </c>
      <c r="B498" s="167" t="s">
        <v>1128</v>
      </c>
      <c r="C498" s="167" t="s">
        <v>34</v>
      </c>
      <c r="D498" s="6">
        <v>91.91</v>
      </c>
      <c r="E498" s="39" t="s">
        <v>1129</v>
      </c>
      <c r="F498" s="165">
        <v>43717</v>
      </c>
      <c r="G498" s="63">
        <v>87</v>
      </c>
      <c r="H498" s="165">
        <v>43719</v>
      </c>
      <c r="I498" s="104" t="s">
        <v>639</v>
      </c>
      <c r="J498" s="165">
        <v>43798</v>
      </c>
      <c r="K498" s="11">
        <v>87</v>
      </c>
      <c r="L498" s="165">
        <v>43799</v>
      </c>
      <c r="M498" s="29" t="s">
        <v>26</v>
      </c>
      <c r="N498" s="211">
        <v>43960</v>
      </c>
      <c r="O498" s="11">
        <v>78.09</v>
      </c>
      <c r="P498" s="165">
        <v>43965</v>
      </c>
      <c r="Q498" s="29" t="s">
        <v>71</v>
      </c>
      <c r="R498" s="211">
        <v>44383</v>
      </c>
      <c r="S498" s="11">
        <v>82.25</v>
      </c>
      <c r="T498" s="211">
        <v>44384</v>
      </c>
      <c r="U498" s="29" t="s">
        <v>178</v>
      </c>
      <c r="V498" s="211">
        <v>44834</v>
      </c>
      <c r="W498" s="6">
        <v>91.91</v>
      </c>
      <c r="X498" s="165">
        <v>44840</v>
      </c>
      <c r="Y498" s="30" t="s">
        <v>5216</v>
      </c>
      <c r="Z498" s="29"/>
      <c r="AA498" s="29"/>
      <c r="AB498" s="29"/>
      <c r="AC498" s="29"/>
      <c r="AD498" s="29"/>
      <c r="AE498" s="29"/>
      <c r="AF498" s="29"/>
      <c r="AG498" s="29"/>
      <c r="AH498" s="29"/>
      <c r="AI498" s="29"/>
      <c r="AJ498" s="29"/>
      <c r="AK498" s="29"/>
      <c r="AL498" s="29"/>
      <c r="AM498" s="29"/>
      <c r="AN498" s="29"/>
      <c r="AO498" s="29"/>
      <c r="AQ498" s="29" t="s">
        <v>5216</v>
      </c>
    </row>
    <row r="499" spans="1:43" ht="34" x14ac:dyDescent="0.2">
      <c r="A499" s="188"/>
      <c r="B499" s="167"/>
      <c r="C499" s="167"/>
      <c r="D499" s="6">
        <v>39</v>
      </c>
      <c r="E499" s="39" t="s">
        <v>1130</v>
      </c>
      <c r="F499" s="165"/>
      <c r="G499" s="63">
        <v>35</v>
      </c>
      <c r="H499" s="165"/>
      <c r="I499" s="104" t="s">
        <v>639</v>
      </c>
      <c r="J499" s="165"/>
      <c r="K499" s="11">
        <v>35</v>
      </c>
      <c r="L499" s="165"/>
      <c r="M499" s="29" t="s">
        <v>26</v>
      </c>
      <c r="N499" s="211"/>
      <c r="O499" s="11">
        <v>35</v>
      </c>
      <c r="P499" s="165"/>
      <c r="Q499" s="29" t="s">
        <v>71</v>
      </c>
      <c r="R499" s="211"/>
      <c r="S499" s="11">
        <v>39</v>
      </c>
      <c r="T499" s="211"/>
      <c r="U499" s="29" t="s">
        <v>178</v>
      </c>
      <c r="V499" s="211"/>
      <c r="W499" s="6">
        <v>39</v>
      </c>
      <c r="X499" s="165"/>
      <c r="Y499" s="30" t="s">
        <v>450</v>
      </c>
      <c r="Z499" s="29"/>
      <c r="AA499" s="29"/>
      <c r="AB499" s="29"/>
      <c r="AC499" s="29"/>
      <c r="AD499" s="29"/>
      <c r="AE499" s="29"/>
      <c r="AF499" s="29"/>
      <c r="AG499" s="29"/>
      <c r="AH499" s="29"/>
      <c r="AI499" s="29"/>
      <c r="AJ499" s="29"/>
      <c r="AK499" s="29"/>
      <c r="AL499" s="29"/>
      <c r="AM499" s="29"/>
      <c r="AN499" s="29"/>
      <c r="AO499" s="29"/>
      <c r="AQ499" s="29" t="s">
        <v>450</v>
      </c>
    </row>
    <row r="500" spans="1:43" ht="31.5" customHeight="1" x14ac:dyDescent="0.2">
      <c r="A500" s="188"/>
      <c r="B500" s="167"/>
      <c r="C500" s="167"/>
      <c r="D500" s="6">
        <v>12</v>
      </c>
      <c r="E500" s="39" t="s">
        <v>5217</v>
      </c>
      <c r="F500" s="165"/>
      <c r="G500" s="63">
        <v>6.25</v>
      </c>
      <c r="H500" s="165"/>
      <c r="I500" s="104" t="s">
        <v>639</v>
      </c>
      <c r="J500" s="165"/>
      <c r="K500" s="11">
        <v>6.25</v>
      </c>
      <c r="L500" s="165"/>
      <c r="M500" s="29" t="s">
        <v>26</v>
      </c>
      <c r="N500" s="211"/>
      <c r="O500" s="11">
        <v>6.25</v>
      </c>
      <c r="P500" s="165"/>
      <c r="Q500" s="29" t="s">
        <v>71</v>
      </c>
      <c r="R500" s="211"/>
      <c r="S500" s="11">
        <v>7</v>
      </c>
      <c r="T500" s="211"/>
      <c r="U500" s="29" t="s">
        <v>454</v>
      </c>
      <c r="V500" s="211"/>
      <c r="W500" s="6">
        <v>12</v>
      </c>
      <c r="X500" s="165"/>
      <c r="Y500" s="30" t="s">
        <v>67</v>
      </c>
      <c r="Z500" s="29"/>
      <c r="AA500" s="29"/>
      <c r="AB500" s="29"/>
      <c r="AC500" s="29"/>
      <c r="AD500" s="29"/>
      <c r="AE500" s="29"/>
      <c r="AF500" s="29"/>
      <c r="AG500" s="29"/>
      <c r="AH500" s="29"/>
      <c r="AI500" s="29"/>
      <c r="AJ500" s="29"/>
      <c r="AK500" s="29"/>
      <c r="AL500" s="29"/>
      <c r="AM500" s="29"/>
      <c r="AN500" s="29"/>
      <c r="AO500" s="29"/>
      <c r="AQ500" s="29" t="s">
        <v>67</v>
      </c>
    </row>
    <row r="501" spans="1:43" ht="34" x14ac:dyDescent="0.2">
      <c r="A501" s="189"/>
      <c r="B501" s="167"/>
      <c r="C501" s="167"/>
      <c r="D501" s="6">
        <v>3</v>
      </c>
      <c r="E501" s="39" t="s">
        <v>1131</v>
      </c>
      <c r="F501" s="165"/>
      <c r="G501" s="63">
        <v>3</v>
      </c>
      <c r="H501" s="165"/>
      <c r="I501" s="104" t="s">
        <v>67</v>
      </c>
      <c r="J501" s="165"/>
      <c r="K501" s="11">
        <v>3</v>
      </c>
      <c r="L501" s="165"/>
      <c r="M501" s="29" t="s">
        <v>26</v>
      </c>
      <c r="N501" s="211"/>
      <c r="O501" s="11">
        <v>3</v>
      </c>
      <c r="P501" s="165"/>
      <c r="Q501" s="29" t="s">
        <v>409</v>
      </c>
      <c r="R501" s="211"/>
      <c r="S501" s="11">
        <v>3</v>
      </c>
      <c r="T501" s="211"/>
      <c r="U501" s="29" t="s">
        <v>454</v>
      </c>
      <c r="V501" s="211"/>
      <c r="W501" s="6">
        <v>3</v>
      </c>
      <c r="X501" s="165"/>
      <c r="Y501" s="30" t="s">
        <v>67</v>
      </c>
      <c r="Z501" s="29"/>
      <c r="AA501" s="29"/>
      <c r="AB501" s="29"/>
      <c r="AC501" s="29"/>
      <c r="AD501" s="29"/>
      <c r="AE501" s="29"/>
      <c r="AF501" s="29"/>
      <c r="AG501" s="29"/>
      <c r="AH501" s="29"/>
      <c r="AI501" s="29"/>
      <c r="AJ501" s="29"/>
      <c r="AK501" s="29"/>
      <c r="AL501" s="29"/>
      <c r="AM501" s="29"/>
      <c r="AN501" s="29"/>
      <c r="AO501" s="29"/>
      <c r="AQ501" s="29" t="s">
        <v>67</v>
      </c>
    </row>
    <row r="502" spans="1:43" ht="34" x14ac:dyDescent="0.2">
      <c r="A502" s="39" t="s">
        <v>1132</v>
      </c>
      <c r="B502" s="39" t="s">
        <v>966</v>
      </c>
      <c r="C502" s="39" t="s">
        <v>34</v>
      </c>
      <c r="D502" s="6">
        <v>68</v>
      </c>
      <c r="E502" s="39" t="s">
        <v>1133</v>
      </c>
      <c r="F502" s="28">
        <v>43717</v>
      </c>
      <c r="G502" s="63">
        <v>70</v>
      </c>
      <c r="H502" s="28">
        <v>43720</v>
      </c>
      <c r="I502" s="104" t="s">
        <v>376</v>
      </c>
      <c r="J502" s="50">
        <v>44135</v>
      </c>
      <c r="K502" s="11">
        <v>70</v>
      </c>
      <c r="L502" s="28">
        <v>44137</v>
      </c>
      <c r="M502" s="29" t="s">
        <v>788</v>
      </c>
      <c r="N502" s="50">
        <v>44398</v>
      </c>
      <c r="O502" s="11">
        <v>68</v>
      </c>
      <c r="P502" s="28">
        <v>44400</v>
      </c>
      <c r="Q502" s="39" t="s">
        <v>129</v>
      </c>
      <c r="R502" s="28">
        <v>44831</v>
      </c>
      <c r="S502" s="6">
        <v>68</v>
      </c>
      <c r="T502" s="28">
        <v>44832</v>
      </c>
      <c r="U502" s="30" t="s">
        <v>399</v>
      </c>
      <c r="V502" s="28">
        <v>44917</v>
      </c>
      <c r="W502" s="6">
        <v>65.959999999999994</v>
      </c>
      <c r="X502" s="28">
        <v>44923</v>
      </c>
      <c r="Y502" s="30" t="s">
        <v>500</v>
      </c>
      <c r="Z502" s="29"/>
      <c r="AA502" s="29"/>
      <c r="AB502" s="29"/>
      <c r="AC502" s="29"/>
      <c r="AD502" s="29"/>
      <c r="AE502" s="29"/>
      <c r="AF502" s="29"/>
      <c r="AG502" s="29"/>
      <c r="AH502" s="29"/>
      <c r="AI502" s="29"/>
      <c r="AJ502" s="29"/>
      <c r="AK502" s="29"/>
      <c r="AL502" s="29"/>
      <c r="AM502" s="29"/>
      <c r="AN502" s="29"/>
      <c r="AO502" s="29"/>
      <c r="AQ502" s="30" t="s">
        <v>500</v>
      </c>
    </row>
    <row r="503" spans="1:43" ht="34" x14ac:dyDescent="0.2">
      <c r="A503" s="187" t="s">
        <v>1134</v>
      </c>
      <c r="B503" s="167" t="s">
        <v>1135</v>
      </c>
      <c r="C503" s="167" t="s">
        <v>34</v>
      </c>
      <c r="D503" s="10">
        <v>42.04</v>
      </c>
      <c r="E503" s="39" t="s">
        <v>1136</v>
      </c>
      <c r="F503" s="165">
        <v>43717</v>
      </c>
      <c r="G503" s="63">
        <v>8.42</v>
      </c>
      <c r="H503" s="165">
        <v>43721</v>
      </c>
      <c r="I503" s="104" t="s">
        <v>639</v>
      </c>
      <c r="J503" s="165">
        <v>44141</v>
      </c>
      <c r="K503" s="11">
        <v>4.8600000000000003</v>
      </c>
      <c r="L503" s="165">
        <v>44147</v>
      </c>
      <c r="M503" s="39" t="s">
        <v>179</v>
      </c>
      <c r="N503" s="165">
        <v>44154</v>
      </c>
      <c r="O503" s="11">
        <v>4.8600000000000003</v>
      </c>
      <c r="P503" s="165">
        <v>44159</v>
      </c>
      <c r="Q503" s="39" t="s">
        <v>179</v>
      </c>
      <c r="R503" s="193">
        <v>44586</v>
      </c>
      <c r="S503" s="63">
        <v>14.97</v>
      </c>
      <c r="T503" s="172">
        <v>44588</v>
      </c>
      <c r="U503" s="187" t="s">
        <v>175</v>
      </c>
      <c r="V503" s="172">
        <v>44760</v>
      </c>
      <c r="W503" s="10">
        <v>42.04</v>
      </c>
      <c r="X503" s="172">
        <v>44763</v>
      </c>
      <c r="Y503" s="29" t="s">
        <v>560</v>
      </c>
      <c r="Z503" s="29"/>
      <c r="AA503" s="29"/>
      <c r="AB503" s="29"/>
      <c r="AC503" s="29"/>
      <c r="AD503" s="29"/>
      <c r="AE503" s="29"/>
      <c r="AF503" s="29"/>
      <c r="AG503" s="29"/>
      <c r="AH503" s="29"/>
      <c r="AI503" s="29"/>
      <c r="AJ503" s="29"/>
      <c r="AK503" s="29"/>
      <c r="AL503" s="29"/>
      <c r="AM503" s="29"/>
      <c r="AN503" s="29"/>
      <c r="AO503" s="29"/>
      <c r="AQ503" s="29" t="s">
        <v>560</v>
      </c>
    </row>
    <row r="504" spans="1:43" ht="34" x14ac:dyDescent="0.2">
      <c r="A504" s="188"/>
      <c r="B504" s="167"/>
      <c r="C504" s="167"/>
      <c r="D504" s="29" t="s">
        <v>323</v>
      </c>
      <c r="E504" s="39" t="s">
        <v>1130</v>
      </c>
      <c r="F504" s="165"/>
      <c r="G504" s="63">
        <v>13.75</v>
      </c>
      <c r="H504" s="165"/>
      <c r="I504" s="104" t="s">
        <v>639</v>
      </c>
      <c r="J504" s="165"/>
      <c r="K504" s="11">
        <v>13.75</v>
      </c>
      <c r="L504" s="165"/>
      <c r="M504" s="39" t="s">
        <v>179</v>
      </c>
      <c r="N504" s="165"/>
      <c r="O504" s="11">
        <v>13.75</v>
      </c>
      <c r="P504" s="165"/>
      <c r="Q504" s="39" t="s">
        <v>179</v>
      </c>
      <c r="R504" s="188"/>
      <c r="S504" s="63">
        <v>18</v>
      </c>
      <c r="T504" s="217"/>
      <c r="U504" s="189"/>
      <c r="V504" s="173"/>
      <c r="W504" s="29" t="s">
        <v>323</v>
      </c>
      <c r="X504" s="173"/>
      <c r="Y504" s="29" t="s">
        <v>323</v>
      </c>
      <c r="Z504" s="29"/>
      <c r="AA504" s="29"/>
      <c r="AB504" s="29"/>
      <c r="AC504" s="29"/>
      <c r="AD504" s="29"/>
      <c r="AE504" s="29"/>
      <c r="AF504" s="29"/>
      <c r="AG504" s="29"/>
      <c r="AH504" s="29"/>
      <c r="AI504" s="29"/>
      <c r="AJ504" s="29"/>
      <c r="AK504" s="29"/>
      <c r="AL504" s="29"/>
      <c r="AM504" s="29"/>
      <c r="AN504" s="29"/>
      <c r="AO504" s="29"/>
      <c r="AQ504" s="29" t="s">
        <v>323</v>
      </c>
    </row>
    <row r="505" spans="1:43" ht="34" x14ac:dyDescent="0.2">
      <c r="A505" s="189"/>
      <c r="B505" s="167"/>
      <c r="C505" s="167"/>
      <c r="D505" s="10">
        <v>15</v>
      </c>
      <c r="E505" s="39" t="s">
        <v>1137</v>
      </c>
      <c r="F505" s="165"/>
      <c r="G505" s="63">
        <v>5.0599999999999996</v>
      </c>
      <c r="H505" s="165"/>
      <c r="I505" s="104" t="s">
        <v>67</v>
      </c>
      <c r="J505" s="165"/>
      <c r="K505" s="11">
        <v>5.0599999999999996</v>
      </c>
      <c r="L505" s="165"/>
      <c r="M505" s="39" t="s">
        <v>67</v>
      </c>
      <c r="N505" s="165"/>
      <c r="O505" s="8">
        <v>5.0599999999999996</v>
      </c>
      <c r="P505" s="165"/>
      <c r="Q505" s="39" t="s">
        <v>67</v>
      </c>
      <c r="R505" s="189"/>
      <c r="S505" s="63">
        <v>9</v>
      </c>
      <c r="T505" s="218"/>
      <c r="U505" s="39" t="s">
        <v>183</v>
      </c>
      <c r="V505" s="174"/>
      <c r="W505" s="10">
        <v>15</v>
      </c>
      <c r="X505" s="174"/>
      <c r="Y505" s="30" t="s">
        <v>183</v>
      </c>
      <c r="Z505" s="29"/>
      <c r="AA505" s="29"/>
      <c r="AB505" s="29"/>
      <c r="AC505" s="29"/>
      <c r="AD505" s="29"/>
      <c r="AE505" s="29"/>
      <c r="AF505" s="29"/>
      <c r="AG505" s="29"/>
      <c r="AH505" s="29"/>
      <c r="AI505" s="29"/>
      <c r="AJ505" s="29"/>
      <c r="AK505" s="29"/>
      <c r="AL505" s="29"/>
      <c r="AM505" s="29"/>
      <c r="AN505" s="29"/>
      <c r="AO505" s="29"/>
      <c r="AQ505" s="30" t="s">
        <v>183</v>
      </c>
    </row>
    <row r="506" spans="1:43" ht="34" x14ac:dyDescent="0.2">
      <c r="A506" s="39" t="s">
        <v>1138</v>
      </c>
      <c r="B506" s="39" t="s">
        <v>1139</v>
      </c>
      <c r="C506" s="39" t="s">
        <v>34</v>
      </c>
      <c r="D506" s="63">
        <v>25</v>
      </c>
      <c r="E506" s="39" t="s">
        <v>29</v>
      </c>
      <c r="F506" s="28">
        <v>43717</v>
      </c>
      <c r="G506" s="63">
        <v>25</v>
      </c>
      <c r="H506" s="28">
        <v>43724</v>
      </c>
      <c r="I506" s="104" t="s">
        <v>450</v>
      </c>
      <c r="J506" s="50">
        <v>44135</v>
      </c>
      <c r="K506" s="11">
        <v>25</v>
      </c>
      <c r="L506" s="28">
        <v>44138</v>
      </c>
      <c r="M506" s="29" t="s">
        <v>1140</v>
      </c>
      <c r="N506" s="53">
        <v>44578</v>
      </c>
      <c r="O506" s="63">
        <v>25</v>
      </c>
      <c r="P506" s="28">
        <v>44580</v>
      </c>
      <c r="Q506" s="39" t="s">
        <v>1141</v>
      </c>
      <c r="R506" s="28">
        <v>45009</v>
      </c>
      <c r="S506" s="6">
        <v>25</v>
      </c>
      <c r="T506" s="28">
        <v>45012</v>
      </c>
      <c r="U506" s="29" t="s">
        <v>5590</v>
      </c>
      <c r="V506" s="29"/>
      <c r="W506" s="29"/>
      <c r="X506" s="29"/>
      <c r="Y506" s="29"/>
      <c r="Z506" s="29"/>
      <c r="AA506" s="29"/>
      <c r="AB506" s="29"/>
      <c r="AC506" s="29"/>
      <c r="AD506" s="29"/>
      <c r="AE506" s="29"/>
      <c r="AF506" s="29"/>
      <c r="AG506" s="29"/>
      <c r="AH506" s="29"/>
      <c r="AI506" s="29"/>
      <c r="AJ506" s="29"/>
      <c r="AK506" s="29"/>
      <c r="AL506" s="29"/>
      <c r="AM506" s="29"/>
      <c r="AN506" s="29"/>
      <c r="AO506" s="29"/>
      <c r="AQ506" s="29" t="s">
        <v>5590</v>
      </c>
    </row>
    <row r="507" spans="1:43" ht="34" x14ac:dyDescent="0.2">
      <c r="A507" s="39" t="s">
        <v>5935</v>
      </c>
      <c r="B507" s="39" t="s">
        <v>1142</v>
      </c>
      <c r="C507" s="39" t="s">
        <v>34</v>
      </c>
      <c r="D507" s="63">
        <v>20</v>
      </c>
      <c r="E507" s="39" t="s">
        <v>29</v>
      </c>
      <c r="F507" s="28">
        <v>43717</v>
      </c>
      <c r="G507" s="63">
        <v>20</v>
      </c>
      <c r="H507" s="28">
        <v>43724</v>
      </c>
      <c r="I507" s="104" t="s">
        <v>450</v>
      </c>
      <c r="J507" s="50">
        <v>44135</v>
      </c>
      <c r="K507" s="11">
        <v>20</v>
      </c>
      <c r="L507" s="28">
        <v>44138</v>
      </c>
      <c r="M507" s="29" t="s">
        <v>1140</v>
      </c>
      <c r="N507" s="53">
        <v>44578</v>
      </c>
      <c r="O507" s="63">
        <v>20</v>
      </c>
      <c r="P507" s="28">
        <v>44580</v>
      </c>
      <c r="Q507" s="39" t="s">
        <v>1141</v>
      </c>
      <c r="R507" s="28">
        <v>45009</v>
      </c>
      <c r="S507" s="6">
        <v>20</v>
      </c>
      <c r="T507" s="28">
        <v>45012</v>
      </c>
      <c r="U507" s="30" t="s">
        <v>5590</v>
      </c>
      <c r="V507" s="29"/>
      <c r="W507" s="29"/>
      <c r="X507" s="29"/>
      <c r="Y507" s="29"/>
      <c r="Z507" s="29"/>
      <c r="AA507" s="29"/>
      <c r="AB507" s="29"/>
      <c r="AC507" s="29"/>
      <c r="AD507" s="29"/>
      <c r="AE507" s="29"/>
      <c r="AF507" s="29"/>
      <c r="AG507" s="29"/>
      <c r="AH507" s="29"/>
      <c r="AI507" s="29"/>
      <c r="AJ507" s="29"/>
      <c r="AK507" s="29"/>
      <c r="AL507" s="29"/>
      <c r="AM507" s="29"/>
      <c r="AN507" s="29"/>
      <c r="AO507" s="29"/>
      <c r="AQ507" s="127" t="s">
        <v>5590</v>
      </c>
    </row>
    <row r="508" spans="1:43" ht="34" x14ac:dyDescent="0.2">
      <c r="A508" s="39" t="s">
        <v>1143</v>
      </c>
      <c r="B508" s="39" t="s">
        <v>1144</v>
      </c>
      <c r="C508" s="39" t="s">
        <v>34</v>
      </c>
      <c r="D508" s="63">
        <v>25</v>
      </c>
      <c r="E508" s="39" t="s">
        <v>29</v>
      </c>
      <c r="F508" s="28">
        <v>43717</v>
      </c>
      <c r="G508" s="63">
        <v>25</v>
      </c>
      <c r="H508" s="28">
        <v>43724</v>
      </c>
      <c r="I508" s="104" t="s">
        <v>450</v>
      </c>
      <c r="J508" s="50">
        <v>44135</v>
      </c>
      <c r="K508" s="11">
        <v>25</v>
      </c>
      <c r="L508" s="28">
        <v>44138</v>
      </c>
      <c r="M508" s="29" t="s">
        <v>1140</v>
      </c>
      <c r="N508" s="53">
        <v>44578</v>
      </c>
      <c r="O508" s="63">
        <v>25</v>
      </c>
      <c r="P508" s="28">
        <v>44580</v>
      </c>
      <c r="Q508" s="39" t="s">
        <v>1141</v>
      </c>
      <c r="R508" s="28">
        <v>45007</v>
      </c>
      <c r="S508" s="6">
        <v>25</v>
      </c>
      <c r="T508" s="28">
        <v>45008</v>
      </c>
      <c r="U508" s="30" t="s">
        <v>5590</v>
      </c>
      <c r="V508" s="29"/>
      <c r="W508" s="29"/>
      <c r="X508" s="29"/>
      <c r="Y508" s="29"/>
      <c r="Z508" s="29"/>
      <c r="AA508" s="29"/>
      <c r="AB508" s="29"/>
      <c r="AC508" s="29"/>
      <c r="AD508" s="29"/>
      <c r="AE508" s="29"/>
      <c r="AF508" s="29"/>
      <c r="AG508" s="29"/>
      <c r="AH508" s="29"/>
      <c r="AI508" s="29"/>
      <c r="AJ508" s="29"/>
      <c r="AK508" s="29"/>
      <c r="AL508" s="29"/>
      <c r="AM508" s="29"/>
      <c r="AN508" s="29"/>
      <c r="AO508" s="29"/>
      <c r="AQ508" s="30" t="s">
        <v>5590</v>
      </c>
    </row>
    <row r="509" spans="1:43" ht="51" x14ac:dyDescent="0.2">
      <c r="A509" s="39" t="s">
        <v>1145</v>
      </c>
      <c r="B509" s="39" t="s">
        <v>926</v>
      </c>
      <c r="C509" s="39" t="s">
        <v>34</v>
      </c>
      <c r="D509" s="61">
        <v>12.85</v>
      </c>
      <c r="E509" s="39" t="s">
        <v>945</v>
      </c>
      <c r="F509" s="28">
        <v>43717</v>
      </c>
      <c r="G509" s="63">
        <v>1.35</v>
      </c>
      <c r="H509" s="28">
        <v>43724</v>
      </c>
      <c r="I509" s="104" t="s">
        <v>603</v>
      </c>
      <c r="J509" s="50">
        <v>44120</v>
      </c>
      <c r="K509" s="11">
        <v>11.5</v>
      </c>
      <c r="L509" s="28">
        <v>44123</v>
      </c>
      <c r="M509" s="29" t="s">
        <v>465</v>
      </c>
      <c r="N509" s="54">
        <v>44567</v>
      </c>
      <c r="O509" s="61">
        <v>12.85</v>
      </c>
      <c r="P509" s="38">
        <v>44569</v>
      </c>
      <c r="Q509" s="35" t="s">
        <v>1146</v>
      </c>
      <c r="R509" s="28">
        <v>45013</v>
      </c>
      <c r="S509" s="61">
        <v>12.85</v>
      </c>
      <c r="T509" s="28">
        <v>45015</v>
      </c>
      <c r="U509" s="30" t="s">
        <v>5667</v>
      </c>
      <c r="V509" s="29"/>
      <c r="W509" s="29"/>
      <c r="X509" s="29"/>
      <c r="Y509" s="29"/>
      <c r="Z509" s="29"/>
      <c r="AA509" s="29"/>
      <c r="AB509" s="29"/>
      <c r="AC509" s="29"/>
      <c r="AD509" s="29"/>
      <c r="AE509" s="29"/>
      <c r="AF509" s="29"/>
      <c r="AG509" s="29"/>
      <c r="AH509" s="29"/>
      <c r="AI509" s="29"/>
      <c r="AJ509" s="29"/>
      <c r="AK509" s="29"/>
      <c r="AL509" s="29"/>
      <c r="AM509" s="29"/>
      <c r="AN509" s="29"/>
      <c r="AO509" s="29"/>
      <c r="AQ509" s="127" t="s">
        <v>5667</v>
      </c>
    </row>
    <row r="510" spans="1:43" ht="34" x14ac:dyDescent="0.2">
      <c r="A510" s="187" t="s">
        <v>1147</v>
      </c>
      <c r="B510" s="167" t="s">
        <v>1148</v>
      </c>
      <c r="C510" s="167" t="s">
        <v>34</v>
      </c>
      <c r="D510" s="63">
        <v>4</v>
      </c>
      <c r="E510" s="39" t="s">
        <v>945</v>
      </c>
      <c r="F510" s="165">
        <v>43721</v>
      </c>
      <c r="G510" s="63">
        <v>4</v>
      </c>
      <c r="H510" s="165">
        <v>43725</v>
      </c>
      <c r="I510" s="104" t="s">
        <v>311</v>
      </c>
      <c r="J510" s="211">
        <v>44001</v>
      </c>
      <c r="K510" s="63">
        <v>4</v>
      </c>
      <c r="L510" s="211">
        <v>44004</v>
      </c>
      <c r="M510" s="39" t="s">
        <v>1149</v>
      </c>
      <c r="N510" s="211">
        <v>44462</v>
      </c>
      <c r="O510" s="63">
        <v>4</v>
      </c>
      <c r="P510" s="211">
        <v>44462</v>
      </c>
      <c r="Q510" s="39" t="s">
        <v>142</v>
      </c>
      <c r="R510" s="172">
        <v>44904</v>
      </c>
      <c r="S510" s="6">
        <v>4</v>
      </c>
      <c r="T510" s="172">
        <v>44908</v>
      </c>
      <c r="U510" s="30" t="s">
        <v>81</v>
      </c>
      <c r="V510" s="29"/>
      <c r="W510" s="29"/>
      <c r="X510" s="29"/>
      <c r="Y510" s="29"/>
      <c r="Z510" s="29"/>
      <c r="AA510" s="29"/>
      <c r="AB510" s="29"/>
      <c r="AC510" s="29"/>
      <c r="AD510" s="29"/>
      <c r="AE510" s="29"/>
      <c r="AF510" s="29"/>
      <c r="AG510" s="29"/>
      <c r="AH510" s="29"/>
      <c r="AI510" s="29"/>
      <c r="AJ510" s="29"/>
      <c r="AK510" s="29"/>
      <c r="AL510" s="29"/>
      <c r="AM510" s="29"/>
      <c r="AN510" s="29"/>
      <c r="AO510" s="29"/>
      <c r="AQ510" s="30" t="s">
        <v>81</v>
      </c>
    </row>
    <row r="511" spans="1:43" ht="15.75" customHeight="1" x14ac:dyDescent="0.2">
      <c r="A511" s="189"/>
      <c r="B511" s="167"/>
      <c r="C511" s="167"/>
      <c r="D511" s="63">
        <v>15</v>
      </c>
      <c r="E511" s="39" t="s">
        <v>1150</v>
      </c>
      <c r="F511" s="165"/>
      <c r="G511" s="63">
        <v>15</v>
      </c>
      <c r="H511" s="165"/>
      <c r="I511" s="104" t="s">
        <v>66</v>
      </c>
      <c r="J511" s="211"/>
      <c r="K511" s="63">
        <v>15</v>
      </c>
      <c r="L511" s="211"/>
      <c r="M511" s="39" t="s">
        <v>634</v>
      </c>
      <c r="N511" s="211"/>
      <c r="O511" s="63">
        <v>15</v>
      </c>
      <c r="P511" s="211"/>
      <c r="Q511" s="39" t="s">
        <v>151</v>
      </c>
      <c r="R511" s="174"/>
      <c r="S511" s="6">
        <v>15</v>
      </c>
      <c r="T511" s="174"/>
      <c r="U511" s="30" t="s">
        <v>88</v>
      </c>
      <c r="V511" s="29"/>
      <c r="W511" s="29"/>
      <c r="X511" s="29"/>
      <c r="Y511" s="29"/>
      <c r="Z511" s="29"/>
      <c r="AA511" s="29"/>
      <c r="AB511" s="29"/>
      <c r="AC511" s="29"/>
      <c r="AD511" s="29"/>
      <c r="AE511" s="29"/>
      <c r="AF511" s="29"/>
      <c r="AG511" s="29"/>
      <c r="AH511" s="29"/>
      <c r="AI511" s="29"/>
      <c r="AJ511" s="29"/>
      <c r="AK511" s="29"/>
      <c r="AL511" s="29"/>
      <c r="AM511" s="29"/>
      <c r="AN511" s="29"/>
      <c r="AO511" s="29"/>
      <c r="AQ511" s="30" t="s">
        <v>88</v>
      </c>
    </row>
    <row r="512" spans="1:43" ht="34" x14ac:dyDescent="0.2">
      <c r="A512" s="187" t="s">
        <v>1151</v>
      </c>
      <c r="B512" s="167" t="s">
        <v>1152</v>
      </c>
      <c r="C512" s="167" t="s">
        <v>34</v>
      </c>
      <c r="D512" s="6">
        <v>3.48</v>
      </c>
      <c r="E512" s="39" t="s">
        <v>1153</v>
      </c>
      <c r="F512" s="165">
        <v>43721</v>
      </c>
      <c r="G512" s="63">
        <v>17</v>
      </c>
      <c r="H512" s="165">
        <v>43726</v>
      </c>
      <c r="I512" s="104" t="s">
        <v>389</v>
      </c>
      <c r="J512" s="165">
        <v>44141</v>
      </c>
      <c r="K512" s="11">
        <v>17</v>
      </c>
      <c r="L512" s="165">
        <v>44145</v>
      </c>
      <c r="M512" s="29" t="s">
        <v>1154</v>
      </c>
      <c r="N512" s="165">
        <v>44362</v>
      </c>
      <c r="O512" s="11">
        <v>3.48</v>
      </c>
      <c r="P512" s="165">
        <v>44365</v>
      </c>
      <c r="Q512" s="39" t="s">
        <v>38</v>
      </c>
      <c r="R512" s="172">
        <v>44816</v>
      </c>
      <c r="S512" s="6">
        <v>3.48</v>
      </c>
      <c r="T512" s="172">
        <v>44818</v>
      </c>
      <c r="U512" s="205" t="s">
        <v>417</v>
      </c>
      <c r="V512" s="29"/>
      <c r="W512" s="29"/>
      <c r="X512" s="29"/>
      <c r="Y512" s="29"/>
      <c r="Z512" s="29"/>
      <c r="AA512" s="29"/>
      <c r="AB512" s="29"/>
      <c r="AC512" s="29"/>
      <c r="AD512" s="29"/>
      <c r="AE512" s="29"/>
      <c r="AF512" s="29"/>
      <c r="AG512" s="29"/>
      <c r="AH512" s="29"/>
      <c r="AI512" s="29"/>
      <c r="AJ512" s="29"/>
      <c r="AK512" s="29"/>
      <c r="AL512" s="29"/>
      <c r="AM512" s="29"/>
      <c r="AN512" s="29"/>
      <c r="AO512" s="29"/>
      <c r="AQ512" s="46" t="s">
        <v>165</v>
      </c>
    </row>
    <row r="513" spans="1:43" ht="31.5" customHeight="1" x14ac:dyDescent="0.2">
      <c r="A513" s="188"/>
      <c r="B513" s="167"/>
      <c r="C513" s="167"/>
      <c r="D513" s="6">
        <v>17</v>
      </c>
      <c r="E513" s="39" t="s">
        <v>1155</v>
      </c>
      <c r="F513" s="165"/>
      <c r="G513" s="63">
        <v>27.5</v>
      </c>
      <c r="H513" s="165"/>
      <c r="I513" s="104" t="s">
        <v>389</v>
      </c>
      <c r="J513" s="165"/>
      <c r="K513" s="11">
        <v>27.5</v>
      </c>
      <c r="L513" s="165"/>
      <c r="M513" s="29" t="s">
        <v>1154</v>
      </c>
      <c r="N513" s="165"/>
      <c r="O513" s="11">
        <v>17</v>
      </c>
      <c r="P513" s="165"/>
      <c r="Q513" s="39" t="s">
        <v>40</v>
      </c>
      <c r="R513" s="173"/>
      <c r="S513" s="6">
        <v>17</v>
      </c>
      <c r="T513" s="173"/>
      <c r="U513" s="206"/>
      <c r="V513" s="29"/>
      <c r="W513" s="29"/>
      <c r="X513" s="29"/>
      <c r="Y513" s="29"/>
      <c r="Z513" s="29"/>
      <c r="AA513" s="29"/>
      <c r="AB513" s="29"/>
      <c r="AC513" s="29"/>
      <c r="AD513" s="29"/>
      <c r="AE513" s="29"/>
      <c r="AF513" s="29"/>
      <c r="AG513" s="29"/>
      <c r="AH513" s="29"/>
      <c r="AI513" s="29"/>
      <c r="AJ513" s="29"/>
      <c r="AK513" s="29"/>
      <c r="AL513" s="29"/>
      <c r="AM513" s="29"/>
      <c r="AN513" s="29"/>
      <c r="AO513" s="29"/>
      <c r="AQ513" s="46" t="s">
        <v>165</v>
      </c>
    </row>
    <row r="514" spans="1:43" ht="51" x14ac:dyDescent="0.2">
      <c r="A514" s="189"/>
      <c r="B514" s="167"/>
      <c r="C514" s="167"/>
      <c r="D514" s="6">
        <v>32.520000000000003</v>
      </c>
      <c r="E514" s="39" t="s">
        <v>1156</v>
      </c>
      <c r="F514" s="165"/>
      <c r="G514" s="63">
        <v>0.5</v>
      </c>
      <c r="H514" s="165"/>
      <c r="I514" s="104" t="s">
        <v>66</v>
      </c>
      <c r="J514" s="165"/>
      <c r="K514" s="11">
        <v>0.5</v>
      </c>
      <c r="L514" s="165"/>
      <c r="M514" s="29" t="s">
        <v>161</v>
      </c>
      <c r="N514" s="165"/>
      <c r="O514" s="11">
        <v>32.520000000000003</v>
      </c>
      <c r="P514" s="165"/>
      <c r="Q514" s="39" t="s">
        <v>66</v>
      </c>
      <c r="R514" s="174"/>
      <c r="S514" s="6">
        <v>32.520000000000003</v>
      </c>
      <c r="T514" s="174"/>
      <c r="U514" s="30" t="s">
        <v>87</v>
      </c>
      <c r="V514" s="29"/>
      <c r="W514" s="29"/>
      <c r="X514" s="29"/>
      <c r="Y514" s="29"/>
      <c r="Z514" s="29"/>
      <c r="AA514" s="29"/>
      <c r="AB514" s="29"/>
      <c r="AC514" s="29"/>
      <c r="AD514" s="29"/>
      <c r="AE514" s="29"/>
      <c r="AF514" s="29"/>
      <c r="AG514" s="29"/>
      <c r="AH514" s="29"/>
      <c r="AI514" s="29"/>
      <c r="AJ514" s="29"/>
      <c r="AK514" s="29"/>
      <c r="AL514" s="29"/>
      <c r="AM514" s="29"/>
      <c r="AN514" s="29"/>
      <c r="AO514" s="29"/>
      <c r="AQ514" s="30" t="s">
        <v>88</v>
      </c>
    </row>
    <row r="515" spans="1:43" ht="31.5" customHeight="1" x14ac:dyDescent="0.2">
      <c r="A515" s="187" t="s">
        <v>1157</v>
      </c>
      <c r="B515" s="187" t="s">
        <v>1158</v>
      </c>
      <c r="C515" s="187" t="s">
        <v>21</v>
      </c>
      <c r="D515" s="181">
        <v>10.55</v>
      </c>
      <c r="E515" s="39" t="s">
        <v>676</v>
      </c>
      <c r="F515" s="165">
        <v>43722</v>
      </c>
      <c r="G515" s="63">
        <v>12.09</v>
      </c>
      <c r="H515" s="165">
        <v>43726</v>
      </c>
      <c r="I515" s="104" t="s">
        <v>723</v>
      </c>
      <c r="J515" s="211">
        <v>44092</v>
      </c>
      <c r="K515" s="63">
        <v>4</v>
      </c>
      <c r="L515" s="53">
        <v>44099</v>
      </c>
      <c r="M515" s="53" t="s">
        <v>510</v>
      </c>
      <c r="N515" s="165">
        <v>44476</v>
      </c>
      <c r="O515" s="63">
        <v>4.75</v>
      </c>
      <c r="P515" s="165">
        <v>44478</v>
      </c>
      <c r="Q515" s="39" t="s">
        <v>510</v>
      </c>
      <c r="R515" s="172">
        <v>44851</v>
      </c>
      <c r="S515" s="181">
        <v>10.55</v>
      </c>
      <c r="T515" s="169">
        <v>44859</v>
      </c>
      <c r="U515" s="190" t="s">
        <v>367</v>
      </c>
      <c r="V515" s="29"/>
      <c r="W515" s="29"/>
      <c r="X515" s="29"/>
      <c r="Y515" s="29"/>
      <c r="Z515" s="29"/>
      <c r="AA515" s="29"/>
      <c r="AB515" s="29"/>
      <c r="AC515" s="29"/>
      <c r="AD515" s="29"/>
      <c r="AE515" s="29"/>
      <c r="AF515" s="29"/>
      <c r="AG515" s="29"/>
      <c r="AH515" s="29"/>
      <c r="AI515" s="29"/>
      <c r="AJ515" s="29"/>
      <c r="AK515" s="29"/>
      <c r="AL515" s="29"/>
      <c r="AM515" s="29"/>
      <c r="AN515" s="29"/>
      <c r="AO515" s="29"/>
      <c r="AQ515" s="190" t="s">
        <v>367</v>
      </c>
    </row>
    <row r="516" spans="1:43" ht="34" x14ac:dyDescent="0.2">
      <c r="A516" s="188"/>
      <c r="B516" s="188"/>
      <c r="C516" s="188"/>
      <c r="D516" s="182"/>
      <c r="E516" s="39" t="s">
        <v>1153</v>
      </c>
      <c r="F516" s="165"/>
      <c r="G516" s="63">
        <v>4</v>
      </c>
      <c r="H516" s="165"/>
      <c r="I516" s="104" t="s">
        <v>723</v>
      </c>
      <c r="J516" s="211"/>
      <c r="K516" s="63">
        <v>7.66</v>
      </c>
      <c r="L516" s="53"/>
      <c r="M516" s="53" t="s">
        <v>510</v>
      </c>
      <c r="N516" s="166"/>
      <c r="O516" s="63">
        <v>6</v>
      </c>
      <c r="P516" s="165"/>
      <c r="Q516" s="39" t="s">
        <v>510</v>
      </c>
      <c r="R516" s="173"/>
      <c r="S516" s="182"/>
      <c r="T516" s="170"/>
      <c r="U516" s="173"/>
      <c r="V516" s="29"/>
      <c r="W516" s="29"/>
      <c r="X516" s="29"/>
      <c r="Y516" s="29"/>
      <c r="Z516" s="29"/>
      <c r="AA516" s="29"/>
      <c r="AB516" s="29"/>
      <c r="AC516" s="29"/>
      <c r="AD516" s="29"/>
      <c r="AE516" s="29"/>
      <c r="AF516" s="29"/>
      <c r="AG516" s="29"/>
      <c r="AH516" s="29"/>
      <c r="AI516" s="29"/>
      <c r="AJ516" s="29"/>
      <c r="AK516" s="29"/>
      <c r="AL516" s="29"/>
      <c r="AM516" s="29"/>
      <c r="AN516" s="29"/>
      <c r="AO516" s="29"/>
      <c r="AQ516" s="173"/>
    </row>
    <row r="517" spans="1:43" ht="34" x14ac:dyDescent="0.2">
      <c r="A517" s="188"/>
      <c r="B517" s="188"/>
      <c r="C517" s="188"/>
      <c r="D517" s="182"/>
      <c r="E517" s="39" t="s">
        <v>1159</v>
      </c>
      <c r="F517" s="165"/>
      <c r="G517" s="63" t="s">
        <v>323</v>
      </c>
      <c r="H517" s="165"/>
      <c r="I517" s="150" t="s">
        <v>323</v>
      </c>
      <c r="J517" s="211"/>
      <c r="K517" s="63" t="s">
        <v>323</v>
      </c>
      <c r="L517" s="53"/>
      <c r="M517" s="63" t="s">
        <v>323</v>
      </c>
      <c r="N517" s="166"/>
      <c r="O517" s="63">
        <v>2.63</v>
      </c>
      <c r="P517" s="165"/>
      <c r="Q517" s="39" t="s">
        <v>510</v>
      </c>
      <c r="R517" s="173"/>
      <c r="S517" s="182"/>
      <c r="T517" s="170"/>
      <c r="U517" s="173"/>
      <c r="V517" s="29"/>
      <c r="W517" s="29"/>
      <c r="X517" s="29"/>
      <c r="Y517" s="29"/>
      <c r="Z517" s="29"/>
      <c r="AA517" s="29"/>
      <c r="AB517" s="29"/>
      <c r="AC517" s="29"/>
      <c r="AD517" s="29"/>
      <c r="AE517" s="29"/>
      <c r="AF517" s="29"/>
      <c r="AG517" s="29"/>
      <c r="AH517" s="29"/>
      <c r="AI517" s="29"/>
      <c r="AJ517" s="29"/>
      <c r="AK517" s="29"/>
      <c r="AL517" s="29"/>
      <c r="AM517" s="29"/>
      <c r="AN517" s="29"/>
      <c r="AO517" s="29"/>
      <c r="AQ517" s="173"/>
    </row>
    <row r="518" spans="1:43" ht="34" x14ac:dyDescent="0.2">
      <c r="A518" s="188"/>
      <c r="B518" s="188"/>
      <c r="C518" s="188"/>
      <c r="D518" s="183"/>
      <c r="E518" s="39" t="s">
        <v>1160</v>
      </c>
      <c r="F518" s="165"/>
      <c r="G518" s="63" t="s">
        <v>323</v>
      </c>
      <c r="H518" s="165"/>
      <c r="I518" s="150" t="s">
        <v>323</v>
      </c>
      <c r="J518" s="211"/>
      <c r="K518" s="63" t="s">
        <v>323</v>
      </c>
      <c r="L518" s="53"/>
      <c r="M518" s="63" t="s">
        <v>323</v>
      </c>
      <c r="N518" s="166"/>
      <c r="O518" s="63">
        <v>0.57999999999999996</v>
      </c>
      <c r="P518" s="165"/>
      <c r="Q518" s="39" t="s">
        <v>510</v>
      </c>
      <c r="R518" s="173"/>
      <c r="S518" s="183"/>
      <c r="T518" s="170"/>
      <c r="U518" s="174"/>
      <c r="V518" s="29"/>
      <c r="W518" s="29"/>
      <c r="X518" s="29"/>
      <c r="Y518" s="29"/>
      <c r="Z518" s="29"/>
      <c r="AA518" s="29"/>
      <c r="AB518" s="29"/>
      <c r="AC518" s="29"/>
      <c r="AD518" s="29"/>
      <c r="AE518" s="29"/>
      <c r="AF518" s="29"/>
      <c r="AG518" s="29"/>
      <c r="AH518" s="29"/>
      <c r="AI518" s="29"/>
      <c r="AJ518" s="29"/>
      <c r="AK518" s="29"/>
      <c r="AL518" s="29"/>
      <c r="AM518" s="29"/>
      <c r="AN518" s="29"/>
      <c r="AO518" s="29"/>
      <c r="AQ518" s="174"/>
    </row>
    <row r="519" spans="1:43" ht="17" x14ac:dyDescent="0.2">
      <c r="A519" s="188"/>
      <c r="B519" s="188"/>
      <c r="C519" s="188"/>
      <c r="D519" s="181">
        <v>1.24</v>
      </c>
      <c r="E519" s="39" t="s">
        <v>1161</v>
      </c>
      <c r="F519" s="165"/>
      <c r="G519" s="63" t="s">
        <v>323</v>
      </c>
      <c r="H519" s="165"/>
      <c r="I519" s="150" t="s">
        <v>323</v>
      </c>
      <c r="J519" s="211"/>
      <c r="K519" s="63" t="s">
        <v>323</v>
      </c>
      <c r="L519" s="53"/>
      <c r="M519" s="63" t="s">
        <v>323</v>
      </c>
      <c r="N519" s="166"/>
      <c r="O519" s="63">
        <v>1.21</v>
      </c>
      <c r="P519" s="165"/>
      <c r="Q519" s="39" t="s">
        <v>510</v>
      </c>
      <c r="R519" s="173"/>
      <c r="S519" s="181">
        <v>1.24</v>
      </c>
      <c r="T519" s="170"/>
      <c r="U519" s="190" t="s">
        <v>25</v>
      </c>
      <c r="V519" s="29"/>
      <c r="W519" s="29"/>
      <c r="X519" s="29"/>
      <c r="Y519" s="29"/>
      <c r="Z519" s="29"/>
      <c r="AA519" s="29"/>
      <c r="AB519" s="29"/>
      <c r="AC519" s="29"/>
      <c r="AD519" s="29"/>
      <c r="AE519" s="29"/>
      <c r="AF519" s="29"/>
      <c r="AG519" s="29"/>
      <c r="AH519" s="29"/>
      <c r="AI519" s="29"/>
      <c r="AJ519" s="29"/>
      <c r="AK519" s="29"/>
      <c r="AL519" s="29"/>
      <c r="AM519" s="29"/>
      <c r="AN519" s="29"/>
      <c r="AO519" s="29"/>
      <c r="AQ519" s="190" t="s">
        <v>25</v>
      </c>
    </row>
    <row r="520" spans="1:43" ht="31.5" customHeight="1" x14ac:dyDescent="0.2">
      <c r="A520" s="189"/>
      <c r="B520" s="189"/>
      <c r="C520" s="189"/>
      <c r="D520" s="183"/>
      <c r="E520" s="39" t="s">
        <v>1162</v>
      </c>
      <c r="F520" s="165"/>
      <c r="G520" s="63">
        <v>0.41</v>
      </c>
      <c r="H520" s="165"/>
      <c r="I520" s="104" t="s">
        <v>25</v>
      </c>
      <c r="J520" s="211"/>
      <c r="K520" s="63">
        <v>0.41</v>
      </c>
      <c r="L520" s="53"/>
      <c r="M520" s="53" t="s">
        <v>510</v>
      </c>
      <c r="N520" s="166"/>
      <c r="O520" s="63">
        <v>1.42</v>
      </c>
      <c r="P520" s="165"/>
      <c r="Q520" s="39" t="s">
        <v>25</v>
      </c>
      <c r="R520" s="174"/>
      <c r="S520" s="183"/>
      <c r="T520" s="171"/>
      <c r="U520" s="174"/>
      <c r="V520" s="29"/>
      <c r="W520" s="29"/>
      <c r="X520" s="29"/>
      <c r="Y520" s="29"/>
      <c r="Z520" s="29"/>
      <c r="AA520" s="29"/>
      <c r="AB520" s="29"/>
      <c r="AC520" s="29"/>
      <c r="AD520" s="29"/>
      <c r="AE520" s="29"/>
      <c r="AF520" s="29"/>
      <c r="AG520" s="29"/>
      <c r="AH520" s="29"/>
      <c r="AI520" s="29"/>
      <c r="AJ520" s="29"/>
      <c r="AK520" s="29"/>
      <c r="AL520" s="29"/>
      <c r="AM520" s="29"/>
      <c r="AN520" s="29"/>
      <c r="AO520" s="29"/>
      <c r="AQ520" s="174"/>
    </row>
    <row r="521" spans="1:43" ht="34" x14ac:dyDescent="0.2">
      <c r="A521" s="187" t="s">
        <v>1163</v>
      </c>
      <c r="B521" s="167" t="s">
        <v>1164</v>
      </c>
      <c r="C521" s="167" t="s">
        <v>34</v>
      </c>
      <c r="D521" s="6">
        <v>20</v>
      </c>
      <c r="E521" s="39" t="s">
        <v>469</v>
      </c>
      <c r="F521" s="165">
        <v>43717</v>
      </c>
      <c r="G521" s="63">
        <v>20</v>
      </c>
      <c r="H521" s="165">
        <v>43727</v>
      </c>
      <c r="I521" s="104" t="s">
        <v>266</v>
      </c>
      <c r="J521" s="241">
        <v>44176</v>
      </c>
      <c r="K521" s="11">
        <v>20</v>
      </c>
      <c r="L521" s="165">
        <v>44181</v>
      </c>
      <c r="M521" s="39" t="s">
        <v>262</v>
      </c>
      <c r="N521" s="172">
        <v>44631</v>
      </c>
      <c r="O521" s="21">
        <v>20</v>
      </c>
      <c r="P521" s="172">
        <v>44635</v>
      </c>
      <c r="Q521" s="190" t="s">
        <v>273</v>
      </c>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Q521" s="41" t="s">
        <v>274</v>
      </c>
    </row>
    <row r="522" spans="1:43" ht="34" x14ac:dyDescent="0.2">
      <c r="A522" s="189"/>
      <c r="B522" s="167"/>
      <c r="C522" s="167"/>
      <c r="D522" s="6">
        <v>7.17</v>
      </c>
      <c r="E522" s="39" t="s">
        <v>738</v>
      </c>
      <c r="F522" s="165"/>
      <c r="G522" s="63">
        <v>7.79</v>
      </c>
      <c r="H522" s="165"/>
      <c r="I522" s="104" t="s">
        <v>266</v>
      </c>
      <c r="J522" s="241">
        <v>44176</v>
      </c>
      <c r="K522" s="11">
        <v>7.17</v>
      </c>
      <c r="L522" s="165"/>
      <c r="M522" s="39" t="s">
        <v>262</v>
      </c>
      <c r="N522" s="174"/>
      <c r="O522" s="21">
        <v>7.17</v>
      </c>
      <c r="P522" s="174"/>
      <c r="Q522" s="174"/>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Q522" s="41" t="s">
        <v>274</v>
      </c>
    </row>
    <row r="523" spans="1:43" ht="34" x14ac:dyDescent="0.2">
      <c r="A523" s="187" t="s">
        <v>1165</v>
      </c>
      <c r="B523" s="167" t="s">
        <v>1166</v>
      </c>
      <c r="C523" s="167" t="s">
        <v>34</v>
      </c>
      <c r="D523" s="6">
        <v>30</v>
      </c>
      <c r="E523" s="39" t="s">
        <v>1167</v>
      </c>
      <c r="F523" s="165">
        <v>43717</v>
      </c>
      <c r="G523" s="63" t="s">
        <v>1168</v>
      </c>
      <c r="H523" s="165">
        <v>43727</v>
      </c>
      <c r="I523" s="104" t="s">
        <v>266</v>
      </c>
      <c r="J523" s="165">
        <v>44176</v>
      </c>
      <c r="K523" s="11">
        <v>3.78</v>
      </c>
      <c r="L523" s="165">
        <v>44181</v>
      </c>
      <c r="M523" s="39" t="s">
        <v>262</v>
      </c>
      <c r="N523" s="172">
        <v>44631</v>
      </c>
      <c r="O523" s="21">
        <v>30</v>
      </c>
      <c r="P523" s="172">
        <v>44635</v>
      </c>
      <c r="Q523" s="42" t="s">
        <v>1169</v>
      </c>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Q523" s="41" t="s">
        <v>274</v>
      </c>
    </row>
    <row r="524" spans="1:43" ht="34" x14ac:dyDescent="0.2">
      <c r="A524" s="188"/>
      <c r="B524" s="167"/>
      <c r="C524" s="167"/>
      <c r="D524" s="6">
        <v>3.78</v>
      </c>
      <c r="E524" s="39" t="s">
        <v>1170</v>
      </c>
      <c r="F524" s="165"/>
      <c r="G524" s="63">
        <v>5.4</v>
      </c>
      <c r="H524" s="165"/>
      <c r="I524" s="104" t="s">
        <v>266</v>
      </c>
      <c r="J524" s="165"/>
      <c r="K524" s="11">
        <v>30</v>
      </c>
      <c r="L524" s="165"/>
      <c r="M524" s="39" t="s">
        <v>262</v>
      </c>
      <c r="N524" s="173"/>
      <c r="O524" s="21">
        <v>3.78</v>
      </c>
      <c r="P524" s="173"/>
      <c r="Q524" s="42" t="s">
        <v>273</v>
      </c>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Q524" s="41" t="s">
        <v>274</v>
      </c>
    </row>
    <row r="525" spans="1:43" ht="34" x14ac:dyDescent="0.2">
      <c r="A525" s="189"/>
      <c r="B525" s="167"/>
      <c r="C525" s="167"/>
      <c r="D525" s="6">
        <v>15</v>
      </c>
      <c r="E525" s="39" t="s">
        <v>1171</v>
      </c>
      <c r="F525" s="165"/>
      <c r="G525" s="63">
        <v>15</v>
      </c>
      <c r="H525" s="165"/>
      <c r="I525" s="104" t="s">
        <v>183</v>
      </c>
      <c r="J525" s="165"/>
      <c r="K525" s="11">
        <v>15</v>
      </c>
      <c r="L525" s="165"/>
      <c r="M525" s="39" t="s">
        <v>380</v>
      </c>
      <c r="N525" s="174"/>
      <c r="O525" s="21">
        <v>15</v>
      </c>
      <c r="P525" s="174"/>
      <c r="Q525" s="42" t="s">
        <v>121</v>
      </c>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Q525" s="30" t="s">
        <v>121</v>
      </c>
    </row>
    <row r="526" spans="1:43" ht="34" x14ac:dyDescent="0.2">
      <c r="A526" s="187" t="s">
        <v>1172</v>
      </c>
      <c r="B526" s="167" t="s">
        <v>1173</v>
      </c>
      <c r="C526" s="167" t="s">
        <v>34</v>
      </c>
      <c r="D526" s="6">
        <v>20</v>
      </c>
      <c r="E526" s="39" t="s">
        <v>1167</v>
      </c>
      <c r="F526" s="165">
        <v>43717</v>
      </c>
      <c r="G526" s="63">
        <v>20</v>
      </c>
      <c r="H526" s="165">
        <v>43727</v>
      </c>
      <c r="I526" s="104" t="s">
        <v>266</v>
      </c>
      <c r="J526" s="241">
        <v>44176</v>
      </c>
      <c r="K526" s="11">
        <v>26.36</v>
      </c>
      <c r="L526" s="165">
        <v>44181</v>
      </c>
      <c r="M526" s="39" t="s">
        <v>262</v>
      </c>
      <c r="N526" s="241">
        <v>44194</v>
      </c>
      <c r="O526" s="11">
        <v>30</v>
      </c>
      <c r="P526" s="165">
        <v>44196</v>
      </c>
      <c r="Q526" s="39" t="s">
        <v>262</v>
      </c>
      <c r="R526" s="172">
        <v>44631</v>
      </c>
      <c r="S526" s="6">
        <v>20</v>
      </c>
      <c r="T526" s="172">
        <v>44635</v>
      </c>
      <c r="U526" s="190" t="s">
        <v>273</v>
      </c>
      <c r="V526" s="29"/>
      <c r="W526" s="29"/>
      <c r="X526" s="29"/>
      <c r="Y526" s="29"/>
      <c r="Z526" s="29"/>
      <c r="AA526" s="29"/>
      <c r="AB526" s="29"/>
      <c r="AC526" s="29"/>
      <c r="AD526" s="29"/>
      <c r="AE526" s="29"/>
      <c r="AF526" s="29"/>
      <c r="AG526" s="29"/>
      <c r="AH526" s="29"/>
      <c r="AI526" s="29"/>
      <c r="AJ526" s="29"/>
      <c r="AK526" s="29"/>
      <c r="AL526" s="29"/>
      <c r="AM526" s="29"/>
      <c r="AN526" s="29"/>
      <c r="AO526" s="29"/>
      <c r="AQ526" s="41" t="s">
        <v>274</v>
      </c>
    </row>
    <row r="527" spans="1:43" ht="34" x14ac:dyDescent="0.2">
      <c r="A527" s="189"/>
      <c r="B527" s="167"/>
      <c r="C527" s="167"/>
      <c r="D527" s="6">
        <v>7.9</v>
      </c>
      <c r="E527" s="39" t="s">
        <v>1170</v>
      </c>
      <c r="F527" s="165"/>
      <c r="G527" s="63">
        <v>33.33</v>
      </c>
      <c r="H527" s="165"/>
      <c r="I527" s="104" t="s">
        <v>266</v>
      </c>
      <c r="J527" s="241">
        <v>44176</v>
      </c>
      <c r="K527" s="11">
        <v>20</v>
      </c>
      <c r="L527" s="165">
        <v>44181</v>
      </c>
      <c r="M527" s="39" t="s">
        <v>262</v>
      </c>
      <c r="N527" s="241"/>
      <c r="O527" s="11">
        <v>26.36</v>
      </c>
      <c r="P527" s="165"/>
      <c r="Q527" s="39" t="s">
        <v>262</v>
      </c>
      <c r="R527" s="174"/>
      <c r="S527" s="6">
        <v>7.9</v>
      </c>
      <c r="T527" s="174"/>
      <c r="U527" s="174"/>
      <c r="V527" s="29"/>
      <c r="W527" s="29"/>
      <c r="X527" s="29"/>
      <c r="Y527" s="29"/>
      <c r="Z527" s="29"/>
      <c r="AA527" s="29"/>
      <c r="AB527" s="29"/>
      <c r="AC527" s="29"/>
      <c r="AD527" s="29"/>
      <c r="AE527" s="29"/>
      <c r="AF527" s="29"/>
      <c r="AG527" s="29"/>
      <c r="AH527" s="29"/>
      <c r="AI527" s="29"/>
      <c r="AJ527" s="29"/>
      <c r="AK527" s="29"/>
      <c r="AL527" s="29"/>
      <c r="AM527" s="29"/>
      <c r="AN527" s="29"/>
      <c r="AO527" s="29"/>
      <c r="AQ527" s="41" t="s">
        <v>274</v>
      </c>
    </row>
    <row r="528" spans="1:43" ht="51" x14ac:dyDescent="0.2">
      <c r="A528" s="59" t="s">
        <v>1174</v>
      </c>
      <c r="B528" s="59" t="s">
        <v>1175</v>
      </c>
      <c r="C528" s="59" t="s">
        <v>21</v>
      </c>
      <c r="D528" s="59">
        <v>33.21</v>
      </c>
      <c r="E528" s="39" t="s">
        <v>29</v>
      </c>
      <c r="F528" s="28">
        <v>43727</v>
      </c>
      <c r="G528" s="11">
        <v>60</v>
      </c>
      <c r="H528" s="28">
        <v>43728</v>
      </c>
      <c r="I528" s="104" t="s">
        <v>1176</v>
      </c>
      <c r="J528" s="53">
        <v>44081</v>
      </c>
      <c r="K528" s="11">
        <v>52.5</v>
      </c>
      <c r="L528" s="28">
        <v>44083</v>
      </c>
      <c r="M528" s="53" t="s">
        <v>1177</v>
      </c>
      <c r="N528" s="29"/>
      <c r="O528" s="59">
        <v>46.07</v>
      </c>
      <c r="P528" s="29" t="s">
        <v>1178</v>
      </c>
      <c r="Q528" s="29" t="s">
        <v>282</v>
      </c>
      <c r="R528" s="28">
        <v>44980</v>
      </c>
      <c r="S528" s="59">
        <v>33.21</v>
      </c>
      <c r="T528" s="28">
        <v>44981</v>
      </c>
      <c r="U528" s="30" t="s">
        <v>282</v>
      </c>
      <c r="V528" s="29"/>
      <c r="W528" s="29"/>
      <c r="X528" s="29"/>
      <c r="Y528" s="29"/>
      <c r="Z528" s="29"/>
      <c r="AA528" s="29"/>
      <c r="AB528" s="29"/>
      <c r="AC528" s="29"/>
      <c r="AD528" s="29"/>
      <c r="AE528" s="29"/>
      <c r="AF528" s="29"/>
      <c r="AG528" s="29"/>
      <c r="AH528" s="29"/>
      <c r="AI528" s="29"/>
      <c r="AJ528" s="29"/>
      <c r="AK528" s="29"/>
      <c r="AL528" s="29"/>
      <c r="AM528" s="29"/>
      <c r="AN528" s="29"/>
      <c r="AO528" s="29"/>
      <c r="AQ528" s="30" t="s">
        <v>282</v>
      </c>
    </row>
    <row r="529" spans="1:43" ht="51" x14ac:dyDescent="0.2">
      <c r="A529" s="187" t="s">
        <v>1179</v>
      </c>
      <c r="B529" s="167" t="s">
        <v>1180</v>
      </c>
      <c r="C529" s="167" t="s">
        <v>34</v>
      </c>
      <c r="D529" s="6">
        <v>25</v>
      </c>
      <c r="E529" s="39" t="s">
        <v>203</v>
      </c>
      <c r="F529" s="165">
        <v>43736</v>
      </c>
      <c r="G529" s="11">
        <v>25</v>
      </c>
      <c r="H529" s="165">
        <v>43741</v>
      </c>
      <c r="I529" s="103" t="s">
        <v>311</v>
      </c>
      <c r="J529" s="241">
        <v>44154</v>
      </c>
      <c r="K529" s="11">
        <v>25</v>
      </c>
      <c r="L529" s="165">
        <v>44158</v>
      </c>
      <c r="M529" s="29" t="s">
        <v>219</v>
      </c>
      <c r="N529" s="165">
        <v>44547</v>
      </c>
      <c r="O529" s="63">
        <v>25</v>
      </c>
      <c r="P529" s="165">
        <v>44551</v>
      </c>
      <c r="Q529" s="39" t="s">
        <v>1181</v>
      </c>
      <c r="R529" s="172">
        <v>45002</v>
      </c>
      <c r="S529" s="6">
        <v>25</v>
      </c>
      <c r="T529" s="172">
        <v>45005</v>
      </c>
      <c r="U529" s="30" t="s">
        <v>5667</v>
      </c>
      <c r="V529" s="29"/>
      <c r="W529" s="29"/>
      <c r="X529" s="29"/>
      <c r="Y529" s="29"/>
      <c r="Z529" s="29"/>
      <c r="AA529" s="29"/>
      <c r="AB529" s="29"/>
      <c r="AC529" s="29"/>
      <c r="AD529" s="29"/>
      <c r="AE529" s="29"/>
      <c r="AF529" s="29"/>
      <c r="AG529" s="29"/>
      <c r="AH529" s="29"/>
      <c r="AI529" s="29"/>
      <c r="AJ529" s="29"/>
      <c r="AK529" s="29"/>
      <c r="AL529" s="29"/>
      <c r="AM529" s="29"/>
      <c r="AN529" s="29"/>
      <c r="AO529" s="29"/>
      <c r="AQ529" s="30" t="s">
        <v>5667</v>
      </c>
    </row>
    <row r="530" spans="1:43" ht="51" x14ac:dyDescent="0.2">
      <c r="A530" s="189"/>
      <c r="B530" s="167"/>
      <c r="C530" s="167"/>
      <c r="D530" s="6">
        <v>12</v>
      </c>
      <c r="E530" s="39" t="s">
        <v>1182</v>
      </c>
      <c r="F530" s="165"/>
      <c r="G530" s="11">
        <v>12</v>
      </c>
      <c r="H530" s="165"/>
      <c r="I530" s="103" t="s">
        <v>25</v>
      </c>
      <c r="J530" s="241"/>
      <c r="K530" s="11">
        <v>12</v>
      </c>
      <c r="L530" s="165"/>
      <c r="M530" s="29" t="s">
        <v>161</v>
      </c>
      <c r="N530" s="165"/>
      <c r="O530" s="63">
        <v>12</v>
      </c>
      <c r="P530" s="165"/>
      <c r="Q530" s="39" t="s">
        <v>1183</v>
      </c>
      <c r="R530" s="174"/>
      <c r="S530" s="6">
        <v>12</v>
      </c>
      <c r="T530" s="174"/>
      <c r="U530" s="30" t="s">
        <v>87</v>
      </c>
      <c r="V530" s="29"/>
      <c r="W530" s="29"/>
      <c r="X530" s="29"/>
      <c r="Y530" s="29"/>
      <c r="Z530" s="29"/>
      <c r="AA530" s="29"/>
      <c r="AB530" s="29"/>
      <c r="AC530" s="29"/>
      <c r="AD530" s="29"/>
      <c r="AE530" s="29"/>
      <c r="AF530" s="29"/>
      <c r="AG530" s="29"/>
      <c r="AH530" s="29"/>
      <c r="AI530" s="29"/>
      <c r="AJ530" s="29"/>
      <c r="AK530" s="29"/>
      <c r="AL530" s="29"/>
      <c r="AM530" s="29"/>
      <c r="AN530" s="29"/>
      <c r="AO530" s="29"/>
      <c r="AQ530" s="30" t="s">
        <v>87</v>
      </c>
    </row>
    <row r="531" spans="1:43" ht="60" x14ac:dyDescent="0.2">
      <c r="A531" s="187" t="s">
        <v>1184</v>
      </c>
      <c r="B531" s="167" t="s">
        <v>20</v>
      </c>
      <c r="C531" s="167" t="s">
        <v>21</v>
      </c>
      <c r="D531" s="6">
        <v>1256.8</v>
      </c>
      <c r="E531" s="42" t="s">
        <v>1185</v>
      </c>
      <c r="F531" s="165">
        <v>43738</v>
      </c>
      <c r="G531" s="11">
        <v>1439.13</v>
      </c>
      <c r="H531" s="165">
        <v>43742</v>
      </c>
      <c r="I531" s="103" t="s">
        <v>959</v>
      </c>
      <c r="J531" s="165">
        <v>44141</v>
      </c>
      <c r="K531" s="11">
        <v>1072.55</v>
      </c>
      <c r="L531" s="165">
        <v>44147</v>
      </c>
      <c r="M531" s="39" t="s">
        <v>1186</v>
      </c>
      <c r="N531" s="165">
        <v>44298</v>
      </c>
      <c r="O531" s="11">
        <v>1072.55</v>
      </c>
      <c r="P531" s="165">
        <v>44305</v>
      </c>
      <c r="Q531" s="39" t="s">
        <v>1187</v>
      </c>
      <c r="R531" s="165">
        <v>44424</v>
      </c>
      <c r="S531" s="11">
        <v>1072.55</v>
      </c>
      <c r="T531" s="165">
        <v>44435</v>
      </c>
      <c r="U531" s="39" t="s">
        <v>176</v>
      </c>
      <c r="V531" s="172">
        <v>44798</v>
      </c>
      <c r="W531" s="6">
        <v>1072.55</v>
      </c>
      <c r="X531" s="172">
        <v>44799</v>
      </c>
      <c r="Y531" s="30" t="s">
        <v>1188</v>
      </c>
      <c r="Z531" s="172">
        <v>44805</v>
      </c>
      <c r="AA531" s="6">
        <v>1256.8</v>
      </c>
      <c r="AB531" s="172">
        <v>44811</v>
      </c>
      <c r="AC531" s="205" t="s">
        <v>377</v>
      </c>
      <c r="AD531" s="29"/>
      <c r="AE531" s="29"/>
      <c r="AF531" s="29"/>
      <c r="AG531" s="29"/>
      <c r="AH531" s="29"/>
      <c r="AI531" s="29"/>
      <c r="AJ531" s="29"/>
      <c r="AK531" s="29"/>
      <c r="AL531" s="29"/>
      <c r="AM531" s="29"/>
      <c r="AN531" s="29"/>
      <c r="AO531" s="29"/>
      <c r="AQ531" s="46" t="s">
        <v>560</v>
      </c>
    </row>
    <row r="532" spans="1:43" ht="60" x14ac:dyDescent="0.2">
      <c r="A532" s="188"/>
      <c r="B532" s="167"/>
      <c r="C532" s="167"/>
      <c r="D532" s="6">
        <v>125.5</v>
      </c>
      <c r="E532" s="42" t="s">
        <v>1189</v>
      </c>
      <c r="F532" s="165"/>
      <c r="G532" s="11">
        <v>153.77000000000001</v>
      </c>
      <c r="H532" s="165"/>
      <c r="I532" s="103" t="s">
        <v>959</v>
      </c>
      <c r="J532" s="165"/>
      <c r="K532" s="11">
        <v>148.19999999999999</v>
      </c>
      <c r="L532" s="165"/>
      <c r="M532" s="39" t="s">
        <v>1186</v>
      </c>
      <c r="N532" s="165"/>
      <c r="O532" s="11">
        <v>148.19999999999999</v>
      </c>
      <c r="P532" s="165"/>
      <c r="Q532" s="39" t="s">
        <v>1187</v>
      </c>
      <c r="R532" s="165"/>
      <c r="S532" s="11">
        <v>148.19999999999999</v>
      </c>
      <c r="T532" s="165"/>
      <c r="U532" s="39" t="s">
        <v>176</v>
      </c>
      <c r="V532" s="173"/>
      <c r="W532" s="6">
        <v>148.19999999999999</v>
      </c>
      <c r="X532" s="173"/>
      <c r="Y532" s="30" t="s">
        <v>1188</v>
      </c>
      <c r="Z532" s="173"/>
      <c r="AA532" s="6">
        <v>125.5</v>
      </c>
      <c r="AB532" s="173"/>
      <c r="AC532" s="213"/>
      <c r="AD532" s="29"/>
      <c r="AE532" s="29"/>
      <c r="AF532" s="29"/>
      <c r="AG532" s="29"/>
      <c r="AH532" s="29"/>
      <c r="AI532" s="29"/>
      <c r="AJ532" s="29"/>
      <c r="AK532" s="29"/>
      <c r="AL532" s="29"/>
      <c r="AM532" s="29"/>
      <c r="AN532" s="29"/>
      <c r="AO532" s="29"/>
      <c r="AQ532" s="46" t="s">
        <v>560</v>
      </c>
    </row>
    <row r="533" spans="1:43" ht="60" x14ac:dyDescent="0.2">
      <c r="A533" s="188"/>
      <c r="B533" s="167"/>
      <c r="C533" s="167"/>
      <c r="D533" s="6">
        <v>27.27</v>
      </c>
      <c r="E533" s="42" t="s">
        <v>1190</v>
      </c>
      <c r="F533" s="165"/>
      <c r="G533" s="11">
        <v>64.099999999999994</v>
      </c>
      <c r="H533" s="165"/>
      <c r="I533" s="103" t="s">
        <v>380</v>
      </c>
      <c r="J533" s="165"/>
      <c r="K533" s="11">
        <v>46.1</v>
      </c>
      <c r="L533" s="165"/>
      <c r="M533" s="39" t="s">
        <v>380</v>
      </c>
      <c r="N533" s="165"/>
      <c r="O533" s="11">
        <v>46.1</v>
      </c>
      <c r="P533" s="165"/>
      <c r="Q533" s="39" t="s">
        <v>66</v>
      </c>
      <c r="R533" s="165"/>
      <c r="S533" s="11">
        <v>46.1</v>
      </c>
      <c r="T533" s="165"/>
      <c r="U533" s="39" t="s">
        <v>176</v>
      </c>
      <c r="V533" s="173"/>
      <c r="W533" s="6">
        <v>21.09</v>
      </c>
      <c r="X533" s="173"/>
      <c r="Y533" s="30" t="s">
        <v>1188</v>
      </c>
      <c r="Z533" s="173"/>
      <c r="AA533" s="6">
        <v>27.27</v>
      </c>
      <c r="AB533" s="173"/>
      <c r="AC533" s="206"/>
      <c r="AD533" s="29"/>
      <c r="AE533" s="29"/>
      <c r="AF533" s="29"/>
      <c r="AG533" s="29"/>
      <c r="AH533" s="29"/>
      <c r="AI533" s="29"/>
      <c r="AJ533" s="29"/>
      <c r="AK533" s="29"/>
      <c r="AL533" s="29"/>
      <c r="AM533" s="29"/>
      <c r="AN533" s="29"/>
      <c r="AO533" s="29"/>
      <c r="AQ533" s="46" t="s">
        <v>560</v>
      </c>
    </row>
    <row r="534" spans="1:43" ht="75" x14ac:dyDescent="0.2">
      <c r="A534" s="188"/>
      <c r="B534" s="167"/>
      <c r="C534" s="167"/>
      <c r="D534" s="6">
        <v>4478.1499999999996</v>
      </c>
      <c r="E534" s="42" t="s">
        <v>1191</v>
      </c>
      <c r="F534" s="165"/>
      <c r="G534" s="11" t="s">
        <v>23</v>
      </c>
      <c r="H534" s="165"/>
      <c r="I534" s="103" t="s">
        <v>23</v>
      </c>
      <c r="J534" s="165"/>
      <c r="K534" s="11">
        <v>21.09</v>
      </c>
      <c r="L534" s="165"/>
      <c r="M534" s="39" t="s">
        <v>1186</v>
      </c>
      <c r="N534" s="165"/>
      <c r="O534" s="11">
        <v>21.09</v>
      </c>
      <c r="P534" s="165"/>
      <c r="Q534" s="39" t="s">
        <v>1187</v>
      </c>
      <c r="R534" s="165"/>
      <c r="S534" s="11">
        <v>21.09</v>
      </c>
      <c r="T534" s="165"/>
      <c r="U534" s="39" t="s">
        <v>1192</v>
      </c>
      <c r="V534" s="173"/>
      <c r="W534" s="6">
        <v>46.1</v>
      </c>
      <c r="X534" s="173"/>
      <c r="Y534" s="30" t="s">
        <v>1193</v>
      </c>
      <c r="Z534" s="173"/>
      <c r="AA534" s="6">
        <v>4478.1499999999996</v>
      </c>
      <c r="AB534" s="173"/>
      <c r="AC534" s="30" t="s">
        <v>183</v>
      </c>
      <c r="AD534" s="29"/>
      <c r="AE534" s="29"/>
      <c r="AF534" s="29"/>
      <c r="AG534" s="29"/>
      <c r="AH534" s="29"/>
      <c r="AI534" s="29"/>
      <c r="AJ534" s="29"/>
      <c r="AK534" s="29"/>
      <c r="AL534" s="29"/>
      <c r="AM534" s="29"/>
      <c r="AN534" s="29"/>
      <c r="AO534" s="29"/>
      <c r="AQ534" s="30" t="s">
        <v>183</v>
      </c>
    </row>
    <row r="535" spans="1:43" ht="34" x14ac:dyDescent="0.2">
      <c r="A535" s="189"/>
      <c r="B535" s="167"/>
      <c r="C535" s="167"/>
      <c r="D535" s="6">
        <v>147</v>
      </c>
      <c r="E535" s="42" t="s">
        <v>1194</v>
      </c>
      <c r="F535" s="165"/>
      <c r="G535" s="11">
        <v>4536</v>
      </c>
      <c r="H535" s="165"/>
      <c r="I535" s="103" t="s">
        <v>380</v>
      </c>
      <c r="J535" s="165"/>
      <c r="K535" s="11">
        <v>4250.43</v>
      </c>
      <c r="L535" s="165"/>
      <c r="M535" s="39" t="s">
        <v>380</v>
      </c>
      <c r="N535" s="165"/>
      <c r="O535" s="11">
        <v>4250.43</v>
      </c>
      <c r="P535" s="165"/>
      <c r="Q535" s="39" t="s">
        <v>66</v>
      </c>
      <c r="R535" s="165"/>
      <c r="S535" s="11">
        <v>4250.43</v>
      </c>
      <c r="T535" s="165"/>
      <c r="U535" s="39" t="s">
        <v>1192</v>
      </c>
      <c r="V535" s="174"/>
      <c r="W535" s="6">
        <v>4250.43</v>
      </c>
      <c r="X535" s="174"/>
      <c r="Y535" s="30" t="s">
        <v>1193</v>
      </c>
      <c r="Z535" s="174"/>
      <c r="AA535" s="6">
        <v>147</v>
      </c>
      <c r="AB535" s="174"/>
      <c r="AC535" s="30" t="s">
        <v>377</v>
      </c>
      <c r="AD535" s="29"/>
      <c r="AE535" s="29"/>
      <c r="AF535" s="29"/>
      <c r="AG535" s="29"/>
      <c r="AH535" s="29"/>
      <c r="AI535" s="29"/>
      <c r="AJ535" s="29"/>
      <c r="AK535" s="29"/>
      <c r="AL535" s="29"/>
      <c r="AM535" s="29"/>
      <c r="AN535" s="29"/>
      <c r="AO535" s="29"/>
      <c r="AQ535" s="46" t="s">
        <v>560</v>
      </c>
    </row>
    <row r="536" spans="1:43" ht="15.75" customHeight="1" x14ac:dyDescent="0.2">
      <c r="A536" s="187" t="s">
        <v>1195</v>
      </c>
      <c r="B536" s="167" t="s">
        <v>939</v>
      </c>
      <c r="C536" s="166" t="s">
        <v>34</v>
      </c>
      <c r="D536" s="29" t="s">
        <v>323</v>
      </c>
      <c r="E536" s="39" t="s">
        <v>396</v>
      </c>
      <c r="F536" s="28">
        <v>43736</v>
      </c>
      <c r="G536" s="11" t="s">
        <v>323</v>
      </c>
      <c r="H536" s="28">
        <v>43742</v>
      </c>
      <c r="I536" s="103" t="s">
        <v>1196</v>
      </c>
      <c r="J536" s="29"/>
      <c r="K536" s="11"/>
      <c r="L536" s="29"/>
      <c r="M536" s="29"/>
      <c r="N536" s="29"/>
      <c r="O536" s="11"/>
      <c r="P536" s="29"/>
      <c r="Q536" s="29"/>
      <c r="R536" s="165">
        <v>44497</v>
      </c>
      <c r="S536" s="29" t="s">
        <v>323</v>
      </c>
      <c r="T536" s="165">
        <v>44502</v>
      </c>
      <c r="U536" s="39" t="s">
        <v>1197</v>
      </c>
      <c r="V536" s="172">
        <v>44946</v>
      </c>
      <c r="W536" s="29" t="s">
        <v>323</v>
      </c>
      <c r="X536" s="172">
        <v>44949</v>
      </c>
      <c r="Y536" s="29" t="s">
        <v>101</v>
      </c>
      <c r="Z536" s="29"/>
      <c r="AA536" s="29"/>
      <c r="AB536" s="29"/>
      <c r="AC536" s="29"/>
      <c r="AD536" s="29"/>
      <c r="AE536" s="29"/>
      <c r="AF536" s="29"/>
      <c r="AG536" s="29"/>
      <c r="AH536" s="29"/>
      <c r="AI536" s="29"/>
      <c r="AJ536" s="29"/>
      <c r="AK536" s="29"/>
      <c r="AL536" s="29"/>
      <c r="AM536" s="29"/>
      <c r="AN536" s="29"/>
      <c r="AO536" s="29"/>
      <c r="AQ536" s="29" t="s">
        <v>101</v>
      </c>
    </row>
    <row r="537" spans="1:43" ht="15.75" customHeight="1" x14ac:dyDescent="0.2">
      <c r="A537" s="188"/>
      <c r="B537" s="167"/>
      <c r="C537" s="166"/>
      <c r="D537" s="63">
        <v>14.38</v>
      </c>
      <c r="E537" s="39" t="s">
        <v>29</v>
      </c>
      <c r="F537" s="29" t="s">
        <v>23</v>
      </c>
      <c r="G537" s="29" t="s">
        <v>23</v>
      </c>
      <c r="H537" s="29" t="s">
        <v>23</v>
      </c>
      <c r="I537" s="103" t="s">
        <v>23</v>
      </c>
      <c r="J537" s="165">
        <v>43761</v>
      </c>
      <c r="K537" s="11">
        <v>14.38</v>
      </c>
      <c r="L537" s="165">
        <v>43767</v>
      </c>
      <c r="M537" s="29" t="s">
        <v>1198</v>
      </c>
      <c r="N537" s="211">
        <v>44084</v>
      </c>
      <c r="O537" s="63">
        <v>14.38</v>
      </c>
      <c r="P537" s="211">
        <v>44084</v>
      </c>
      <c r="Q537" s="53" t="s">
        <v>99</v>
      </c>
      <c r="R537" s="166"/>
      <c r="S537" s="63">
        <v>14.38</v>
      </c>
      <c r="T537" s="165"/>
      <c r="U537" s="39" t="s">
        <v>362</v>
      </c>
      <c r="V537" s="173"/>
      <c r="W537" s="63">
        <v>14.38</v>
      </c>
      <c r="X537" s="173"/>
      <c r="Y537" s="29" t="s">
        <v>101</v>
      </c>
      <c r="Z537" s="29"/>
      <c r="AA537" s="29"/>
      <c r="AB537" s="29"/>
      <c r="AC537" s="29"/>
      <c r="AD537" s="29"/>
      <c r="AE537" s="29"/>
      <c r="AF537" s="29"/>
      <c r="AG537" s="29"/>
      <c r="AH537" s="29"/>
      <c r="AI537" s="29"/>
      <c r="AJ537" s="29"/>
      <c r="AK537" s="29"/>
      <c r="AL537" s="29"/>
      <c r="AM537" s="29"/>
      <c r="AN537" s="29"/>
      <c r="AO537" s="29"/>
      <c r="AQ537" s="29" t="s">
        <v>101</v>
      </c>
    </row>
    <row r="538" spans="1:43" ht="17" x14ac:dyDescent="0.2">
      <c r="A538" s="189"/>
      <c r="B538" s="167"/>
      <c r="C538" s="166"/>
      <c r="D538" s="63">
        <v>0.21</v>
      </c>
      <c r="E538" s="39" t="s">
        <v>379</v>
      </c>
      <c r="F538" s="29" t="s">
        <v>23</v>
      </c>
      <c r="G538" s="29" t="s">
        <v>23</v>
      </c>
      <c r="H538" s="29" t="s">
        <v>23</v>
      </c>
      <c r="I538" s="103" t="s">
        <v>23</v>
      </c>
      <c r="J538" s="165"/>
      <c r="K538" s="11">
        <v>0.21</v>
      </c>
      <c r="L538" s="165"/>
      <c r="M538" s="29" t="s">
        <v>25</v>
      </c>
      <c r="N538" s="211"/>
      <c r="O538" s="63">
        <v>0.21</v>
      </c>
      <c r="P538" s="211"/>
      <c r="Q538" s="53" t="s">
        <v>99</v>
      </c>
      <c r="R538" s="166"/>
      <c r="S538" s="63">
        <v>0.21</v>
      </c>
      <c r="T538" s="165"/>
      <c r="U538" s="39" t="s">
        <v>362</v>
      </c>
      <c r="V538" s="174"/>
      <c r="W538" s="63">
        <v>0.21</v>
      </c>
      <c r="X538" s="174"/>
      <c r="Y538" s="29" t="s">
        <v>101</v>
      </c>
      <c r="Z538" s="29"/>
      <c r="AA538" s="29"/>
      <c r="AB538" s="29"/>
      <c r="AC538" s="29"/>
      <c r="AD538" s="29"/>
      <c r="AE538" s="29"/>
      <c r="AF538" s="29"/>
      <c r="AG538" s="29"/>
      <c r="AH538" s="29"/>
      <c r="AI538" s="29"/>
      <c r="AJ538" s="29"/>
      <c r="AK538" s="29"/>
      <c r="AL538" s="29"/>
      <c r="AM538" s="29"/>
      <c r="AN538" s="29"/>
      <c r="AO538" s="29"/>
      <c r="AQ538" s="29" t="s">
        <v>101</v>
      </c>
    </row>
    <row r="539" spans="1:43" ht="31.5" customHeight="1" x14ac:dyDescent="0.2">
      <c r="A539" s="197" t="s">
        <v>5939</v>
      </c>
      <c r="B539" s="197" t="s">
        <v>5942</v>
      </c>
      <c r="C539" s="196" t="s">
        <v>34</v>
      </c>
      <c r="D539" s="6">
        <v>1</v>
      </c>
      <c r="E539" s="128" t="s">
        <v>799</v>
      </c>
      <c r="F539" s="190"/>
      <c r="G539" s="29">
        <v>4.0599999999999996</v>
      </c>
      <c r="H539" s="169">
        <v>43742</v>
      </c>
      <c r="I539" s="103" t="s">
        <v>266</v>
      </c>
      <c r="J539" s="169"/>
      <c r="K539" s="11">
        <v>0.3</v>
      </c>
      <c r="L539" s="169">
        <v>44140</v>
      </c>
      <c r="M539" s="29" t="s">
        <v>948</v>
      </c>
      <c r="N539" s="193"/>
      <c r="O539" s="63">
        <v>1</v>
      </c>
      <c r="P539" s="193">
        <v>44559</v>
      </c>
      <c r="Q539" s="53" t="s">
        <v>274</v>
      </c>
      <c r="R539" s="172">
        <v>45008</v>
      </c>
      <c r="S539" s="6">
        <v>1</v>
      </c>
      <c r="T539" s="169">
        <v>45013</v>
      </c>
      <c r="U539" s="53" t="s">
        <v>274</v>
      </c>
      <c r="V539" s="34"/>
      <c r="W539" s="63"/>
      <c r="X539" s="34"/>
      <c r="Y539" s="29"/>
      <c r="Z539" s="29"/>
      <c r="AA539" s="29"/>
      <c r="AB539" s="29"/>
      <c r="AC539" s="29"/>
      <c r="AD539" s="29"/>
      <c r="AE539" s="29"/>
      <c r="AF539" s="29"/>
      <c r="AG539" s="29"/>
      <c r="AH539" s="29"/>
      <c r="AI539" s="29"/>
      <c r="AJ539" s="29"/>
      <c r="AK539" s="29"/>
      <c r="AL539" s="29"/>
      <c r="AM539" s="29"/>
      <c r="AN539" s="29"/>
      <c r="AO539" s="29"/>
      <c r="AQ539" s="53" t="s">
        <v>274</v>
      </c>
    </row>
    <row r="540" spans="1:43" ht="30" x14ac:dyDescent="0.2">
      <c r="A540" s="198"/>
      <c r="B540" s="198"/>
      <c r="C540" s="170"/>
      <c r="D540" s="6">
        <v>6</v>
      </c>
      <c r="E540" s="128" t="s">
        <v>5940</v>
      </c>
      <c r="F540" s="173"/>
      <c r="G540" s="29">
        <v>3.5</v>
      </c>
      <c r="H540" s="170"/>
      <c r="I540" s="103" t="s">
        <v>266</v>
      </c>
      <c r="J540" s="191"/>
      <c r="K540" s="11">
        <v>3.5</v>
      </c>
      <c r="L540" s="191"/>
      <c r="M540" s="29" t="s">
        <v>948</v>
      </c>
      <c r="N540" s="194"/>
      <c r="O540" s="63">
        <v>6</v>
      </c>
      <c r="P540" s="194"/>
      <c r="Q540" s="53" t="s">
        <v>274</v>
      </c>
      <c r="R540" s="173"/>
      <c r="S540" s="6">
        <v>6</v>
      </c>
      <c r="T540" s="191"/>
      <c r="U540" s="53" t="s">
        <v>274</v>
      </c>
      <c r="V540" s="34"/>
      <c r="W540" s="63"/>
      <c r="X540" s="34"/>
      <c r="Y540" s="29"/>
      <c r="Z540" s="29"/>
      <c r="AA540" s="29"/>
      <c r="AB540" s="29"/>
      <c r="AC540" s="29"/>
      <c r="AD540" s="29"/>
      <c r="AE540" s="29"/>
      <c r="AF540" s="29"/>
      <c r="AG540" s="29"/>
      <c r="AH540" s="29"/>
      <c r="AI540" s="29"/>
      <c r="AJ540" s="29"/>
      <c r="AK540" s="29"/>
      <c r="AL540" s="29"/>
      <c r="AM540" s="29"/>
      <c r="AN540" s="29"/>
      <c r="AO540" s="29"/>
      <c r="AQ540" s="53" t="s">
        <v>274</v>
      </c>
    </row>
    <row r="541" spans="1:43" ht="45" x14ac:dyDescent="0.2">
      <c r="A541" s="198"/>
      <c r="B541" s="198"/>
      <c r="C541" s="170"/>
      <c r="D541" s="6">
        <v>5</v>
      </c>
      <c r="E541" s="128" t="s">
        <v>5941</v>
      </c>
      <c r="F541" s="173"/>
      <c r="G541" s="29">
        <v>9.5</v>
      </c>
      <c r="H541" s="170"/>
      <c r="I541" s="103" t="s">
        <v>268</v>
      </c>
      <c r="J541" s="191"/>
      <c r="K541" s="11">
        <v>9.5</v>
      </c>
      <c r="L541" s="191"/>
      <c r="M541" s="29" t="s">
        <v>268</v>
      </c>
      <c r="N541" s="194"/>
      <c r="O541" s="63">
        <v>5</v>
      </c>
      <c r="P541" s="194"/>
      <c r="Q541" s="53" t="s">
        <v>121</v>
      </c>
      <c r="R541" s="173"/>
      <c r="S541" s="6">
        <v>5</v>
      </c>
      <c r="T541" s="191"/>
      <c r="U541" s="53" t="s">
        <v>121</v>
      </c>
      <c r="V541" s="34"/>
      <c r="W541" s="63"/>
      <c r="X541" s="34"/>
      <c r="Y541" s="29"/>
      <c r="Z541" s="29"/>
      <c r="AA541" s="29"/>
      <c r="AB541" s="29"/>
      <c r="AC541" s="29"/>
      <c r="AD541" s="29"/>
      <c r="AE541" s="29"/>
      <c r="AF541" s="29"/>
      <c r="AG541" s="29"/>
      <c r="AH541" s="29"/>
      <c r="AI541" s="29"/>
      <c r="AJ541" s="29"/>
      <c r="AK541" s="29"/>
      <c r="AL541" s="29"/>
      <c r="AM541" s="29"/>
      <c r="AN541" s="29"/>
      <c r="AO541" s="29"/>
      <c r="AQ541" s="53" t="s">
        <v>121</v>
      </c>
    </row>
    <row r="542" spans="1:43" ht="17" x14ac:dyDescent="0.2">
      <c r="A542" s="199"/>
      <c r="B542" s="199"/>
      <c r="C542" s="171"/>
      <c r="D542" s="6">
        <v>0</v>
      </c>
      <c r="E542" s="128"/>
      <c r="F542" s="174"/>
      <c r="G542" s="29">
        <v>5</v>
      </c>
      <c r="H542" s="171"/>
      <c r="I542" s="103" t="s">
        <v>268</v>
      </c>
      <c r="J542" s="192"/>
      <c r="K542" s="11">
        <v>5</v>
      </c>
      <c r="L542" s="192"/>
      <c r="M542" s="29" t="s">
        <v>268</v>
      </c>
      <c r="N542" s="195"/>
      <c r="O542" s="63">
        <v>0</v>
      </c>
      <c r="P542" s="195"/>
      <c r="Q542" s="53" t="s">
        <v>323</v>
      </c>
      <c r="R542" s="174"/>
      <c r="S542" s="6">
        <v>0</v>
      </c>
      <c r="T542" s="192"/>
      <c r="U542" s="39" t="s">
        <v>323</v>
      </c>
      <c r="V542" s="34"/>
      <c r="W542" s="63"/>
      <c r="X542" s="34"/>
      <c r="Y542" s="29"/>
      <c r="Z542" s="29"/>
      <c r="AA542" s="29"/>
      <c r="AB542" s="29"/>
      <c r="AC542" s="29"/>
      <c r="AD542" s="29"/>
      <c r="AE542" s="29"/>
      <c r="AF542" s="29"/>
      <c r="AG542" s="29"/>
      <c r="AH542" s="29"/>
      <c r="AI542" s="29"/>
      <c r="AJ542" s="29"/>
      <c r="AK542" s="29"/>
      <c r="AL542" s="29"/>
      <c r="AM542" s="29"/>
      <c r="AN542" s="29"/>
      <c r="AO542" s="29"/>
      <c r="AQ542" s="39" t="s">
        <v>323</v>
      </c>
    </row>
    <row r="543" spans="1:43" ht="30" customHeight="1" x14ac:dyDescent="0.2">
      <c r="A543" s="187" t="s">
        <v>1199</v>
      </c>
      <c r="B543" s="167" t="s">
        <v>1200</v>
      </c>
      <c r="C543" s="167" t="s">
        <v>34</v>
      </c>
      <c r="D543" s="6">
        <v>5</v>
      </c>
      <c r="E543" s="39" t="s">
        <v>29</v>
      </c>
      <c r="F543" s="165">
        <v>43742</v>
      </c>
      <c r="G543" s="11">
        <v>5</v>
      </c>
      <c r="H543" s="165">
        <v>43747</v>
      </c>
      <c r="I543" s="104" t="s">
        <v>71</v>
      </c>
      <c r="J543" s="241">
        <v>44188</v>
      </c>
      <c r="K543" s="11">
        <v>5</v>
      </c>
      <c r="L543" s="165">
        <v>44191</v>
      </c>
      <c r="M543" s="29" t="s">
        <v>220</v>
      </c>
      <c r="N543" s="172">
        <v>44617</v>
      </c>
      <c r="O543" s="21">
        <v>5</v>
      </c>
      <c r="P543" s="172">
        <v>44618</v>
      </c>
      <c r="Q543" s="42" t="s">
        <v>1201</v>
      </c>
      <c r="R543" s="172">
        <v>45006</v>
      </c>
      <c r="S543" s="6">
        <v>5</v>
      </c>
      <c r="T543" s="169">
        <v>45009</v>
      </c>
      <c r="U543" s="30" t="s">
        <v>5630</v>
      </c>
      <c r="V543" s="29"/>
      <c r="W543" s="29"/>
      <c r="X543" s="29"/>
      <c r="Y543" s="29"/>
      <c r="Z543" s="29"/>
      <c r="AA543" s="29"/>
      <c r="AB543" s="29"/>
      <c r="AC543" s="29"/>
      <c r="AD543" s="29"/>
      <c r="AE543" s="29"/>
      <c r="AF543" s="29"/>
      <c r="AG543" s="29"/>
      <c r="AH543" s="29"/>
      <c r="AI543" s="29"/>
      <c r="AJ543" s="29"/>
      <c r="AK543" s="29"/>
      <c r="AL543" s="29"/>
      <c r="AM543" s="29"/>
      <c r="AN543" s="29"/>
      <c r="AO543" s="29"/>
      <c r="AQ543" s="127" t="s">
        <v>5630</v>
      </c>
    </row>
    <row r="544" spans="1:43" ht="30" x14ac:dyDescent="0.2">
      <c r="A544" s="189"/>
      <c r="B544" s="167"/>
      <c r="C544" s="167"/>
      <c r="D544" s="6">
        <v>30</v>
      </c>
      <c r="E544" s="39" t="s">
        <v>379</v>
      </c>
      <c r="F544" s="165"/>
      <c r="G544" s="11">
        <v>30</v>
      </c>
      <c r="H544" s="165"/>
      <c r="I544" s="104" t="s">
        <v>409</v>
      </c>
      <c r="J544" s="241"/>
      <c r="K544" s="11">
        <v>30</v>
      </c>
      <c r="L544" s="165"/>
      <c r="M544" s="29" t="s">
        <v>161</v>
      </c>
      <c r="N544" s="174"/>
      <c r="O544" s="21">
        <v>30</v>
      </c>
      <c r="P544" s="174"/>
      <c r="Q544" s="42" t="s">
        <v>467</v>
      </c>
      <c r="R544" s="174"/>
      <c r="S544" s="6">
        <v>30</v>
      </c>
      <c r="T544" s="171"/>
      <c r="U544" s="30" t="s">
        <v>87</v>
      </c>
      <c r="V544" s="29"/>
      <c r="W544" s="29"/>
      <c r="X544" s="29"/>
      <c r="Y544" s="29"/>
      <c r="Z544" s="29"/>
      <c r="AA544" s="29"/>
      <c r="AB544" s="29"/>
      <c r="AC544" s="29"/>
      <c r="AD544" s="29"/>
      <c r="AE544" s="29"/>
      <c r="AF544" s="29"/>
      <c r="AG544" s="29"/>
      <c r="AH544" s="29"/>
      <c r="AI544" s="29"/>
      <c r="AJ544" s="29"/>
      <c r="AK544" s="29"/>
      <c r="AL544" s="29"/>
      <c r="AM544" s="29"/>
      <c r="AN544" s="29"/>
      <c r="AO544" s="29"/>
      <c r="AQ544" s="127" t="s">
        <v>87</v>
      </c>
    </row>
    <row r="545" spans="1:48" ht="51" x14ac:dyDescent="0.2">
      <c r="A545" s="187" t="s">
        <v>1202</v>
      </c>
      <c r="B545" s="167" t="s">
        <v>1203</v>
      </c>
      <c r="C545" s="167" t="s">
        <v>34</v>
      </c>
      <c r="D545" s="63">
        <v>86.64</v>
      </c>
      <c r="E545" s="39" t="s">
        <v>469</v>
      </c>
      <c r="F545" s="165">
        <v>43742</v>
      </c>
      <c r="G545" s="11">
        <v>55</v>
      </c>
      <c r="H545" s="165">
        <v>43748</v>
      </c>
      <c r="I545" s="104" t="s">
        <v>376</v>
      </c>
      <c r="J545" s="165">
        <v>44169</v>
      </c>
      <c r="K545" s="11">
        <v>55</v>
      </c>
      <c r="L545" s="165">
        <v>44173</v>
      </c>
      <c r="M545" s="39" t="s">
        <v>1108</v>
      </c>
      <c r="N545" s="165">
        <v>44200</v>
      </c>
      <c r="O545" s="11">
        <v>63.5</v>
      </c>
      <c r="P545" s="165">
        <v>44201</v>
      </c>
      <c r="Q545" s="39" t="s">
        <v>1108</v>
      </c>
      <c r="R545" s="165">
        <v>44557</v>
      </c>
      <c r="S545" s="63">
        <v>86.64</v>
      </c>
      <c r="T545" s="165">
        <v>44560</v>
      </c>
      <c r="U545" s="39" t="s">
        <v>1204</v>
      </c>
      <c r="V545" s="172">
        <v>44949</v>
      </c>
      <c r="W545" s="6">
        <v>86.64</v>
      </c>
      <c r="X545" s="172">
        <v>44956</v>
      </c>
      <c r="Y545" s="30" t="s">
        <v>266</v>
      </c>
      <c r="Z545" s="29"/>
      <c r="AA545" s="29"/>
      <c r="AB545" s="29"/>
      <c r="AC545" s="29"/>
      <c r="AD545" s="29"/>
      <c r="AE545" s="29"/>
      <c r="AF545" s="29"/>
      <c r="AG545" s="29"/>
      <c r="AH545" s="29"/>
      <c r="AI545" s="29"/>
      <c r="AJ545" s="29"/>
      <c r="AK545" s="29"/>
      <c r="AL545" s="29"/>
      <c r="AM545" s="29"/>
      <c r="AN545" s="29"/>
      <c r="AO545" s="29"/>
      <c r="AQ545" s="30" t="s">
        <v>263</v>
      </c>
    </row>
    <row r="546" spans="1:48" ht="34" x14ac:dyDescent="0.2">
      <c r="A546" s="188"/>
      <c r="B546" s="167"/>
      <c r="C546" s="167"/>
      <c r="D546" s="225">
        <v>8</v>
      </c>
      <c r="E546" s="39" t="s">
        <v>472</v>
      </c>
      <c r="F546" s="165"/>
      <c r="G546" s="11">
        <v>2</v>
      </c>
      <c r="H546" s="165"/>
      <c r="I546" s="104" t="s">
        <v>183</v>
      </c>
      <c r="J546" s="165">
        <v>44169</v>
      </c>
      <c r="K546" s="11">
        <v>2</v>
      </c>
      <c r="L546" s="165"/>
      <c r="M546" s="39" t="s">
        <v>380</v>
      </c>
      <c r="N546" s="165"/>
      <c r="O546" s="11">
        <v>2</v>
      </c>
      <c r="P546" s="165"/>
      <c r="Q546" s="39" t="s">
        <v>183</v>
      </c>
      <c r="R546" s="166"/>
      <c r="S546" s="225">
        <v>8</v>
      </c>
      <c r="T546" s="165"/>
      <c r="U546" s="166" t="s">
        <v>183</v>
      </c>
      <c r="V546" s="174"/>
      <c r="W546" s="6">
        <v>8</v>
      </c>
      <c r="X546" s="174"/>
      <c r="Y546" s="30" t="s">
        <v>268</v>
      </c>
      <c r="Z546" s="29"/>
      <c r="AA546" s="29"/>
      <c r="AB546" s="29"/>
      <c r="AC546" s="29"/>
      <c r="AD546" s="29"/>
      <c r="AE546" s="29"/>
      <c r="AF546" s="29"/>
      <c r="AG546" s="29"/>
      <c r="AH546" s="29"/>
      <c r="AI546" s="29"/>
      <c r="AJ546" s="29"/>
      <c r="AK546" s="29"/>
      <c r="AL546" s="29"/>
      <c r="AM546" s="29"/>
      <c r="AN546" s="29"/>
      <c r="AO546" s="29"/>
      <c r="AQ546" s="166" t="s">
        <v>268</v>
      </c>
    </row>
    <row r="547" spans="1:48" ht="34" x14ac:dyDescent="0.2">
      <c r="A547" s="189"/>
      <c r="B547" s="167"/>
      <c r="C547" s="167"/>
      <c r="D547" s="225"/>
      <c r="E547" s="39" t="s">
        <v>453</v>
      </c>
      <c r="F547" s="165"/>
      <c r="G547" s="11">
        <v>6</v>
      </c>
      <c r="H547" s="165"/>
      <c r="I547" s="104" t="s">
        <v>183</v>
      </c>
      <c r="J547" s="165"/>
      <c r="K547" s="11">
        <v>6</v>
      </c>
      <c r="L547" s="165"/>
      <c r="M547" s="39" t="s">
        <v>380</v>
      </c>
      <c r="N547" s="165"/>
      <c r="O547" s="11">
        <v>6</v>
      </c>
      <c r="P547" s="165"/>
      <c r="Q547" s="39" t="s">
        <v>183</v>
      </c>
      <c r="R547" s="166"/>
      <c r="S547" s="225"/>
      <c r="T547" s="165"/>
      <c r="U547" s="166"/>
      <c r="V547" s="29"/>
      <c r="W547" s="29"/>
      <c r="X547" s="29"/>
      <c r="Y547" s="29"/>
      <c r="Z547" s="29"/>
      <c r="AA547" s="29"/>
      <c r="AB547" s="29"/>
      <c r="AC547" s="29"/>
      <c r="AD547" s="29"/>
      <c r="AE547" s="29"/>
      <c r="AF547" s="29"/>
      <c r="AG547" s="29"/>
      <c r="AH547" s="29"/>
      <c r="AI547" s="29"/>
      <c r="AJ547" s="29"/>
      <c r="AK547" s="29"/>
      <c r="AL547" s="29"/>
      <c r="AM547" s="29"/>
      <c r="AN547" s="29"/>
      <c r="AO547" s="29"/>
      <c r="AQ547" s="166"/>
    </row>
    <row r="548" spans="1:48" ht="34" x14ac:dyDescent="0.2">
      <c r="A548" s="187" t="s">
        <v>1205</v>
      </c>
      <c r="B548" s="167" t="s">
        <v>656</v>
      </c>
      <c r="C548" s="167" t="s">
        <v>1206</v>
      </c>
      <c r="D548" s="348">
        <v>37.630000000000003</v>
      </c>
      <c r="E548" s="39" t="s">
        <v>738</v>
      </c>
      <c r="F548" s="165">
        <v>43736</v>
      </c>
      <c r="G548" s="11">
        <v>1.63</v>
      </c>
      <c r="H548" s="165">
        <v>43749</v>
      </c>
      <c r="I548" s="104" t="s">
        <v>1207</v>
      </c>
      <c r="J548" s="165">
        <v>44194</v>
      </c>
      <c r="K548" s="11">
        <v>21.6</v>
      </c>
      <c r="L548" s="165">
        <v>44194</v>
      </c>
      <c r="M548" s="29" t="s">
        <v>26</v>
      </c>
      <c r="N548" s="172">
        <v>44648</v>
      </c>
      <c r="O548" s="323">
        <v>37.630000000000003</v>
      </c>
      <c r="P548" s="172">
        <v>44648</v>
      </c>
      <c r="Q548" s="229" t="s">
        <v>26</v>
      </c>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Q548" s="205" t="s">
        <v>26</v>
      </c>
    </row>
    <row r="549" spans="1:48" ht="34" x14ac:dyDescent="0.2">
      <c r="A549" s="188"/>
      <c r="B549" s="167"/>
      <c r="C549" s="167"/>
      <c r="D549" s="348"/>
      <c r="E549" s="39" t="s">
        <v>469</v>
      </c>
      <c r="F549" s="165"/>
      <c r="G549" s="11">
        <v>21.6</v>
      </c>
      <c r="H549" s="165"/>
      <c r="I549" s="104" t="s">
        <v>1207</v>
      </c>
      <c r="J549" s="165">
        <v>44194</v>
      </c>
      <c r="K549" s="11">
        <v>14.4</v>
      </c>
      <c r="L549" s="165"/>
      <c r="M549" s="29" t="s">
        <v>26</v>
      </c>
      <c r="N549" s="173"/>
      <c r="O549" s="323"/>
      <c r="P549" s="173"/>
      <c r="Q549" s="248"/>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Q549" s="213"/>
    </row>
    <row r="550" spans="1:48" ht="34" x14ac:dyDescent="0.2">
      <c r="A550" s="188"/>
      <c r="B550" s="167"/>
      <c r="C550" s="167"/>
      <c r="D550" s="348">
        <v>28.5</v>
      </c>
      <c r="E550" s="39" t="s">
        <v>1208</v>
      </c>
      <c r="F550" s="165"/>
      <c r="G550" s="11">
        <v>14.4</v>
      </c>
      <c r="H550" s="165"/>
      <c r="I550" s="104" t="s">
        <v>409</v>
      </c>
      <c r="J550" s="165">
        <v>44194</v>
      </c>
      <c r="K550" s="11">
        <v>1.63</v>
      </c>
      <c r="L550" s="165"/>
      <c r="M550" s="29" t="s">
        <v>26</v>
      </c>
      <c r="N550" s="173"/>
      <c r="O550" s="323">
        <v>28.5</v>
      </c>
      <c r="P550" s="173"/>
      <c r="Q550" s="248"/>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Q550" s="205" t="s">
        <v>26</v>
      </c>
    </row>
    <row r="551" spans="1:48" ht="34" x14ac:dyDescent="0.2">
      <c r="A551" s="189"/>
      <c r="B551" s="167"/>
      <c r="C551" s="167"/>
      <c r="D551" s="348"/>
      <c r="E551" s="39" t="s">
        <v>1209</v>
      </c>
      <c r="F551" s="165"/>
      <c r="G551" s="11">
        <v>28.5</v>
      </c>
      <c r="H551" s="165"/>
      <c r="I551" s="104" t="s">
        <v>409</v>
      </c>
      <c r="J551" s="165">
        <v>44194</v>
      </c>
      <c r="K551" s="11">
        <v>28.5</v>
      </c>
      <c r="L551" s="165"/>
      <c r="M551" s="29" t="s">
        <v>26</v>
      </c>
      <c r="N551" s="174"/>
      <c r="O551" s="323"/>
      <c r="P551" s="174"/>
      <c r="Q551" s="230"/>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Q551" s="213"/>
    </row>
    <row r="552" spans="1:48" ht="15.75" customHeight="1" x14ac:dyDescent="0.2">
      <c r="A552" s="187" t="s">
        <v>1210</v>
      </c>
      <c r="B552" s="187" t="s">
        <v>508</v>
      </c>
      <c r="C552" s="187" t="s">
        <v>34</v>
      </c>
      <c r="D552" s="6">
        <v>124</v>
      </c>
      <c r="E552" s="39" t="s">
        <v>29</v>
      </c>
      <c r="F552" s="28">
        <v>43738</v>
      </c>
      <c r="G552" s="11">
        <v>60</v>
      </c>
      <c r="H552" s="28">
        <v>43749</v>
      </c>
      <c r="I552" s="104" t="s">
        <v>175</v>
      </c>
      <c r="J552" s="211">
        <v>44113</v>
      </c>
      <c r="K552" s="11">
        <v>60</v>
      </c>
      <c r="L552" s="165">
        <v>44120</v>
      </c>
      <c r="M552" s="39" t="s">
        <v>376</v>
      </c>
      <c r="N552" s="165">
        <v>44204</v>
      </c>
      <c r="O552" s="11">
        <v>50</v>
      </c>
      <c r="P552" s="165">
        <v>44207</v>
      </c>
      <c r="Q552" s="39" t="s">
        <v>376</v>
      </c>
      <c r="R552" s="165">
        <v>44515</v>
      </c>
      <c r="S552" s="11">
        <v>100</v>
      </c>
      <c r="T552" s="165">
        <v>44520</v>
      </c>
      <c r="U552" s="39" t="s">
        <v>175</v>
      </c>
      <c r="V552" s="172">
        <v>44932</v>
      </c>
      <c r="W552" s="6">
        <v>124</v>
      </c>
      <c r="X552" s="172">
        <v>44944</v>
      </c>
      <c r="Y552" s="190" t="s">
        <v>560</v>
      </c>
      <c r="Z552" s="29"/>
      <c r="AA552" s="29"/>
      <c r="AB552" s="29"/>
      <c r="AC552" s="29"/>
      <c r="AD552" s="29"/>
      <c r="AE552" s="29"/>
      <c r="AF552" s="29"/>
      <c r="AG552" s="29"/>
      <c r="AH552" s="29"/>
      <c r="AI552" s="29"/>
      <c r="AJ552" s="29"/>
      <c r="AK552" s="29"/>
      <c r="AL552" s="29"/>
      <c r="AM552" s="29"/>
      <c r="AN552" s="29"/>
      <c r="AO552" s="29"/>
      <c r="AQ552" s="190" t="s">
        <v>560</v>
      </c>
    </row>
    <row r="553" spans="1:48" ht="17" x14ac:dyDescent="0.2">
      <c r="A553" s="189"/>
      <c r="B553" s="189"/>
      <c r="C553" s="189"/>
      <c r="D553" s="6">
        <v>26</v>
      </c>
      <c r="E553" s="39" t="s">
        <v>1032</v>
      </c>
      <c r="F553" s="28">
        <v>43738</v>
      </c>
      <c r="G553" s="11">
        <v>5</v>
      </c>
      <c r="H553" s="28">
        <v>43749</v>
      </c>
      <c r="I553" s="104" t="s">
        <v>1211</v>
      </c>
      <c r="J553" s="211"/>
      <c r="K553" s="11">
        <v>5</v>
      </c>
      <c r="L553" s="165"/>
      <c r="M553" s="39" t="s">
        <v>1212</v>
      </c>
      <c r="N553" s="165">
        <v>44204</v>
      </c>
      <c r="O553" s="11">
        <v>5</v>
      </c>
      <c r="P553" s="165"/>
      <c r="Q553" s="39" t="s">
        <v>1212</v>
      </c>
      <c r="R553" s="165"/>
      <c r="S553" s="11">
        <v>20</v>
      </c>
      <c r="T553" s="165"/>
      <c r="U553" s="39" t="s">
        <v>175</v>
      </c>
      <c r="V553" s="174"/>
      <c r="W553" s="6">
        <v>26</v>
      </c>
      <c r="X553" s="174"/>
      <c r="Y553" s="174"/>
      <c r="Z553" s="29"/>
      <c r="AA553" s="29"/>
      <c r="AB553" s="29"/>
      <c r="AC553" s="29"/>
      <c r="AD553" s="29"/>
      <c r="AE553" s="29"/>
      <c r="AF553" s="29"/>
      <c r="AG553" s="29"/>
      <c r="AH553" s="29"/>
      <c r="AI553" s="29"/>
      <c r="AJ553" s="29"/>
      <c r="AK553" s="29"/>
      <c r="AL553" s="29"/>
      <c r="AM553" s="29"/>
      <c r="AN553" s="29"/>
      <c r="AO553" s="29"/>
      <c r="AQ553" s="174"/>
    </row>
    <row r="554" spans="1:48" s="71" customFormat="1" ht="15.75" customHeight="1" x14ac:dyDescent="0.2">
      <c r="A554" s="187" t="s">
        <v>1213</v>
      </c>
      <c r="B554" s="187" t="s">
        <v>1214</v>
      </c>
      <c r="C554" s="187" t="s">
        <v>34</v>
      </c>
      <c r="D554" s="70" t="s">
        <v>323</v>
      </c>
      <c r="E554" s="72" t="s">
        <v>323</v>
      </c>
      <c r="F554" s="165">
        <v>43749</v>
      </c>
      <c r="G554" s="78" t="s">
        <v>323</v>
      </c>
      <c r="H554" s="165">
        <v>43752</v>
      </c>
      <c r="I554" s="151" t="s">
        <v>323</v>
      </c>
      <c r="J554" s="165">
        <v>44181</v>
      </c>
      <c r="K554" s="78" t="s">
        <v>323</v>
      </c>
      <c r="L554" s="165">
        <v>44183</v>
      </c>
      <c r="M554" s="70" t="s">
        <v>323</v>
      </c>
      <c r="N554" s="172">
        <v>44263</v>
      </c>
      <c r="O554" s="78" t="s">
        <v>323</v>
      </c>
      <c r="P554" s="165">
        <v>44267</v>
      </c>
      <c r="Q554" s="78" t="s">
        <v>323</v>
      </c>
      <c r="R554" s="340"/>
      <c r="S554" s="70" t="s">
        <v>323</v>
      </c>
      <c r="T554" s="172">
        <v>44722</v>
      </c>
      <c r="U554" s="70" t="s">
        <v>323</v>
      </c>
      <c r="V554" s="211">
        <v>44896</v>
      </c>
      <c r="W554" s="70" t="s">
        <v>323</v>
      </c>
      <c r="X554" s="260">
        <v>44900</v>
      </c>
      <c r="Y554" s="30" t="s">
        <v>323</v>
      </c>
      <c r="Z554" s="70"/>
      <c r="AA554" s="70"/>
      <c r="AB554" s="70"/>
      <c r="AC554" s="70"/>
      <c r="AD554" s="70"/>
      <c r="AE554" s="70"/>
      <c r="AF554" s="70"/>
      <c r="AG554" s="70"/>
      <c r="AH554" s="70"/>
      <c r="AI554" s="70"/>
      <c r="AJ554" s="70"/>
      <c r="AK554" s="70"/>
      <c r="AL554" s="70"/>
      <c r="AM554" s="70"/>
      <c r="AN554" s="70"/>
      <c r="AO554" s="70"/>
      <c r="AQ554" s="30" t="s">
        <v>323</v>
      </c>
    </row>
    <row r="555" spans="1:48" ht="34" x14ac:dyDescent="0.2">
      <c r="A555" s="188"/>
      <c r="B555" s="188"/>
      <c r="C555" s="188"/>
      <c r="D555" s="11">
        <v>10</v>
      </c>
      <c r="E555" s="39" t="s">
        <v>1122</v>
      </c>
      <c r="F555" s="165"/>
      <c r="G555" s="11">
        <v>4</v>
      </c>
      <c r="H555" s="165"/>
      <c r="I555" s="103" t="s">
        <v>52</v>
      </c>
      <c r="J555" s="165"/>
      <c r="K555" s="11">
        <v>4</v>
      </c>
      <c r="L555" s="165">
        <v>44183</v>
      </c>
      <c r="M555" s="29" t="s">
        <v>194</v>
      </c>
      <c r="N555" s="217"/>
      <c r="O555" s="11">
        <v>10</v>
      </c>
      <c r="P555" s="165"/>
      <c r="Q555" s="39" t="s">
        <v>373</v>
      </c>
      <c r="R555" s="341"/>
      <c r="S555" s="11">
        <v>10</v>
      </c>
      <c r="T555" s="173"/>
      <c r="U555" s="30" t="s">
        <v>1215</v>
      </c>
      <c r="V555" s="211"/>
      <c r="W555" s="11">
        <v>10</v>
      </c>
      <c r="X555" s="261"/>
      <c r="Y555" s="30" t="s">
        <v>450</v>
      </c>
      <c r="Z555" s="29"/>
      <c r="AA555" s="29"/>
      <c r="AB555" s="29"/>
      <c r="AC555" s="29"/>
      <c r="AD555" s="29"/>
      <c r="AE555" s="29"/>
      <c r="AF555" s="29"/>
      <c r="AG555" s="29"/>
      <c r="AH555" s="29"/>
      <c r="AI555" s="29"/>
      <c r="AJ555" s="29"/>
      <c r="AK555" s="29"/>
      <c r="AL555" s="29"/>
      <c r="AM555" s="29"/>
      <c r="AN555" s="29"/>
      <c r="AO555" s="29"/>
      <c r="AQ555" s="30" t="s">
        <v>450</v>
      </c>
    </row>
    <row r="556" spans="1:48" ht="34" x14ac:dyDescent="0.2">
      <c r="A556" s="188"/>
      <c r="B556" s="188"/>
      <c r="C556" s="188"/>
      <c r="D556" s="63">
        <v>34</v>
      </c>
      <c r="E556" s="39" t="s">
        <v>1217</v>
      </c>
      <c r="F556" s="165"/>
      <c r="G556" s="165"/>
      <c r="H556" s="165"/>
      <c r="I556" s="165"/>
      <c r="J556" s="165"/>
      <c r="K556" s="165"/>
      <c r="L556" s="165"/>
      <c r="M556" s="165"/>
      <c r="N556" s="217"/>
      <c r="O556" s="63">
        <v>34</v>
      </c>
      <c r="P556" s="165"/>
      <c r="Q556" s="39" t="s">
        <v>373</v>
      </c>
      <c r="R556" s="341"/>
      <c r="S556" s="63">
        <v>34</v>
      </c>
      <c r="T556" s="173"/>
      <c r="U556" s="30" t="s">
        <v>1215</v>
      </c>
      <c r="V556" s="211"/>
      <c r="W556" s="63">
        <v>34</v>
      </c>
      <c r="X556" s="261"/>
      <c r="Y556" s="30" t="s">
        <v>450</v>
      </c>
      <c r="Z556" s="29"/>
      <c r="AA556" s="29"/>
      <c r="AB556" s="29"/>
      <c r="AC556" s="29"/>
      <c r="AD556" s="29"/>
      <c r="AE556" s="29"/>
      <c r="AF556" s="29"/>
      <c r="AG556" s="29"/>
      <c r="AH556" s="29"/>
      <c r="AI556" s="29"/>
      <c r="AJ556" s="29"/>
      <c r="AK556" s="29"/>
      <c r="AL556" s="29"/>
      <c r="AM556" s="29"/>
      <c r="AN556" s="29"/>
      <c r="AO556" s="29"/>
      <c r="AQ556" s="30" t="s">
        <v>450</v>
      </c>
    </row>
    <row r="557" spans="1:48" ht="34" x14ac:dyDescent="0.2">
      <c r="A557" s="189"/>
      <c r="B557" s="189"/>
      <c r="C557" s="189"/>
      <c r="D557" s="63">
        <v>1</v>
      </c>
      <c r="E557" s="39" t="s">
        <v>1218</v>
      </c>
      <c r="F557" s="165"/>
      <c r="G557" s="165"/>
      <c r="H557" s="165"/>
      <c r="I557" s="165"/>
      <c r="J557" s="165"/>
      <c r="K557" s="165"/>
      <c r="L557" s="165"/>
      <c r="M557" s="165"/>
      <c r="N557" s="218"/>
      <c r="O557" s="63">
        <v>1</v>
      </c>
      <c r="P557" s="165"/>
      <c r="Q557" s="39" t="s">
        <v>67</v>
      </c>
      <c r="R557" s="342"/>
      <c r="S557" s="63">
        <v>1</v>
      </c>
      <c r="T557" s="174"/>
      <c r="U557" s="30" t="s">
        <v>1219</v>
      </c>
      <c r="V557" s="211"/>
      <c r="W557" s="63">
        <v>1</v>
      </c>
      <c r="X557" s="262"/>
      <c r="Y557" s="30" t="s">
        <v>67</v>
      </c>
      <c r="Z557" s="29"/>
      <c r="AA557" s="29"/>
      <c r="AB557" s="29"/>
      <c r="AC557" s="29"/>
      <c r="AD557" s="29"/>
      <c r="AE557" s="29"/>
      <c r="AF557" s="29"/>
      <c r="AG557" s="29"/>
      <c r="AH557" s="29"/>
      <c r="AI557" s="29"/>
      <c r="AJ557" s="29"/>
      <c r="AK557" s="29"/>
      <c r="AL557" s="29"/>
      <c r="AM557" s="29"/>
      <c r="AN557" s="29"/>
      <c r="AO557" s="29"/>
      <c r="AQ557" s="30" t="s">
        <v>67</v>
      </c>
    </row>
    <row r="558" spans="1:48" ht="34" x14ac:dyDescent="0.2">
      <c r="A558" s="187" t="s">
        <v>1220</v>
      </c>
      <c r="B558" s="167" t="s">
        <v>490</v>
      </c>
      <c r="C558" s="167" t="s">
        <v>34</v>
      </c>
      <c r="D558" s="190">
        <v>19.8</v>
      </c>
      <c r="E558" s="39" t="s">
        <v>1221</v>
      </c>
      <c r="F558" s="165">
        <v>43752</v>
      </c>
      <c r="G558" s="11">
        <v>9</v>
      </c>
      <c r="H558" s="165">
        <v>43754</v>
      </c>
      <c r="I558" s="103" t="s">
        <v>1222</v>
      </c>
      <c r="J558" s="165">
        <v>44162</v>
      </c>
      <c r="K558" s="11">
        <v>9</v>
      </c>
      <c r="L558" s="165">
        <v>44168</v>
      </c>
      <c r="M558" s="29" t="s">
        <v>155</v>
      </c>
      <c r="N558" s="165">
        <v>44348</v>
      </c>
      <c r="O558" s="11">
        <v>9</v>
      </c>
      <c r="P558" s="165">
        <v>44350</v>
      </c>
      <c r="Q558" s="29" t="s">
        <v>855</v>
      </c>
      <c r="R558" s="172">
        <v>44790</v>
      </c>
      <c r="S558" s="41">
        <v>16.68</v>
      </c>
      <c r="T558" s="172">
        <v>44795</v>
      </c>
      <c r="U558" s="190" t="s">
        <v>80</v>
      </c>
      <c r="V558" s="172">
        <v>44911</v>
      </c>
      <c r="W558" s="184">
        <v>19.8</v>
      </c>
      <c r="X558" s="172">
        <v>44917</v>
      </c>
      <c r="Y558" s="205" t="s">
        <v>443</v>
      </c>
      <c r="Z558" s="172">
        <v>44991</v>
      </c>
      <c r="AA558" s="190">
        <v>19.8</v>
      </c>
      <c r="AB558" s="172">
        <v>44992</v>
      </c>
      <c r="AC558" s="205" t="s">
        <v>5612</v>
      </c>
      <c r="AD558" s="29"/>
      <c r="AE558" s="29"/>
      <c r="AF558" s="29"/>
      <c r="AG558" s="29"/>
      <c r="AH558" s="29"/>
      <c r="AI558" s="29"/>
      <c r="AJ558" s="29"/>
      <c r="AK558" s="29"/>
      <c r="AL558" s="29"/>
      <c r="AM558" s="29"/>
      <c r="AN558" s="29"/>
      <c r="AO558" s="29"/>
      <c r="AQ558" s="205" t="s">
        <v>5612</v>
      </c>
      <c r="AV558" s="116"/>
    </row>
    <row r="559" spans="1:48" ht="34" x14ac:dyDescent="0.2">
      <c r="A559" s="188"/>
      <c r="B559" s="167"/>
      <c r="C559" s="167"/>
      <c r="D559" s="174"/>
      <c r="E559" s="39" t="s">
        <v>1223</v>
      </c>
      <c r="F559" s="165"/>
      <c r="G559" s="11">
        <v>7.08</v>
      </c>
      <c r="H559" s="165"/>
      <c r="I559" s="103" t="s">
        <v>1222</v>
      </c>
      <c r="J559" s="165"/>
      <c r="K559" s="11">
        <v>7.08</v>
      </c>
      <c r="L559" s="165"/>
      <c r="M559" s="29" t="s">
        <v>155</v>
      </c>
      <c r="N559" s="165"/>
      <c r="O559" s="11">
        <v>7.08</v>
      </c>
      <c r="P559" s="165"/>
      <c r="Q559" s="29" t="s">
        <v>855</v>
      </c>
      <c r="R559" s="173"/>
      <c r="S559" s="34"/>
      <c r="T559" s="173"/>
      <c r="U559" s="174"/>
      <c r="V559" s="173"/>
      <c r="W559" s="186"/>
      <c r="X559" s="173"/>
      <c r="Y559" s="206"/>
      <c r="Z559" s="173"/>
      <c r="AA559" s="174"/>
      <c r="AB559" s="173"/>
      <c r="AC559" s="206"/>
      <c r="AD559" s="29"/>
      <c r="AE559" s="29"/>
      <c r="AF559" s="29"/>
      <c r="AG559" s="29"/>
      <c r="AH559" s="29"/>
      <c r="AI559" s="29"/>
      <c r="AJ559" s="29"/>
      <c r="AK559" s="29"/>
      <c r="AL559" s="29"/>
      <c r="AM559" s="29"/>
      <c r="AN559" s="29"/>
      <c r="AO559" s="29"/>
      <c r="AQ559" s="206"/>
    </row>
    <row r="560" spans="1:48" ht="51" x14ac:dyDescent="0.2">
      <c r="A560" s="189"/>
      <c r="B560" s="167"/>
      <c r="C560" s="167"/>
      <c r="D560" s="6">
        <v>1</v>
      </c>
      <c r="E560" s="39" t="s">
        <v>1224</v>
      </c>
      <c r="F560" s="165"/>
      <c r="G560" s="11">
        <v>1</v>
      </c>
      <c r="H560" s="165"/>
      <c r="I560" s="103" t="s">
        <v>25</v>
      </c>
      <c r="J560" s="165"/>
      <c r="K560" s="11">
        <v>1</v>
      </c>
      <c r="L560" s="165"/>
      <c r="M560" s="29" t="s">
        <v>161</v>
      </c>
      <c r="N560" s="165"/>
      <c r="O560" s="11">
        <v>1</v>
      </c>
      <c r="P560" s="165"/>
      <c r="Q560" s="29" t="s">
        <v>25</v>
      </c>
      <c r="R560" s="174"/>
      <c r="S560" s="6">
        <v>1</v>
      </c>
      <c r="T560" s="174"/>
      <c r="U560" s="30" t="s">
        <v>87</v>
      </c>
      <c r="V560" s="174"/>
      <c r="W560" s="6">
        <v>1</v>
      </c>
      <c r="X560" s="174"/>
      <c r="Y560" s="30" t="s">
        <v>25</v>
      </c>
      <c r="Z560" s="174"/>
      <c r="AA560" s="6">
        <v>1</v>
      </c>
      <c r="AB560" s="174"/>
      <c r="AC560" s="30" t="s">
        <v>87</v>
      </c>
      <c r="AD560" s="29"/>
      <c r="AE560" s="29"/>
      <c r="AF560" s="29"/>
      <c r="AG560" s="29"/>
      <c r="AH560" s="29"/>
      <c r="AI560" s="29"/>
      <c r="AJ560" s="29"/>
      <c r="AK560" s="29"/>
      <c r="AL560" s="29"/>
      <c r="AM560" s="29"/>
      <c r="AN560" s="29"/>
      <c r="AO560" s="29"/>
      <c r="AQ560" s="30" t="s">
        <v>87</v>
      </c>
    </row>
    <row r="561" spans="1:43" ht="34" x14ac:dyDescent="0.2">
      <c r="A561" s="187" t="s">
        <v>1225</v>
      </c>
      <c r="B561" s="167" t="s">
        <v>1226</v>
      </c>
      <c r="C561" s="167" t="s">
        <v>34</v>
      </c>
      <c r="D561" s="63">
        <v>7</v>
      </c>
      <c r="E561" s="39" t="s">
        <v>1227</v>
      </c>
      <c r="F561" s="165">
        <v>43749</v>
      </c>
      <c r="G561" s="11">
        <v>12</v>
      </c>
      <c r="H561" s="165">
        <v>43754</v>
      </c>
      <c r="I561" s="104" t="s">
        <v>389</v>
      </c>
      <c r="J561" s="211">
        <v>44113</v>
      </c>
      <c r="K561" s="11">
        <v>7</v>
      </c>
      <c r="L561" s="211">
        <v>44119</v>
      </c>
      <c r="M561" s="39" t="s">
        <v>677</v>
      </c>
      <c r="N561" s="193">
        <v>44572</v>
      </c>
      <c r="O561" s="63">
        <v>7</v>
      </c>
      <c r="P561" s="172">
        <v>44573</v>
      </c>
      <c r="Q561" s="187" t="s">
        <v>373</v>
      </c>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Q561" s="35" t="s">
        <v>450</v>
      </c>
    </row>
    <row r="562" spans="1:43" ht="34" x14ac:dyDescent="0.2">
      <c r="A562" s="188"/>
      <c r="B562" s="167"/>
      <c r="C562" s="167"/>
      <c r="D562" s="63">
        <v>1.44</v>
      </c>
      <c r="E562" s="39" t="s">
        <v>1228</v>
      </c>
      <c r="F562" s="165"/>
      <c r="G562" s="11" t="s">
        <v>23</v>
      </c>
      <c r="H562" s="165"/>
      <c r="I562" s="104" t="s">
        <v>23</v>
      </c>
      <c r="J562" s="211"/>
      <c r="K562" s="11">
        <v>0.2</v>
      </c>
      <c r="L562" s="211"/>
      <c r="M562" s="39" t="s">
        <v>677</v>
      </c>
      <c r="N562" s="194"/>
      <c r="O562" s="63">
        <v>1.44</v>
      </c>
      <c r="P562" s="217"/>
      <c r="Q562" s="188"/>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Q562" s="35" t="s">
        <v>450</v>
      </c>
    </row>
    <row r="563" spans="1:43" ht="51" x14ac:dyDescent="0.2">
      <c r="A563" s="188"/>
      <c r="B563" s="167"/>
      <c r="C563" s="167"/>
      <c r="D563" s="63">
        <v>0.44</v>
      </c>
      <c r="E563" s="39" t="s">
        <v>1229</v>
      </c>
      <c r="F563" s="165"/>
      <c r="G563" s="11" t="s">
        <v>23</v>
      </c>
      <c r="H563" s="165"/>
      <c r="I563" s="104" t="s">
        <v>23</v>
      </c>
      <c r="J563" s="211"/>
      <c r="K563" s="11">
        <v>1.65</v>
      </c>
      <c r="L563" s="211"/>
      <c r="M563" s="39" t="s">
        <v>677</v>
      </c>
      <c r="N563" s="194"/>
      <c r="O563" s="63">
        <v>0.44</v>
      </c>
      <c r="P563" s="217"/>
      <c r="Q563" s="188"/>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Q563" s="35" t="s">
        <v>450</v>
      </c>
    </row>
    <row r="564" spans="1:43" ht="34" x14ac:dyDescent="0.2">
      <c r="A564" s="189"/>
      <c r="B564" s="167"/>
      <c r="C564" s="167"/>
      <c r="D564" s="63">
        <v>3</v>
      </c>
      <c r="E564" s="39" t="s">
        <v>1230</v>
      </c>
      <c r="F564" s="165"/>
      <c r="G564" s="11">
        <v>1</v>
      </c>
      <c r="H564" s="165"/>
      <c r="I564" s="103" t="s">
        <v>66</v>
      </c>
      <c r="J564" s="211"/>
      <c r="K564" s="11">
        <v>3</v>
      </c>
      <c r="L564" s="211"/>
      <c r="M564" s="39" t="s">
        <v>67</v>
      </c>
      <c r="N564" s="195"/>
      <c r="O564" s="63">
        <v>3</v>
      </c>
      <c r="P564" s="218"/>
      <c r="Q564" s="39" t="s">
        <v>67</v>
      </c>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Q564" s="39" t="s">
        <v>67</v>
      </c>
    </row>
    <row r="565" spans="1:43" ht="17" x14ac:dyDescent="0.2">
      <c r="A565" s="187" t="s">
        <v>1231</v>
      </c>
      <c r="B565" s="187" t="s">
        <v>508</v>
      </c>
      <c r="C565" s="187" t="s">
        <v>21</v>
      </c>
      <c r="D565" s="207">
        <v>125.7</v>
      </c>
      <c r="E565" s="39" t="s">
        <v>128</v>
      </c>
      <c r="F565" s="28">
        <v>43752</v>
      </c>
      <c r="G565" s="11">
        <v>50</v>
      </c>
      <c r="H565" s="28">
        <v>43754</v>
      </c>
      <c r="I565" s="103" t="s">
        <v>373</v>
      </c>
      <c r="J565" s="29" t="s">
        <v>23</v>
      </c>
      <c r="K565" s="11" t="s">
        <v>23</v>
      </c>
      <c r="L565" s="29" t="s">
        <v>23</v>
      </c>
      <c r="M565" s="29" t="s">
        <v>23</v>
      </c>
      <c r="N565" s="165">
        <v>44176</v>
      </c>
      <c r="O565" s="11">
        <v>94.57</v>
      </c>
      <c r="P565" s="165">
        <v>44211</v>
      </c>
      <c r="Q565" s="39" t="s">
        <v>1232</v>
      </c>
      <c r="R565" s="211">
        <v>44270</v>
      </c>
      <c r="S565" s="63">
        <v>63.21</v>
      </c>
      <c r="T565" s="211">
        <v>44274</v>
      </c>
      <c r="U565" s="53" t="s">
        <v>175</v>
      </c>
      <c r="V565" s="172">
        <v>44636</v>
      </c>
      <c r="W565" s="184">
        <v>75</v>
      </c>
      <c r="X565" s="172">
        <v>44637</v>
      </c>
      <c r="Y565" s="41"/>
      <c r="Z565" s="38">
        <v>44728</v>
      </c>
      <c r="AA565" s="10">
        <v>0.24</v>
      </c>
      <c r="AB565" s="38">
        <v>44729</v>
      </c>
      <c r="AC565" s="29" t="s">
        <v>1233</v>
      </c>
      <c r="AD565" s="169">
        <v>44935</v>
      </c>
      <c r="AE565" s="370">
        <v>125.7</v>
      </c>
      <c r="AF565" s="169">
        <v>44939</v>
      </c>
      <c r="AG565" s="196" t="s">
        <v>266</v>
      </c>
      <c r="AH565" s="29"/>
      <c r="AI565" s="29"/>
      <c r="AJ565" s="29"/>
      <c r="AK565" s="29"/>
      <c r="AL565" s="29"/>
      <c r="AM565" s="29"/>
      <c r="AN565" s="29"/>
      <c r="AO565" s="29"/>
      <c r="AQ565" s="190" t="s">
        <v>266</v>
      </c>
    </row>
    <row r="566" spans="1:43" ht="34" x14ac:dyDescent="0.2">
      <c r="A566" s="189"/>
      <c r="B566" s="189"/>
      <c r="C566" s="189"/>
      <c r="D566" s="208"/>
      <c r="E566" s="39" t="s">
        <v>1234</v>
      </c>
      <c r="F566" s="166"/>
      <c r="G566" s="166"/>
      <c r="H566" s="166"/>
      <c r="I566" s="166"/>
      <c r="J566" s="166"/>
      <c r="K566" s="166"/>
      <c r="L566" s="166"/>
      <c r="M566" s="166"/>
      <c r="N566" s="165"/>
      <c r="O566" s="11">
        <v>55.43</v>
      </c>
      <c r="P566" s="165"/>
      <c r="Q566" s="39" t="s">
        <v>1232</v>
      </c>
      <c r="R566" s="211"/>
      <c r="S566" s="63">
        <v>70</v>
      </c>
      <c r="T566" s="211"/>
      <c r="U566" s="53" t="s">
        <v>175</v>
      </c>
      <c r="V566" s="173"/>
      <c r="W566" s="185"/>
      <c r="X566" s="173"/>
      <c r="Y566" s="40"/>
      <c r="Z566" s="40"/>
      <c r="AA566" s="10">
        <v>174.76</v>
      </c>
      <c r="AB566" s="40"/>
      <c r="AC566" s="29" t="s">
        <v>1233</v>
      </c>
      <c r="AD566" s="171"/>
      <c r="AE566" s="371"/>
      <c r="AF566" s="171"/>
      <c r="AG566" s="171"/>
      <c r="AH566" s="29"/>
      <c r="AI566" s="29"/>
      <c r="AJ566" s="29"/>
      <c r="AK566" s="29"/>
      <c r="AL566" s="29"/>
      <c r="AM566" s="29"/>
      <c r="AN566" s="29"/>
      <c r="AO566" s="29"/>
      <c r="AQ566" s="174"/>
    </row>
    <row r="567" spans="1:43" ht="34" x14ac:dyDescent="0.2">
      <c r="A567" s="187" t="s">
        <v>1235</v>
      </c>
      <c r="B567" s="167" t="s">
        <v>1236</v>
      </c>
      <c r="C567" s="167" t="s">
        <v>34</v>
      </c>
      <c r="D567" s="6">
        <v>3.15</v>
      </c>
      <c r="E567" s="39" t="s">
        <v>1122</v>
      </c>
      <c r="F567" s="165">
        <v>43752</v>
      </c>
      <c r="G567" s="11">
        <v>3.15</v>
      </c>
      <c r="H567" s="165">
        <v>43755</v>
      </c>
      <c r="I567" s="103" t="s">
        <v>373</v>
      </c>
      <c r="J567" s="241">
        <v>44193</v>
      </c>
      <c r="K567" s="11">
        <v>3.15</v>
      </c>
      <c r="L567" s="165">
        <v>44195</v>
      </c>
      <c r="M567" s="39" t="s">
        <v>52</v>
      </c>
      <c r="N567" s="172">
        <v>44648</v>
      </c>
      <c r="O567" s="11">
        <v>8.3699999999999992</v>
      </c>
      <c r="P567" s="172">
        <v>44649</v>
      </c>
      <c r="Q567" s="30" t="s">
        <v>1237</v>
      </c>
      <c r="R567" s="172">
        <v>44620</v>
      </c>
      <c r="S567" s="6">
        <v>3.15</v>
      </c>
      <c r="T567" s="172">
        <v>44649</v>
      </c>
      <c r="U567" s="30" t="s">
        <v>639</v>
      </c>
      <c r="V567" s="29"/>
      <c r="W567" s="29"/>
      <c r="X567" s="29"/>
      <c r="Y567" s="29"/>
      <c r="Z567" s="29"/>
      <c r="AA567" s="29"/>
      <c r="AB567" s="29"/>
      <c r="AC567" s="29"/>
      <c r="AD567" s="29"/>
      <c r="AE567" s="29"/>
      <c r="AF567" s="29"/>
      <c r="AG567" s="29"/>
      <c r="AH567" s="29"/>
      <c r="AI567" s="29"/>
      <c r="AJ567" s="29"/>
      <c r="AK567" s="29"/>
      <c r="AL567" s="29"/>
      <c r="AM567" s="29"/>
      <c r="AN567" s="29"/>
      <c r="AO567" s="29"/>
      <c r="AQ567" s="30" t="s">
        <v>739</v>
      </c>
    </row>
    <row r="568" spans="1:43" ht="34" x14ac:dyDescent="0.2">
      <c r="A568" s="189"/>
      <c r="B568" s="167"/>
      <c r="C568" s="167"/>
      <c r="D568" s="6">
        <v>35</v>
      </c>
      <c r="E568" s="39" t="s">
        <v>1238</v>
      </c>
      <c r="F568" s="165"/>
      <c r="G568" s="11">
        <v>35</v>
      </c>
      <c r="H568" s="165"/>
      <c r="I568" s="103" t="s">
        <v>67</v>
      </c>
      <c r="J568" s="241"/>
      <c r="K568" s="11">
        <v>35</v>
      </c>
      <c r="L568" s="165"/>
      <c r="M568" s="39" t="s">
        <v>67</v>
      </c>
      <c r="N568" s="174"/>
      <c r="O568" s="6">
        <v>4</v>
      </c>
      <c r="P568" s="174"/>
      <c r="Q568" s="30" t="s">
        <v>1239</v>
      </c>
      <c r="R568" s="174"/>
      <c r="S568" s="6">
        <v>35</v>
      </c>
      <c r="T568" s="174"/>
      <c r="U568" s="30" t="s">
        <v>67</v>
      </c>
      <c r="V568" s="29"/>
      <c r="W568" s="29"/>
      <c r="X568" s="29"/>
      <c r="Y568" s="29"/>
      <c r="Z568" s="29"/>
      <c r="AA568" s="29"/>
      <c r="AB568" s="29"/>
      <c r="AC568" s="29"/>
      <c r="AD568" s="29"/>
      <c r="AE568" s="29"/>
      <c r="AF568" s="29"/>
      <c r="AG568" s="29"/>
      <c r="AH568" s="29"/>
      <c r="AI568" s="29"/>
      <c r="AJ568" s="29"/>
      <c r="AK568" s="29"/>
      <c r="AL568" s="29"/>
      <c r="AM568" s="29"/>
      <c r="AN568" s="29"/>
      <c r="AO568" s="29"/>
      <c r="AQ568" s="30" t="s">
        <v>67</v>
      </c>
    </row>
    <row r="569" spans="1:43" ht="31.5" customHeight="1" x14ac:dyDescent="0.2">
      <c r="A569" s="187" t="s">
        <v>1240</v>
      </c>
      <c r="B569" s="167" t="s">
        <v>1236</v>
      </c>
      <c r="C569" s="167" t="s">
        <v>34</v>
      </c>
      <c r="D569" s="11">
        <v>5</v>
      </c>
      <c r="E569" s="39" t="s">
        <v>1122</v>
      </c>
      <c r="F569" s="165">
        <v>43752</v>
      </c>
      <c r="G569" s="11">
        <v>5</v>
      </c>
      <c r="H569" s="165">
        <v>43755</v>
      </c>
      <c r="I569" s="103" t="s">
        <v>373</v>
      </c>
      <c r="J569" s="165">
        <v>44193</v>
      </c>
      <c r="K569" s="11">
        <v>5</v>
      </c>
      <c r="L569" s="165">
        <v>44195</v>
      </c>
      <c r="M569" s="39" t="s">
        <v>52</v>
      </c>
      <c r="N569" s="29"/>
      <c r="O569" s="11"/>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Q569" s="39" t="s">
        <v>450</v>
      </c>
    </row>
    <row r="570" spans="1:43" ht="34" x14ac:dyDescent="0.2">
      <c r="A570" s="188"/>
      <c r="B570" s="167"/>
      <c r="C570" s="167"/>
      <c r="D570" s="11">
        <v>4</v>
      </c>
      <c r="E570" s="39" t="s">
        <v>1124</v>
      </c>
      <c r="F570" s="165"/>
      <c r="G570" s="11">
        <v>3.7</v>
      </c>
      <c r="H570" s="165"/>
      <c r="I570" s="103" t="s">
        <v>373</v>
      </c>
      <c r="J570" s="165"/>
      <c r="K570" s="11">
        <v>4</v>
      </c>
      <c r="L570" s="165"/>
      <c r="M570" s="39" t="s">
        <v>67</v>
      </c>
      <c r="N570" s="29"/>
      <c r="O570" s="11"/>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Q570" s="39" t="s">
        <v>67</v>
      </c>
    </row>
    <row r="571" spans="1:43" ht="34" x14ac:dyDescent="0.2">
      <c r="A571" s="189"/>
      <c r="B571" s="167"/>
      <c r="C571" s="167"/>
      <c r="D571" s="11">
        <v>3.7</v>
      </c>
      <c r="E571" s="39" t="s">
        <v>1238</v>
      </c>
      <c r="F571" s="165"/>
      <c r="G571" s="11">
        <v>4</v>
      </c>
      <c r="H571" s="165"/>
      <c r="I571" s="103" t="s">
        <v>67</v>
      </c>
      <c r="J571" s="165"/>
      <c r="K571" s="11">
        <v>3.7</v>
      </c>
      <c r="L571" s="165"/>
      <c r="M571" s="39" t="s">
        <v>52</v>
      </c>
      <c r="N571" s="29"/>
      <c r="O571" s="11"/>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Q571" s="39" t="s">
        <v>450</v>
      </c>
    </row>
    <row r="572" spans="1:43" ht="34" x14ac:dyDescent="0.2">
      <c r="A572" s="187" t="s">
        <v>1241</v>
      </c>
      <c r="B572" s="167" t="s">
        <v>1236</v>
      </c>
      <c r="C572" s="167" t="s">
        <v>34</v>
      </c>
      <c r="D572" s="11">
        <v>7.75</v>
      </c>
      <c r="E572" s="39" t="s">
        <v>1122</v>
      </c>
      <c r="F572" s="165">
        <v>43752</v>
      </c>
      <c r="G572" s="11">
        <v>7.75</v>
      </c>
      <c r="H572" s="165">
        <v>43755</v>
      </c>
      <c r="I572" s="103" t="s">
        <v>373</v>
      </c>
      <c r="J572" s="165">
        <v>44193</v>
      </c>
      <c r="K572" s="11">
        <v>7.75</v>
      </c>
      <c r="L572" s="165">
        <v>44195</v>
      </c>
      <c r="M572" s="39" t="s">
        <v>52</v>
      </c>
      <c r="N572" s="29"/>
      <c r="O572" s="11"/>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Q572" s="39" t="s">
        <v>450</v>
      </c>
    </row>
    <row r="573" spans="1:43" ht="34" x14ac:dyDescent="0.2">
      <c r="A573" s="188"/>
      <c r="B573" s="167"/>
      <c r="C573" s="167"/>
      <c r="D573" s="11">
        <v>4</v>
      </c>
      <c r="E573" s="39" t="s">
        <v>1124</v>
      </c>
      <c r="F573" s="165"/>
      <c r="G573" s="11">
        <v>0.62</v>
      </c>
      <c r="H573" s="165"/>
      <c r="I573" s="103" t="s">
        <v>373</v>
      </c>
      <c r="J573" s="165"/>
      <c r="K573" s="11">
        <v>4</v>
      </c>
      <c r="L573" s="165"/>
      <c r="M573" s="39" t="s">
        <v>67</v>
      </c>
      <c r="N573" s="29"/>
      <c r="O573" s="11"/>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Q573" s="39" t="s">
        <v>67</v>
      </c>
    </row>
    <row r="574" spans="1:43" ht="34" x14ac:dyDescent="0.2">
      <c r="A574" s="189"/>
      <c r="B574" s="167"/>
      <c r="C574" s="167"/>
      <c r="D574" s="11">
        <v>0.62</v>
      </c>
      <c r="E574" s="39" t="s">
        <v>1238</v>
      </c>
      <c r="F574" s="165"/>
      <c r="G574" s="11">
        <v>4</v>
      </c>
      <c r="H574" s="165"/>
      <c r="I574" s="103" t="s">
        <v>67</v>
      </c>
      <c r="J574" s="165"/>
      <c r="K574" s="11">
        <v>0.62</v>
      </c>
      <c r="L574" s="165">
        <v>44195</v>
      </c>
      <c r="M574" s="39" t="s">
        <v>52</v>
      </c>
      <c r="N574" s="29"/>
      <c r="O574" s="11"/>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Q574" s="39" t="s">
        <v>450</v>
      </c>
    </row>
    <row r="575" spans="1:43" ht="34" x14ac:dyDescent="0.2">
      <c r="A575" s="39" t="s">
        <v>1242</v>
      </c>
      <c r="B575" s="39" t="s">
        <v>1243</v>
      </c>
      <c r="C575" s="39" t="s">
        <v>34</v>
      </c>
      <c r="D575" s="11">
        <v>240</v>
      </c>
      <c r="E575" s="39" t="s">
        <v>738</v>
      </c>
      <c r="F575" s="28">
        <v>43752</v>
      </c>
      <c r="G575" s="11">
        <v>260</v>
      </c>
      <c r="H575" s="28">
        <v>43756</v>
      </c>
      <c r="I575" s="104" t="s">
        <v>377</v>
      </c>
      <c r="J575" s="50">
        <v>44193</v>
      </c>
      <c r="K575" s="11">
        <v>240</v>
      </c>
      <c r="L575" s="28">
        <v>44196</v>
      </c>
      <c r="M575" s="39" t="s">
        <v>559</v>
      </c>
      <c r="N575" s="29" t="s">
        <v>1244</v>
      </c>
      <c r="O575" s="21">
        <v>240</v>
      </c>
      <c r="P575" s="28">
        <v>44650</v>
      </c>
      <c r="Q575" s="42" t="s">
        <v>264</v>
      </c>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Q575" s="30" t="s">
        <v>272</v>
      </c>
    </row>
    <row r="576" spans="1:43" ht="34" x14ac:dyDescent="0.2">
      <c r="A576" s="187" t="s">
        <v>1245</v>
      </c>
      <c r="B576" s="167" t="s">
        <v>1246</v>
      </c>
      <c r="C576" s="167" t="s">
        <v>34</v>
      </c>
      <c r="D576" s="11">
        <v>12.5</v>
      </c>
      <c r="E576" s="39" t="s">
        <v>679</v>
      </c>
      <c r="F576" s="165">
        <v>43752</v>
      </c>
      <c r="G576" s="11">
        <v>12.5</v>
      </c>
      <c r="H576" s="165">
        <v>43756</v>
      </c>
      <c r="I576" s="103" t="s">
        <v>40</v>
      </c>
      <c r="J576" s="165">
        <v>44154</v>
      </c>
      <c r="K576" s="11">
        <v>12.5</v>
      </c>
      <c r="L576" s="165">
        <v>44154</v>
      </c>
      <c r="M576" s="29" t="s">
        <v>219</v>
      </c>
      <c r="N576" s="172">
        <v>44951</v>
      </c>
      <c r="O576" s="11">
        <v>12.5</v>
      </c>
      <c r="P576" s="172">
        <v>44956</v>
      </c>
      <c r="Q576" s="29" t="s">
        <v>5630</v>
      </c>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Q576" s="103" t="s">
        <v>5630</v>
      </c>
    </row>
    <row r="577" spans="1:43" ht="34" x14ac:dyDescent="0.2">
      <c r="A577" s="188"/>
      <c r="B577" s="167"/>
      <c r="C577" s="167"/>
      <c r="D577" s="11">
        <v>1.61</v>
      </c>
      <c r="E577" s="39" t="s">
        <v>676</v>
      </c>
      <c r="F577" s="165"/>
      <c r="G577" s="11">
        <v>1.61</v>
      </c>
      <c r="H577" s="165"/>
      <c r="I577" s="103" t="s">
        <v>40</v>
      </c>
      <c r="J577" s="165"/>
      <c r="K577" s="11">
        <v>1.61</v>
      </c>
      <c r="L577" s="165"/>
      <c r="M577" s="29" t="s">
        <v>219</v>
      </c>
      <c r="N577" s="173"/>
      <c r="O577" s="11">
        <v>1.61</v>
      </c>
      <c r="P577" s="173"/>
      <c r="Q577" s="29" t="s">
        <v>5630</v>
      </c>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Q577" s="103" t="s">
        <v>5630</v>
      </c>
    </row>
    <row r="578" spans="1:43" ht="31.5" customHeight="1" x14ac:dyDescent="0.2">
      <c r="A578" s="188"/>
      <c r="B578" s="167"/>
      <c r="C578" s="167"/>
      <c r="D578" s="11">
        <v>5</v>
      </c>
      <c r="E578" s="39" t="s">
        <v>1247</v>
      </c>
      <c r="F578" s="165"/>
      <c r="G578" s="11">
        <v>5</v>
      </c>
      <c r="H578" s="165"/>
      <c r="I578" s="103" t="s">
        <v>66</v>
      </c>
      <c r="J578" s="165"/>
      <c r="K578" s="11">
        <v>5</v>
      </c>
      <c r="L578" s="165"/>
      <c r="M578" s="29" t="s">
        <v>161</v>
      </c>
      <c r="N578" s="173"/>
      <c r="O578" s="11">
        <v>5</v>
      </c>
      <c r="P578" s="173"/>
      <c r="Q578" s="42" t="s">
        <v>87</v>
      </c>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Q578" s="128" t="s">
        <v>87</v>
      </c>
    </row>
    <row r="579" spans="1:43" ht="51" x14ac:dyDescent="0.2">
      <c r="A579" s="189"/>
      <c r="B579" s="167"/>
      <c r="C579" s="167"/>
      <c r="D579" s="11">
        <v>1.1100000000000001</v>
      </c>
      <c r="E579" s="39" t="s">
        <v>1248</v>
      </c>
      <c r="F579" s="165"/>
      <c r="G579" s="11">
        <v>1.1100000000000001</v>
      </c>
      <c r="H579" s="165"/>
      <c r="I579" s="103" t="s">
        <v>66</v>
      </c>
      <c r="J579" s="165"/>
      <c r="K579" s="11">
        <v>1.1100000000000001</v>
      </c>
      <c r="L579" s="165"/>
      <c r="M579" s="29" t="s">
        <v>161</v>
      </c>
      <c r="N579" s="174"/>
      <c r="O579" s="11">
        <v>1.1100000000000001</v>
      </c>
      <c r="P579" s="174"/>
      <c r="Q579" s="42" t="s">
        <v>87</v>
      </c>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Q579" s="128" t="s">
        <v>87</v>
      </c>
    </row>
    <row r="580" spans="1:43" ht="15.75" customHeight="1" x14ac:dyDescent="0.2">
      <c r="A580" s="187" t="s">
        <v>1249</v>
      </c>
      <c r="B580" s="167" t="s">
        <v>1250</v>
      </c>
      <c r="C580" s="167" t="s">
        <v>34</v>
      </c>
      <c r="D580" s="11">
        <v>141.43</v>
      </c>
      <c r="E580" s="39" t="s">
        <v>1251</v>
      </c>
      <c r="F580" s="165">
        <v>43761</v>
      </c>
      <c r="G580" s="11">
        <v>120</v>
      </c>
      <c r="H580" s="165">
        <v>43762</v>
      </c>
      <c r="I580" s="103" t="s">
        <v>1252</v>
      </c>
      <c r="J580" s="241">
        <v>44547</v>
      </c>
      <c r="K580" s="11">
        <v>145</v>
      </c>
      <c r="L580" s="165">
        <v>44210</v>
      </c>
      <c r="M580" s="39" t="s">
        <v>1253</v>
      </c>
      <c r="N580" s="172">
        <v>44629</v>
      </c>
      <c r="O580" s="11">
        <v>141.43</v>
      </c>
      <c r="P580" s="172">
        <v>44634</v>
      </c>
      <c r="Q580" s="42" t="s">
        <v>223</v>
      </c>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Q580" s="30" t="s">
        <v>1252</v>
      </c>
    </row>
    <row r="581" spans="1:43" ht="17" x14ac:dyDescent="0.2">
      <c r="A581" s="189"/>
      <c r="B581" s="167"/>
      <c r="C581" s="167"/>
      <c r="D581" s="6">
        <v>10.199999999999999</v>
      </c>
      <c r="E581" s="39" t="s">
        <v>1254</v>
      </c>
      <c r="F581" s="165"/>
      <c r="G581" s="11">
        <v>35.200000000000003</v>
      </c>
      <c r="H581" s="165"/>
      <c r="I581" s="103" t="s">
        <v>121</v>
      </c>
      <c r="J581" s="241"/>
      <c r="K581" s="11">
        <v>10.199999999999999</v>
      </c>
      <c r="L581" s="165"/>
      <c r="M581" s="39" t="s">
        <v>182</v>
      </c>
      <c r="N581" s="174"/>
      <c r="O581" s="21">
        <v>10.199999999999999</v>
      </c>
      <c r="P581" s="174"/>
      <c r="Q581" s="42" t="s">
        <v>121</v>
      </c>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Q581" s="30" t="s">
        <v>121</v>
      </c>
    </row>
    <row r="582" spans="1:43" ht="34" x14ac:dyDescent="0.2">
      <c r="A582" s="187" t="s">
        <v>1255</v>
      </c>
      <c r="B582" s="167" t="s">
        <v>508</v>
      </c>
      <c r="C582" s="167" t="s">
        <v>1256</v>
      </c>
      <c r="D582" s="30">
        <v>75.7</v>
      </c>
      <c r="E582" s="39" t="s">
        <v>738</v>
      </c>
      <c r="F582" s="165">
        <v>43760</v>
      </c>
      <c r="G582" s="11">
        <v>24.8</v>
      </c>
      <c r="H582" s="165">
        <v>43764</v>
      </c>
      <c r="I582" s="103" t="s">
        <v>1006</v>
      </c>
      <c r="J582" s="165">
        <v>43764</v>
      </c>
      <c r="K582" s="225">
        <v>101.65</v>
      </c>
      <c r="L582" s="165">
        <v>43768</v>
      </c>
      <c r="M582" s="166" t="s">
        <v>1006</v>
      </c>
      <c r="N582" s="241">
        <v>44169</v>
      </c>
      <c r="O582" s="11">
        <v>83.75</v>
      </c>
      <c r="P582" s="165">
        <v>44173</v>
      </c>
      <c r="Q582" s="39" t="s">
        <v>1006</v>
      </c>
      <c r="R582" s="172">
        <v>44617</v>
      </c>
      <c r="S582" s="30">
        <v>75.7</v>
      </c>
      <c r="T582" s="172">
        <v>44622</v>
      </c>
      <c r="U582" s="29" t="s">
        <v>37</v>
      </c>
      <c r="V582" s="29"/>
      <c r="W582" s="29"/>
      <c r="X582" s="29"/>
      <c r="Y582" s="29"/>
      <c r="Z582" s="29"/>
      <c r="AA582" s="29"/>
      <c r="AB582" s="29"/>
      <c r="AC582" s="29"/>
      <c r="AD582" s="29"/>
      <c r="AE582" s="29"/>
      <c r="AF582" s="29"/>
      <c r="AG582" s="29"/>
      <c r="AH582" s="29"/>
      <c r="AI582" s="29"/>
      <c r="AJ582" s="29"/>
      <c r="AK582" s="29"/>
      <c r="AL582" s="29"/>
      <c r="AM582" s="29"/>
      <c r="AN582" s="29"/>
      <c r="AO582" s="29"/>
      <c r="AQ582" s="17" t="s">
        <v>41</v>
      </c>
    </row>
    <row r="583" spans="1:43" ht="34" x14ac:dyDescent="0.2">
      <c r="A583" s="189"/>
      <c r="B583" s="167"/>
      <c r="C583" s="167"/>
      <c r="D583" s="30">
        <v>9.3000000000000007</v>
      </c>
      <c r="E583" s="39" t="s">
        <v>1257</v>
      </c>
      <c r="F583" s="165"/>
      <c r="G583" s="11">
        <v>0.2</v>
      </c>
      <c r="H583" s="165"/>
      <c r="I583" s="103" t="s">
        <v>1006</v>
      </c>
      <c r="J583" s="165"/>
      <c r="K583" s="225"/>
      <c r="L583" s="165"/>
      <c r="M583" s="166"/>
      <c r="N583" s="241"/>
      <c r="O583" s="11">
        <v>1.25</v>
      </c>
      <c r="P583" s="165"/>
      <c r="Q583" s="39" t="s">
        <v>1006</v>
      </c>
      <c r="R583" s="174"/>
      <c r="S583" s="30">
        <v>9.3000000000000007</v>
      </c>
      <c r="T583" s="174"/>
      <c r="U583" s="29" t="s">
        <v>37</v>
      </c>
      <c r="V583" s="29"/>
      <c r="W583" s="29"/>
      <c r="X583" s="29"/>
      <c r="Y583" s="29"/>
      <c r="Z583" s="29"/>
      <c r="AA583" s="29"/>
      <c r="AB583" s="29"/>
      <c r="AC583" s="29"/>
      <c r="AD583" s="29"/>
      <c r="AE583" s="29"/>
      <c r="AF583" s="29"/>
      <c r="AG583" s="29"/>
      <c r="AH583" s="29"/>
      <c r="AI583" s="29"/>
      <c r="AJ583" s="29"/>
      <c r="AK583" s="29"/>
      <c r="AL583" s="29"/>
      <c r="AM583" s="29"/>
      <c r="AN583" s="29"/>
      <c r="AO583" s="29"/>
      <c r="AQ583" s="17" t="s">
        <v>41</v>
      </c>
    </row>
    <row r="584" spans="1:43" ht="17" x14ac:dyDescent="0.2">
      <c r="A584" s="187" t="s">
        <v>1264</v>
      </c>
      <c r="B584" s="167" t="s">
        <v>1265</v>
      </c>
      <c r="C584" s="167" t="s">
        <v>34</v>
      </c>
      <c r="D584" s="10">
        <v>20</v>
      </c>
      <c r="E584" s="39" t="s">
        <v>29</v>
      </c>
      <c r="F584" s="165">
        <v>43764</v>
      </c>
      <c r="G584" s="11">
        <v>21.5</v>
      </c>
      <c r="H584" s="165">
        <v>43769</v>
      </c>
      <c r="I584" s="103" t="s">
        <v>40</v>
      </c>
      <c r="J584" s="241">
        <v>44208</v>
      </c>
      <c r="K584" s="11">
        <v>21.5</v>
      </c>
      <c r="L584" s="165">
        <v>44210</v>
      </c>
      <c r="M584" s="39" t="s">
        <v>38</v>
      </c>
      <c r="N584" s="172">
        <v>44662</v>
      </c>
      <c r="O584" s="9">
        <v>20</v>
      </c>
      <c r="P584" s="172">
        <v>44663</v>
      </c>
      <c r="Q584" s="42" t="s">
        <v>389</v>
      </c>
      <c r="R584" s="43"/>
      <c r="S584" s="29"/>
      <c r="T584" s="28"/>
      <c r="U584" s="29"/>
      <c r="V584" s="29"/>
      <c r="W584" s="29"/>
      <c r="X584" s="29"/>
      <c r="Y584" s="29"/>
      <c r="Z584" s="29"/>
      <c r="AA584" s="29"/>
      <c r="AB584" s="29"/>
      <c r="AC584" s="29"/>
      <c r="AD584" s="29"/>
      <c r="AE584" s="29"/>
      <c r="AF584" s="29"/>
      <c r="AG584" s="29"/>
      <c r="AH584" s="29"/>
      <c r="AI584" s="29"/>
      <c r="AJ584" s="29"/>
      <c r="AK584" s="29"/>
      <c r="AL584" s="29"/>
      <c r="AM584" s="29"/>
      <c r="AN584" s="29"/>
      <c r="AO584" s="29"/>
      <c r="AQ584" s="30" t="s">
        <v>41</v>
      </c>
    </row>
    <row r="585" spans="1:43" ht="17" x14ac:dyDescent="0.2">
      <c r="A585" s="189"/>
      <c r="B585" s="167"/>
      <c r="C585" s="167"/>
      <c r="D585" s="10">
        <v>5</v>
      </c>
      <c r="E585" s="39" t="s">
        <v>379</v>
      </c>
      <c r="F585" s="165"/>
      <c r="G585" s="11">
        <v>8.5</v>
      </c>
      <c r="H585" s="165"/>
      <c r="I585" s="103" t="s">
        <v>66</v>
      </c>
      <c r="J585" s="241">
        <v>44208</v>
      </c>
      <c r="K585" s="11">
        <v>8.5</v>
      </c>
      <c r="L585" s="165"/>
      <c r="M585" s="39" t="s">
        <v>394</v>
      </c>
      <c r="N585" s="174"/>
      <c r="O585" s="9">
        <v>5</v>
      </c>
      <c r="P585" s="174"/>
      <c r="Q585" s="42" t="s">
        <v>66</v>
      </c>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Q585" s="30" t="s">
        <v>66</v>
      </c>
    </row>
    <row r="586" spans="1:43" ht="15.75" customHeight="1" x14ac:dyDescent="0.2">
      <c r="A586" s="187" t="s">
        <v>1266</v>
      </c>
      <c r="B586" s="167" t="s">
        <v>1267</v>
      </c>
      <c r="C586" s="167" t="s">
        <v>34</v>
      </c>
      <c r="D586" s="10">
        <v>15</v>
      </c>
      <c r="E586" s="39" t="s">
        <v>1268</v>
      </c>
      <c r="F586" s="165">
        <v>43773</v>
      </c>
      <c r="G586" s="11">
        <v>10</v>
      </c>
      <c r="H586" s="165">
        <v>43775</v>
      </c>
      <c r="I586" s="103" t="s">
        <v>389</v>
      </c>
      <c r="J586" s="165">
        <v>44202</v>
      </c>
      <c r="K586" s="11">
        <v>15</v>
      </c>
      <c r="L586" s="165">
        <v>44203</v>
      </c>
      <c r="M586" s="39" t="s">
        <v>38</v>
      </c>
      <c r="N586" s="172">
        <v>44651</v>
      </c>
      <c r="O586" s="9">
        <v>15</v>
      </c>
      <c r="P586" s="172">
        <v>44655</v>
      </c>
      <c r="Q586" s="29" t="s">
        <v>417</v>
      </c>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Q586" s="29" t="s">
        <v>165</v>
      </c>
    </row>
    <row r="587" spans="1:43" ht="17" x14ac:dyDescent="0.2">
      <c r="A587" s="188"/>
      <c r="B587" s="167"/>
      <c r="C587" s="167"/>
      <c r="D587" s="10">
        <v>45</v>
      </c>
      <c r="E587" s="39" t="s">
        <v>1269</v>
      </c>
      <c r="F587" s="165"/>
      <c r="G587" s="11">
        <v>10</v>
      </c>
      <c r="H587" s="165"/>
      <c r="I587" s="103" t="s">
        <v>394</v>
      </c>
      <c r="J587" s="165"/>
      <c r="K587" s="11">
        <v>45</v>
      </c>
      <c r="L587" s="165"/>
      <c r="M587" s="39" t="s">
        <v>394</v>
      </c>
      <c r="N587" s="173"/>
      <c r="O587" s="9">
        <v>45</v>
      </c>
      <c r="P587" s="173"/>
      <c r="Q587" s="29" t="s">
        <v>87</v>
      </c>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Q587" s="29" t="s">
        <v>87</v>
      </c>
    </row>
    <row r="588" spans="1:43" ht="34" x14ac:dyDescent="0.2">
      <c r="A588" s="188"/>
      <c r="B588" s="167"/>
      <c r="C588" s="167"/>
      <c r="D588" s="10">
        <v>2</v>
      </c>
      <c r="E588" s="39" t="s">
        <v>1270</v>
      </c>
      <c r="F588" s="165"/>
      <c r="G588" s="165"/>
      <c r="H588" s="165"/>
      <c r="I588" s="165"/>
      <c r="J588" s="165"/>
      <c r="K588" s="11">
        <v>2</v>
      </c>
      <c r="L588" s="165"/>
      <c r="M588" s="39" t="s">
        <v>394</v>
      </c>
      <c r="N588" s="173"/>
      <c r="O588" s="9">
        <v>2</v>
      </c>
      <c r="P588" s="173"/>
      <c r="Q588" s="29" t="s">
        <v>87</v>
      </c>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Q588" s="29" t="s">
        <v>88</v>
      </c>
    </row>
    <row r="589" spans="1:43" ht="51" x14ac:dyDescent="0.2">
      <c r="A589" s="188"/>
      <c r="B589" s="167"/>
      <c r="C589" s="167"/>
      <c r="D589" s="10">
        <v>3.87</v>
      </c>
      <c r="E589" s="39" t="s">
        <v>1271</v>
      </c>
      <c r="F589" s="165"/>
      <c r="G589" s="165"/>
      <c r="H589" s="165"/>
      <c r="I589" s="165"/>
      <c r="J589" s="165"/>
      <c r="K589" s="11">
        <v>3.87</v>
      </c>
      <c r="L589" s="165"/>
      <c r="M589" s="39" t="s">
        <v>38</v>
      </c>
      <c r="N589" s="173"/>
      <c r="O589" s="9">
        <v>3.87</v>
      </c>
      <c r="P589" s="173"/>
      <c r="Q589" s="29" t="s">
        <v>417</v>
      </c>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Q589" s="29" t="s">
        <v>165</v>
      </c>
    </row>
    <row r="590" spans="1:43" ht="34" x14ac:dyDescent="0.2">
      <c r="A590" s="188"/>
      <c r="B590" s="167"/>
      <c r="C590" s="167"/>
      <c r="D590" s="10">
        <v>0.78</v>
      </c>
      <c r="E590" s="39" t="s">
        <v>1272</v>
      </c>
      <c r="F590" s="165"/>
      <c r="G590" s="165"/>
      <c r="H590" s="165"/>
      <c r="I590" s="165"/>
      <c r="J590" s="165"/>
      <c r="K590" s="11">
        <v>0.78</v>
      </c>
      <c r="L590" s="165"/>
      <c r="M590" s="39" t="s">
        <v>38</v>
      </c>
      <c r="N590" s="173"/>
      <c r="O590" s="9">
        <v>0.78</v>
      </c>
      <c r="P590" s="173"/>
      <c r="Q590" s="29" t="s">
        <v>417</v>
      </c>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Q590" s="29" t="s">
        <v>165</v>
      </c>
    </row>
    <row r="591" spans="1:43" ht="34" x14ac:dyDescent="0.2">
      <c r="A591" s="188"/>
      <c r="B591" s="167"/>
      <c r="C591" s="167"/>
      <c r="D591" s="10">
        <v>0.35</v>
      </c>
      <c r="E591" s="39" t="s">
        <v>1273</v>
      </c>
      <c r="F591" s="165"/>
      <c r="G591" s="165"/>
      <c r="H591" s="165"/>
      <c r="I591" s="165"/>
      <c r="J591" s="165"/>
      <c r="K591" s="11">
        <v>0.35</v>
      </c>
      <c r="L591" s="165"/>
      <c r="M591" s="39" t="s">
        <v>38</v>
      </c>
      <c r="N591" s="173"/>
      <c r="O591" s="9">
        <v>0.35</v>
      </c>
      <c r="P591" s="173"/>
      <c r="Q591" s="29" t="s">
        <v>417</v>
      </c>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Q591" s="29" t="s">
        <v>165</v>
      </c>
    </row>
    <row r="592" spans="1:43" ht="34" x14ac:dyDescent="0.2">
      <c r="A592" s="189"/>
      <c r="B592" s="167"/>
      <c r="C592" s="167"/>
      <c r="D592" s="10">
        <v>10</v>
      </c>
      <c r="E592" s="39" t="s">
        <v>1274</v>
      </c>
      <c r="F592" s="165"/>
      <c r="G592" s="165"/>
      <c r="H592" s="165"/>
      <c r="I592" s="165"/>
      <c r="J592" s="165"/>
      <c r="K592" s="11">
        <v>10</v>
      </c>
      <c r="L592" s="165"/>
      <c r="M592" s="39" t="s">
        <v>394</v>
      </c>
      <c r="N592" s="174"/>
      <c r="O592" s="9">
        <v>10</v>
      </c>
      <c r="P592" s="174"/>
      <c r="Q592" s="29" t="s">
        <v>87</v>
      </c>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Q592" s="29" t="s">
        <v>88</v>
      </c>
    </row>
    <row r="593" spans="1:43" ht="34" x14ac:dyDescent="0.2">
      <c r="A593" s="52" t="s">
        <v>1275</v>
      </c>
      <c r="B593" s="39" t="s">
        <v>1276</v>
      </c>
      <c r="C593" s="39" t="s">
        <v>34</v>
      </c>
      <c r="D593" s="63">
        <v>13</v>
      </c>
      <c r="E593" s="39" t="s">
        <v>29</v>
      </c>
      <c r="F593" s="28">
        <v>43773</v>
      </c>
      <c r="G593" s="11">
        <v>7.5</v>
      </c>
      <c r="H593" s="28">
        <v>43775</v>
      </c>
      <c r="I593" s="103" t="s">
        <v>41</v>
      </c>
      <c r="J593" s="53" t="s">
        <v>1277</v>
      </c>
      <c r="K593" s="63">
        <v>13</v>
      </c>
      <c r="L593" s="28">
        <v>43802</v>
      </c>
      <c r="M593" s="39" t="s">
        <v>41</v>
      </c>
      <c r="N593" s="28">
        <v>44191</v>
      </c>
      <c r="O593" s="63">
        <v>13</v>
      </c>
      <c r="P593" s="28">
        <v>44195</v>
      </c>
      <c r="Q593" s="39" t="s">
        <v>488</v>
      </c>
      <c r="R593" s="28">
        <v>44237</v>
      </c>
      <c r="S593" s="63">
        <v>13</v>
      </c>
      <c r="T593" s="28">
        <v>44239</v>
      </c>
      <c r="U593" s="39" t="s">
        <v>723</v>
      </c>
      <c r="V593" s="38">
        <v>44666</v>
      </c>
      <c r="W593" s="63">
        <v>13</v>
      </c>
      <c r="X593" s="38">
        <v>44670</v>
      </c>
      <c r="Y593" s="46" t="s">
        <v>504</v>
      </c>
      <c r="Z593" s="29"/>
      <c r="AA593" s="29"/>
      <c r="AB593" s="29"/>
      <c r="AC593" s="29"/>
      <c r="AD593" s="29"/>
      <c r="AE593" s="29"/>
      <c r="AF593" s="29"/>
      <c r="AG593" s="29"/>
      <c r="AH593" s="29"/>
      <c r="AI593" s="29"/>
      <c r="AJ593" s="29"/>
      <c r="AK593" s="29"/>
      <c r="AL593" s="29"/>
      <c r="AM593" s="29"/>
      <c r="AN593" s="29"/>
      <c r="AO593" s="29"/>
      <c r="AQ593" s="46" t="s">
        <v>75</v>
      </c>
    </row>
    <row r="594" spans="1:43" ht="17" x14ac:dyDescent="0.2">
      <c r="A594" s="187" t="s">
        <v>1278</v>
      </c>
      <c r="B594" s="167" t="s">
        <v>286</v>
      </c>
      <c r="C594" s="166" t="s">
        <v>34</v>
      </c>
      <c r="D594" s="11">
        <v>8</v>
      </c>
      <c r="E594" s="39" t="s">
        <v>1279</v>
      </c>
      <c r="F594" s="165">
        <v>43773</v>
      </c>
      <c r="G594" s="11">
        <v>8</v>
      </c>
      <c r="H594" s="165">
        <v>43776</v>
      </c>
      <c r="I594" s="103" t="s">
        <v>178</v>
      </c>
      <c r="J594" s="165">
        <v>44207</v>
      </c>
      <c r="K594" s="11">
        <v>8</v>
      </c>
      <c r="L594" s="165">
        <v>44211</v>
      </c>
      <c r="M594" s="29" t="s">
        <v>1280</v>
      </c>
      <c r="N594" s="165">
        <v>44341</v>
      </c>
      <c r="O594" s="11">
        <v>8</v>
      </c>
      <c r="P594" s="165">
        <v>44347</v>
      </c>
      <c r="Q594" s="29" t="s">
        <v>470</v>
      </c>
      <c r="R594" s="190"/>
      <c r="S594" s="11">
        <v>8</v>
      </c>
      <c r="T594" s="172">
        <v>44713</v>
      </c>
      <c r="U594" s="29" t="s">
        <v>52</v>
      </c>
      <c r="V594" s="29"/>
      <c r="W594" s="29"/>
      <c r="X594" s="29"/>
      <c r="Y594" s="29"/>
      <c r="Z594" s="29"/>
      <c r="AA594" s="29"/>
      <c r="AB594" s="29"/>
      <c r="AC594" s="29"/>
      <c r="AD594" s="29"/>
      <c r="AE594" s="29"/>
      <c r="AF594" s="29"/>
      <c r="AG594" s="29"/>
      <c r="AH594" s="29"/>
      <c r="AI594" s="29"/>
      <c r="AJ594" s="29"/>
      <c r="AK594" s="29"/>
      <c r="AL594" s="29"/>
      <c r="AM594" s="29"/>
      <c r="AN594" s="29"/>
      <c r="AO594" s="29"/>
      <c r="AQ594" s="29" t="s">
        <v>450</v>
      </c>
    </row>
    <row r="595" spans="1:43" ht="34" x14ac:dyDescent="0.2">
      <c r="A595" s="188"/>
      <c r="B595" s="167"/>
      <c r="C595" s="166"/>
      <c r="D595" s="11">
        <v>25</v>
      </c>
      <c r="E595" s="39" t="s">
        <v>1281</v>
      </c>
      <c r="F595" s="165"/>
      <c r="G595" s="11">
        <v>16.25</v>
      </c>
      <c r="H595" s="165"/>
      <c r="I595" s="103" t="s">
        <v>67</v>
      </c>
      <c r="J595" s="165">
        <v>44207</v>
      </c>
      <c r="K595" s="11">
        <v>16.25</v>
      </c>
      <c r="L595" s="165"/>
      <c r="M595" s="29" t="s">
        <v>454</v>
      </c>
      <c r="N595" s="165">
        <v>44207</v>
      </c>
      <c r="O595" s="11">
        <v>25</v>
      </c>
      <c r="P595" s="165"/>
      <c r="Q595" s="29" t="s">
        <v>454</v>
      </c>
      <c r="R595" s="173"/>
      <c r="S595" s="11">
        <v>25</v>
      </c>
      <c r="T595" s="173"/>
      <c r="U595" s="29" t="s">
        <v>67</v>
      </c>
      <c r="V595" s="29"/>
      <c r="W595" s="29"/>
      <c r="X595" s="29"/>
      <c r="Y595" s="29"/>
      <c r="Z595" s="29"/>
      <c r="AA595" s="29"/>
      <c r="AB595" s="29"/>
      <c r="AC595" s="29"/>
      <c r="AD595" s="29"/>
      <c r="AE595" s="29"/>
      <c r="AF595" s="29"/>
      <c r="AG595" s="29"/>
      <c r="AH595" s="29"/>
      <c r="AI595" s="29"/>
      <c r="AJ595" s="29"/>
      <c r="AK595" s="29"/>
      <c r="AL595" s="29"/>
      <c r="AM595" s="29"/>
      <c r="AN595" s="29"/>
      <c r="AO595" s="29"/>
      <c r="AQ595" s="29" t="s">
        <v>67</v>
      </c>
    </row>
    <row r="596" spans="1:43" ht="34" x14ac:dyDescent="0.2">
      <c r="A596" s="189"/>
      <c r="B596" s="167"/>
      <c r="C596" s="166"/>
      <c r="D596" s="10">
        <v>2.4</v>
      </c>
      <c r="E596" s="39" t="s">
        <v>1282</v>
      </c>
      <c r="F596" s="165"/>
      <c r="G596" s="11" t="s">
        <v>23</v>
      </c>
      <c r="H596" s="165"/>
      <c r="I596" s="103" t="s">
        <v>23</v>
      </c>
      <c r="J596" s="165"/>
      <c r="K596" s="11" t="s">
        <v>23</v>
      </c>
      <c r="L596" s="165"/>
      <c r="M596" s="29" t="s">
        <v>23</v>
      </c>
      <c r="N596" s="165"/>
      <c r="O596" s="11">
        <v>1.6</v>
      </c>
      <c r="P596" s="165"/>
      <c r="Q596" s="29" t="s">
        <v>470</v>
      </c>
      <c r="R596" s="174"/>
      <c r="S596" s="10">
        <v>2.4</v>
      </c>
      <c r="T596" s="174"/>
      <c r="U596" s="29" t="s">
        <v>52</v>
      </c>
      <c r="V596" s="29"/>
      <c r="W596" s="29"/>
      <c r="X596" s="29"/>
      <c r="Y596" s="29"/>
      <c r="Z596" s="29"/>
      <c r="AA596" s="29"/>
      <c r="AB596" s="29"/>
      <c r="AC596" s="29"/>
      <c r="AD596" s="29"/>
      <c r="AE596" s="29"/>
      <c r="AF596" s="29"/>
      <c r="AG596" s="29"/>
      <c r="AH596" s="29"/>
      <c r="AI596" s="29"/>
      <c r="AJ596" s="29"/>
      <c r="AK596" s="29"/>
      <c r="AL596" s="29"/>
      <c r="AM596" s="29"/>
      <c r="AN596" s="29"/>
      <c r="AO596" s="29"/>
      <c r="AQ596" s="29" t="s">
        <v>450</v>
      </c>
    </row>
    <row r="597" spans="1:43" ht="51" x14ac:dyDescent="0.2">
      <c r="A597" s="39" t="s">
        <v>1283</v>
      </c>
      <c r="B597" s="39" t="s">
        <v>20</v>
      </c>
      <c r="C597" s="39" t="s">
        <v>34</v>
      </c>
      <c r="D597" s="11">
        <v>130</v>
      </c>
      <c r="E597" s="39" t="s">
        <v>404</v>
      </c>
      <c r="F597" s="28">
        <v>43773</v>
      </c>
      <c r="G597" s="11">
        <v>200</v>
      </c>
      <c r="H597" s="28">
        <v>43777</v>
      </c>
      <c r="I597" s="103" t="s">
        <v>1284</v>
      </c>
      <c r="J597" s="50">
        <v>44207</v>
      </c>
      <c r="K597" s="11">
        <v>141.33000000000001</v>
      </c>
      <c r="L597" s="28">
        <v>44211</v>
      </c>
      <c r="M597" s="29" t="s">
        <v>1284</v>
      </c>
      <c r="N597" s="28">
        <v>44664</v>
      </c>
      <c r="O597" s="11">
        <v>130</v>
      </c>
      <c r="P597" s="28">
        <v>44665</v>
      </c>
      <c r="Q597" s="39" t="s">
        <v>1285</v>
      </c>
      <c r="R597" s="28">
        <v>44942</v>
      </c>
      <c r="S597" s="6">
        <v>130</v>
      </c>
      <c r="T597" s="28">
        <v>44946</v>
      </c>
      <c r="U597" s="30" t="s">
        <v>4925</v>
      </c>
      <c r="V597" s="29"/>
      <c r="W597" s="29"/>
      <c r="X597" s="29"/>
      <c r="Y597" s="29"/>
      <c r="Z597" s="29"/>
      <c r="AA597" s="29"/>
      <c r="AB597" s="29"/>
      <c r="AC597" s="29"/>
      <c r="AD597" s="29"/>
      <c r="AE597" s="29"/>
      <c r="AF597" s="29"/>
      <c r="AG597" s="29"/>
      <c r="AH597" s="29"/>
      <c r="AI597" s="29"/>
      <c r="AJ597" s="29"/>
      <c r="AK597" s="29"/>
      <c r="AL597" s="29"/>
      <c r="AM597" s="29"/>
      <c r="AN597" s="29"/>
      <c r="AO597" s="29"/>
      <c r="AQ597" s="127" t="s">
        <v>4925</v>
      </c>
    </row>
    <row r="598" spans="1:43" ht="34" x14ac:dyDescent="0.2">
      <c r="A598" s="187" t="s">
        <v>1286</v>
      </c>
      <c r="B598" s="167" t="s">
        <v>1287</v>
      </c>
      <c r="C598" s="167" t="s">
        <v>1256</v>
      </c>
      <c r="D598" s="30">
        <v>26.61</v>
      </c>
      <c r="E598" s="39" t="s">
        <v>1288</v>
      </c>
      <c r="F598" s="165">
        <v>43775</v>
      </c>
      <c r="G598" s="11">
        <v>33.5</v>
      </c>
      <c r="H598" s="165">
        <v>43778</v>
      </c>
      <c r="I598" s="103" t="s">
        <v>36</v>
      </c>
      <c r="J598" s="165">
        <v>44232</v>
      </c>
      <c r="K598" s="63">
        <v>33.5</v>
      </c>
      <c r="L598" s="165">
        <v>44235</v>
      </c>
      <c r="M598" s="39" t="s">
        <v>1289</v>
      </c>
      <c r="N598" s="172">
        <v>44683</v>
      </c>
      <c r="O598" s="42">
        <v>26.61</v>
      </c>
      <c r="P598" s="172">
        <v>44687</v>
      </c>
      <c r="Q598" s="263" t="s">
        <v>723</v>
      </c>
      <c r="R598" s="172">
        <v>44893</v>
      </c>
      <c r="S598" s="30">
        <v>26.61</v>
      </c>
      <c r="T598" s="169">
        <v>44893</v>
      </c>
      <c r="U598" s="205" t="s">
        <v>213</v>
      </c>
      <c r="V598" s="29"/>
      <c r="W598" s="29"/>
      <c r="X598" s="29"/>
      <c r="Y598" s="29"/>
      <c r="Z598" s="29"/>
      <c r="AA598" s="29"/>
      <c r="AB598" s="29"/>
      <c r="AC598" s="29"/>
      <c r="AD598" s="29"/>
      <c r="AE598" s="29"/>
      <c r="AF598" s="29"/>
      <c r="AG598" s="29"/>
      <c r="AH598" s="29"/>
      <c r="AI598" s="29"/>
      <c r="AJ598" s="29"/>
      <c r="AK598" s="29"/>
      <c r="AL598" s="29"/>
      <c r="AM598" s="29"/>
      <c r="AN598" s="29"/>
      <c r="AO598" s="29"/>
      <c r="AQ598" s="205" t="s">
        <v>213</v>
      </c>
    </row>
    <row r="599" spans="1:43" ht="34" x14ac:dyDescent="0.2">
      <c r="A599" s="188"/>
      <c r="B599" s="167"/>
      <c r="C599" s="167"/>
      <c r="D599" s="30">
        <v>33</v>
      </c>
      <c r="E599" s="39" t="s">
        <v>1290</v>
      </c>
      <c r="F599" s="165"/>
      <c r="G599" s="11">
        <v>9.92</v>
      </c>
      <c r="H599" s="165"/>
      <c r="I599" s="103" t="s">
        <v>36</v>
      </c>
      <c r="J599" s="166"/>
      <c r="K599" s="63">
        <v>17.75</v>
      </c>
      <c r="L599" s="165"/>
      <c r="M599" s="39" t="s">
        <v>1289</v>
      </c>
      <c r="N599" s="173"/>
      <c r="O599" s="42">
        <v>33</v>
      </c>
      <c r="P599" s="173"/>
      <c r="Q599" s="263"/>
      <c r="R599" s="173"/>
      <c r="S599" s="30">
        <v>33</v>
      </c>
      <c r="T599" s="170"/>
      <c r="U599" s="213"/>
      <c r="V599" s="29"/>
      <c r="W599" s="29"/>
      <c r="X599" s="29"/>
      <c r="Y599" s="29"/>
      <c r="Z599" s="29"/>
      <c r="AA599" s="29"/>
      <c r="AB599" s="29"/>
      <c r="AC599" s="29"/>
      <c r="AD599" s="29"/>
      <c r="AE599" s="29"/>
      <c r="AF599" s="29"/>
      <c r="AG599" s="29"/>
      <c r="AH599" s="29"/>
      <c r="AI599" s="29"/>
      <c r="AJ599" s="29"/>
      <c r="AK599" s="29"/>
      <c r="AL599" s="29"/>
      <c r="AM599" s="29"/>
      <c r="AN599" s="29"/>
      <c r="AO599" s="29"/>
      <c r="AQ599" s="213"/>
    </row>
    <row r="600" spans="1:43" ht="34" x14ac:dyDescent="0.2">
      <c r="A600" s="188"/>
      <c r="B600" s="167"/>
      <c r="C600" s="167"/>
      <c r="D600" s="30">
        <v>29.5</v>
      </c>
      <c r="E600" s="39" t="s">
        <v>1291</v>
      </c>
      <c r="F600" s="165"/>
      <c r="G600" s="11">
        <v>22.9</v>
      </c>
      <c r="H600" s="165"/>
      <c r="I600" s="103" t="s">
        <v>25</v>
      </c>
      <c r="J600" s="166"/>
      <c r="K600" s="63">
        <v>22.9</v>
      </c>
      <c r="L600" s="165"/>
      <c r="M600" s="39" t="s">
        <v>1292</v>
      </c>
      <c r="N600" s="173"/>
      <c r="O600" s="42">
        <v>29.5</v>
      </c>
      <c r="P600" s="173"/>
      <c r="Q600" s="263" t="s">
        <v>25</v>
      </c>
      <c r="R600" s="173"/>
      <c r="S600" s="30">
        <v>29.5</v>
      </c>
      <c r="T600" s="170"/>
      <c r="U600" s="213"/>
      <c r="V600" s="29"/>
      <c r="W600" s="29"/>
      <c r="X600" s="29"/>
      <c r="Y600" s="29"/>
      <c r="Z600" s="29"/>
      <c r="AA600" s="29"/>
      <c r="AB600" s="29"/>
      <c r="AC600" s="29"/>
      <c r="AD600" s="29"/>
      <c r="AE600" s="29"/>
      <c r="AF600" s="29"/>
      <c r="AG600" s="29"/>
      <c r="AH600" s="29"/>
      <c r="AI600" s="29"/>
      <c r="AJ600" s="29"/>
      <c r="AK600" s="29"/>
      <c r="AL600" s="29"/>
      <c r="AM600" s="29"/>
      <c r="AN600" s="29"/>
      <c r="AO600" s="29"/>
      <c r="AQ600" s="213"/>
    </row>
    <row r="601" spans="1:43" ht="34" x14ac:dyDescent="0.2">
      <c r="A601" s="189"/>
      <c r="B601" s="167"/>
      <c r="C601" s="167"/>
      <c r="D601" s="30">
        <v>20.5</v>
      </c>
      <c r="E601" s="39" t="s">
        <v>1293</v>
      </c>
      <c r="F601" s="165"/>
      <c r="G601" s="11">
        <v>34.1</v>
      </c>
      <c r="H601" s="165"/>
      <c r="I601" s="103" t="s">
        <v>25</v>
      </c>
      <c r="J601" s="166"/>
      <c r="K601" s="63">
        <v>33.1</v>
      </c>
      <c r="L601" s="165"/>
      <c r="M601" s="39" t="s">
        <v>1292</v>
      </c>
      <c r="N601" s="174"/>
      <c r="O601" s="42">
        <v>20.5</v>
      </c>
      <c r="P601" s="174"/>
      <c r="Q601" s="263"/>
      <c r="R601" s="174"/>
      <c r="S601" s="30">
        <v>20.5</v>
      </c>
      <c r="T601" s="171"/>
      <c r="U601" s="206"/>
      <c r="V601" s="29"/>
      <c r="W601" s="29"/>
      <c r="X601" s="29"/>
      <c r="Y601" s="29"/>
      <c r="Z601" s="29"/>
      <c r="AA601" s="29"/>
      <c r="AB601" s="29"/>
      <c r="AC601" s="29"/>
      <c r="AD601" s="29"/>
      <c r="AE601" s="29"/>
      <c r="AF601" s="29"/>
      <c r="AG601" s="29"/>
      <c r="AH601" s="29"/>
      <c r="AI601" s="29"/>
      <c r="AJ601" s="29"/>
      <c r="AK601" s="29"/>
      <c r="AL601" s="29"/>
      <c r="AM601" s="29"/>
      <c r="AN601" s="29"/>
      <c r="AO601" s="29"/>
      <c r="AQ601" s="206"/>
    </row>
    <row r="602" spans="1:43" ht="51" x14ac:dyDescent="0.2">
      <c r="A602" s="187" t="s">
        <v>1294</v>
      </c>
      <c r="B602" s="187" t="s">
        <v>1295</v>
      </c>
      <c r="C602" s="187" t="s">
        <v>34</v>
      </c>
      <c r="D602" s="6">
        <v>4.5999999999999996</v>
      </c>
      <c r="E602" s="39" t="s">
        <v>1296</v>
      </c>
      <c r="F602" s="28">
        <v>43776</v>
      </c>
      <c r="G602" s="11">
        <v>24</v>
      </c>
      <c r="H602" s="28">
        <v>43778</v>
      </c>
      <c r="I602" s="103" t="s">
        <v>450</v>
      </c>
      <c r="J602" s="39" t="s">
        <v>1297</v>
      </c>
      <c r="K602" s="50">
        <v>44214</v>
      </c>
      <c r="L602" s="11">
        <v>24</v>
      </c>
      <c r="M602" s="39" t="s">
        <v>1298</v>
      </c>
      <c r="N602" s="172">
        <v>44643</v>
      </c>
      <c r="O602" s="6">
        <v>4.5999999999999996</v>
      </c>
      <c r="P602" s="172">
        <v>44648</v>
      </c>
      <c r="Q602" s="30" t="s">
        <v>1299</v>
      </c>
      <c r="R602" s="172">
        <v>44725</v>
      </c>
      <c r="S602" s="10">
        <v>4.5999999999999996</v>
      </c>
      <c r="T602" s="172">
        <v>44732</v>
      </c>
      <c r="U602" s="30" t="s">
        <v>178</v>
      </c>
      <c r="V602" s="29"/>
      <c r="W602" s="29"/>
      <c r="X602" s="29"/>
      <c r="Y602" s="29"/>
      <c r="Z602" s="29"/>
      <c r="AA602" s="29"/>
      <c r="AB602" s="29"/>
      <c r="AC602" s="29"/>
      <c r="AD602" s="29"/>
      <c r="AE602" s="29"/>
      <c r="AF602" s="29"/>
      <c r="AG602" s="29"/>
      <c r="AH602" s="29"/>
      <c r="AI602" s="29"/>
      <c r="AJ602" s="29"/>
      <c r="AK602" s="29"/>
      <c r="AL602" s="29"/>
      <c r="AM602" s="29"/>
      <c r="AN602" s="29"/>
      <c r="AO602" s="29"/>
      <c r="AQ602" s="30" t="s">
        <v>450</v>
      </c>
    </row>
    <row r="603" spans="1:43" x14ac:dyDescent="0.2">
      <c r="A603" s="188"/>
      <c r="B603" s="188"/>
      <c r="C603" s="188"/>
      <c r="D603" s="6">
        <v>3.8</v>
      </c>
      <c r="E603" s="42" t="s">
        <v>1300</v>
      </c>
      <c r="F603" s="28"/>
      <c r="G603" s="11"/>
      <c r="H603" s="28"/>
      <c r="I603" s="103"/>
      <c r="J603" s="39"/>
      <c r="K603" s="50"/>
      <c r="L603" s="11"/>
      <c r="M603" s="39"/>
      <c r="N603" s="173"/>
      <c r="O603" s="6">
        <v>3.8</v>
      </c>
      <c r="P603" s="173"/>
      <c r="Q603" s="30" t="s">
        <v>67</v>
      </c>
      <c r="R603" s="173"/>
      <c r="S603" s="10">
        <v>3.8</v>
      </c>
      <c r="T603" s="173"/>
      <c r="U603" s="30" t="s">
        <v>67</v>
      </c>
      <c r="V603" s="29"/>
      <c r="W603" s="29"/>
      <c r="X603" s="29"/>
      <c r="Y603" s="29"/>
      <c r="Z603" s="29"/>
      <c r="AA603" s="29"/>
      <c r="AB603" s="29"/>
      <c r="AC603" s="29"/>
      <c r="AD603" s="29"/>
      <c r="AE603" s="29"/>
      <c r="AF603" s="29"/>
      <c r="AG603" s="29"/>
      <c r="AH603" s="29"/>
      <c r="AI603" s="29"/>
      <c r="AJ603" s="29"/>
      <c r="AK603" s="29"/>
      <c r="AL603" s="29"/>
      <c r="AM603" s="29"/>
      <c r="AN603" s="29"/>
      <c r="AO603" s="29"/>
      <c r="AQ603" s="30" t="s">
        <v>67</v>
      </c>
    </row>
    <row r="604" spans="1:43" ht="30" x14ac:dyDescent="0.2">
      <c r="A604" s="189"/>
      <c r="B604" s="189"/>
      <c r="C604" s="189"/>
      <c r="D604" s="6">
        <v>19</v>
      </c>
      <c r="E604" s="42" t="s">
        <v>1301</v>
      </c>
      <c r="F604" s="28"/>
      <c r="G604" s="11"/>
      <c r="H604" s="28"/>
      <c r="I604" s="103"/>
      <c r="J604" s="39"/>
      <c r="K604" s="50"/>
      <c r="L604" s="11"/>
      <c r="M604" s="39"/>
      <c r="N604" s="174"/>
      <c r="O604" s="6">
        <v>19</v>
      </c>
      <c r="P604" s="174"/>
      <c r="Q604" s="30" t="s">
        <v>1302</v>
      </c>
      <c r="R604" s="174"/>
      <c r="S604" s="10">
        <v>19</v>
      </c>
      <c r="T604" s="174"/>
      <c r="U604" s="30" t="s">
        <v>1303</v>
      </c>
      <c r="V604" s="29"/>
      <c r="W604" s="29"/>
      <c r="X604" s="29"/>
      <c r="Y604" s="29"/>
      <c r="Z604" s="29"/>
      <c r="AA604" s="29"/>
      <c r="AB604" s="29"/>
      <c r="AC604" s="29"/>
      <c r="AD604" s="29"/>
      <c r="AE604" s="29"/>
      <c r="AF604" s="29"/>
      <c r="AG604" s="29"/>
      <c r="AH604" s="29"/>
      <c r="AI604" s="29"/>
      <c r="AJ604" s="29"/>
      <c r="AK604" s="29"/>
      <c r="AL604" s="29"/>
      <c r="AM604" s="29"/>
      <c r="AN604" s="29"/>
      <c r="AO604" s="29"/>
      <c r="AQ604" s="30" t="s">
        <v>64</v>
      </c>
    </row>
    <row r="605" spans="1:43" ht="31.5" customHeight="1" x14ac:dyDescent="0.2">
      <c r="A605" s="187" t="s">
        <v>1304</v>
      </c>
      <c r="B605" s="167" t="s">
        <v>1305</v>
      </c>
      <c r="C605" s="167" t="s">
        <v>34</v>
      </c>
      <c r="D605" s="11">
        <v>5.12</v>
      </c>
      <c r="E605" s="39" t="s">
        <v>738</v>
      </c>
      <c r="F605" s="165">
        <v>43776</v>
      </c>
      <c r="G605" s="11">
        <v>2.29</v>
      </c>
      <c r="H605" s="165">
        <v>43780</v>
      </c>
      <c r="I605" s="103" t="s">
        <v>723</v>
      </c>
      <c r="J605" s="241">
        <v>44138</v>
      </c>
      <c r="K605" s="11">
        <v>5.12</v>
      </c>
      <c r="L605" s="165">
        <v>44140</v>
      </c>
      <c r="M605" s="39" t="s">
        <v>742</v>
      </c>
      <c r="N605" s="172">
        <v>44595</v>
      </c>
      <c r="O605" s="11">
        <v>5.12</v>
      </c>
      <c r="P605" s="172">
        <v>44596</v>
      </c>
      <c r="Q605" s="39" t="s">
        <v>1306</v>
      </c>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Q605" s="39" t="s">
        <v>165</v>
      </c>
    </row>
    <row r="606" spans="1:43" ht="34" x14ac:dyDescent="0.2">
      <c r="A606" s="189"/>
      <c r="B606" s="167"/>
      <c r="C606" s="167"/>
      <c r="D606" s="11">
        <v>6.35</v>
      </c>
      <c r="E606" s="39" t="s">
        <v>469</v>
      </c>
      <c r="F606" s="165"/>
      <c r="G606" s="11">
        <v>6.35</v>
      </c>
      <c r="H606" s="165"/>
      <c r="I606" s="103" t="s">
        <v>723</v>
      </c>
      <c r="J606" s="241"/>
      <c r="K606" s="11">
        <v>6.35</v>
      </c>
      <c r="L606" s="165"/>
      <c r="M606" s="39" t="s">
        <v>742</v>
      </c>
      <c r="N606" s="174"/>
      <c r="O606" s="11">
        <v>6.35</v>
      </c>
      <c r="P606" s="174"/>
      <c r="Q606" s="39" t="s">
        <v>1306</v>
      </c>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Q606" s="39" t="s">
        <v>165</v>
      </c>
    </row>
    <row r="607" spans="1:43" ht="34" x14ac:dyDescent="0.2">
      <c r="A607" s="39" t="s">
        <v>1307</v>
      </c>
      <c r="B607" s="39" t="s">
        <v>1067</v>
      </c>
      <c r="C607" s="39" t="s">
        <v>34</v>
      </c>
      <c r="D607" s="6">
        <v>983.8</v>
      </c>
      <c r="E607" s="39" t="s">
        <v>1308</v>
      </c>
      <c r="F607" s="28">
        <v>43778</v>
      </c>
      <c r="G607" s="11">
        <v>973</v>
      </c>
      <c r="H607" s="28">
        <v>43781</v>
      </c>
      <c r="I607" s="103" t="s">
        <v>354</v>
      </c>
      <c r="J607" s="50">
        <v>44175</v>
      </c>
      <c r="K607" s="11">
        <v>983.8</v>
      </c>
      <c r="L607" s="28">
        <v>44176</v>
      </c>
      <c r="M607" s="39" t="s">
        <v>115</v>
      </c>
      <c r="N607" s="50">
        <v>44417</v>
      </c>
      <c r="O607" s="11">
        <v>983.8</v>
      </c>
      <c r="P607" s="28">
        <v>44419</v>
      </c>
      <c r="Q607" s="29" t="s">
        <v>1309</v>
      </c>
      <c r="R607" s="28">
        <v>44782</v>
      </c>
      <c r="S607" s="6">
        <v>983.8</v>
      </c>
      <c r="T607" s="28">
        <v>44785</v>
      </c>
      <c r="U607" s="30" t="s">
        <v>26</v>
      </c>
      <c r="V607" s="29"/>
      <c r="W607" s="29"/>
      <c r="X607" s="29"/>
      <c r="Y607" s="29"/>
      <c r="Z607" s="29"/>
      <c r="AA607" s="29"/>
      <c r="AB607" s="29"/>
      <c r="AC607" s="29"/>
      <c r="AD607" s="29"/>
      <c r="AE607" s="29"/>
      <c r="AF607" s="29"/>
      <c r="AG607" s="29"/>
      <c r="AH607" s="29"/>
      <c r="AI607" s="29"/>
      <c r="AJ607" s="29"/>
      <c r="AK607" s="29"/>
      <c r="AL607" s="29"/>
      <c r="AM607" s="29"/>
      <c r="AN607" s="29"/>
      <c r="AO607" s="29"/>
      <c r="AQ607" s="30" t="s">
        <v>26</v>
      </c>
    </row>
    <row r="608" spans="1:43" ht="68" x14ac:dyDescent="0.2">
      <c r="A608" s="39" t="s">
        <v>1310</v>
      </c>
      <c r="B608" s="39" t="s">
        <v>1311</v>
      </c>
      <c r="C608" s="39" t="s">
        <v>34</v>
      </c>
      <c r="D608" s="58">
        <v>28.34</v>
      </c>
      <c r="E608" s="39" t="s">
        <v>1312</v>
      </c>
      <c r="F608" s="28">
        <v>43778</v>
      </c>
      <c r="G608" s="11">
        <v>30</v>
      </c>
      <c r="H608" s="28">
        <v>43782</v>
      </c>
      <c r="I608" s="103" t="s">
        <v>311</v>
      </c>
      <c r="J608" s="50">
        <v>44224</v>
      </c>
      <c r="K608" s="11">
        <v>30</v>
      </c>
      <c r="L608" s="28">
        <v>44226</v>
      </c>
      <c r="M608" s="39" t="s">
        <v>1313</v>
      </c>
      <c r="N608" s="28">
        <v>44683</v>
      </c>
      <c r="O608" s="11">
        <v>30</v>
      </c>
      <c r="P608" s="28">
        <v>44683</v>
      </c>
      <c r="Q608" s="30" t="s">
        <v>419</v>
      </c>
      <c r="R608" s="28">
        <v>44701</v>
      </c>
      <c r="S608" s="58">
        <v>28.34</v>
      </c>
      <c r="T608" s="28">
        <v>44704</v>
      </c>
      <c r="U608" s="47" t="s">
        <v>1314</v>
      </c>
      <c r="V608" s="29"/>
      <c r="W608" s="29"/>
      <c r="X608" s="29"/>
      <c r="Y608" s="29"/>
      <c r="Z608" s="29"/>
      <c r="AA608" s="29"/>
      <c r="AB608" s="29"/>
      <c r="AC608" s="29"/>
      <c r="AD608" s="29"/>
      <c r="AE608" s="29"/>
      <c r="AF608" s="29"/>
      <c r="AG608" s="29"/>
      <c r="AH608" s="29"/>
      <c r="AI608" s="29"/>
      <c r="AJ608" s="29"/>
      <c r="AK608" s="29"/>
      <c r="AL608" s="29"/>
      <c r="AM608" s="29"/>
      <c r="AN608" s="29"/>
      <c r="AO608" s="29"/>
      <c r="AQ608" s="47" t="s">
        <v>1315</v>
      </c>
    </row>
    <row r="609" spans="1:43" ht="34" x14ac:dyDescent="0.2">
      <c r="A609" s="187" t="s">
        <v>1316</v>
      </c>
      <c r="B609" s="187" t="s">
        <v>1317</v>
      </c>
      <c r="C609" s="190" t="s">
        <v>34</v>
      </c>
      <c r="D609" s="19" t="s">
        <v>323</v>
      </c>
      <c r="E609" s="39" t="s">
        <v>981</v>
      </c>
      <c r="F609" s="165">
        <v>43780</v>
      </c>
      <c r="G609" s="11">
        <v>20</v>
      </c>
      <c r="H609" s="165">
        <v>43784</v>
      </c>
      <c r="I609" s="103" t="s">
        <v>671</v>
      </c>
      <c r="J609" s="165">
        <v>44231</v>
      </c>
      <c r="K609" s="82" t="s">
        <v>323</v>
      </c>
      <c r="L609" s="165">
        <v>44237</v>
      </c>
      <c r="M609" s="72" t="s">
        <v>323</v>
      </c>
      <c r="N609" s="172">
        <v>44643</v>
      </c>
      <c r="O609" s="19" t="s">
        <v>323</v>
      </c>
      <c r="P609" s="165">
        <v>44645</v>
      </c>
      <c r="Q609" s="19" t="s">
        <v>323</v>
      </c>
      <c r="R609" s="172">
        <v>44945</v>
      </c>
      <c r="S609" s="19" t="s">
        <v>323</v>
      </c>
      <c r="T609" s="172">
        <v>44951</v>
      </c>
      <c r="U609" s="19" t="s">
        <v>323</v>
      </c>
      <c r="V609" s="29"/>
      <c r="W609" s="29"/>
      <c r="X609" s="29"/>
      <c r="Y609" s="29"/>
      <c r="Z609" s="29"/>
      <c r="AA609" s="29"/>
      <c r="AB609" s="29"/>
      <c r="AC609" s="29"/>
      <c r="AD609" s="29"/>
      <c r="AE609" s="29"/>
      <c r="AF609" s="29"/>
      <c r="AG609" s="29"/>
      <c r="AH609" s="29"/>
      <c r="AI609" s="29"/>
      <c r="AJ609" s="29"/>
      <c r="AK609" s="29"/>
      <c r="AL609" s="29"/>
      <c r="AM609" s="29"/>
      <c r="AN609" s="29"/>
      <c r="AO609" s="29"/>
      <c r="AQ609" s="19" t="s">
        <v>323</v>
      </c>
    </row>
    <row r="610" spans="1:43" ht="45" x14ac:dyDescent="0.2">
      <c r="A610" s="189"/>
      <c r="B610" s="189"/>
      <c r="C610" s="174"/>
      <c r="D610" s="6">
        <v>77.64</v>
      </c>
      <c r="E610" s="39" t="s">
        <v>1318</v>
      </c>
      <c r="F610" s="165"/>
      <c r="G610" s="11">
        <v>45</v>
      </c>
      <c r="H610" s="165"/>
      <c r="I610" s="103" t="s">
        <v>671</v>
      </c>
      <c r="J610" s="166"/>
      <c r="K610" s="63">
        <v>76.209999999999994</v>
      </c>
      <c r="L610" s="165"/>
      <c r="M610" s="39" t="s">
        <v>1319</v>
      </c>
      <c r="N610" s="173"/>
      <c r="O610" s="46">
        <v>104.72</v>
      </c>
      <c r="P610" s="165"/>
      <c r="Q610" s="30" t="s">
        <v>1320</v>
      </c>
      <c r="R610" s="173"/>
      <c r="S610" s="6">
        <v>77.64</v>
      </c>
      <c r="T610" s="174"/>
      <c r="U610" s="30" t="s">
        <v>5613</v>
      </c>
      <c r="V610" s="29"/>
      <c r="W610" s="29"/>
      <c r="X610" s="29"/>
      <c r="Y610" s="29"/>
      <c r="Z610" s="29"/>
      <c r="AA610" s="29"/>
      <c r="AB610" s="29"/>
      <c r="AC610" s="29"/>
      <c r="AD610" s="29"/>
      <c r="AE610" s="29"/>
      <c r="AF610" s="29"/>
      <c r="AG610" s="29"/>
      <c r="AH610" s="29"/>
      <c r="AI610" s="29"/>
      <c r="AJ610" s="29"/>
      <c r="AK610" s="29"/>
      <c r="AL610" s="29"/>
      <c r="AM610" s="29"/>
      <c r="AN610" s="29"/>
      <c r="AO610" s="29"/>
      <c r="AQ610" s="127" t="s">
        <v>5613</v>
      </c>
    </row>
    <row r="611" spans="1:43" ht="34" x14ac:dyDescent="0.2">
      <c r="A611" s="187" t="s">
        <v>1322</v>
      </c>
      <c r="B611" s="167" t="s">
        <v>1323</v>
      </c>
      <c r="C611" s="167" t="s">
        <v>34</v>
      </c>
      <c r="D611" s="6">
        <v>24</v>
      </c>
      <c r="E611" s="39" t="s">
        <v>392</v>
      </c>
      <c r="F611" s="165">
        <v>43782</v>
      </c>
      <c r="G611" s="11">
        <v>24</v>
      </c>
      <c r="H611" s="165">
        <v>43784</v>
      </c>
      <c r="I611" s="103" t="s">
        <v>377</v>
      </c>
      <c r="J611" s="165">
        <v>44226</v>
      </c>
      <c r="K611" s="11">
        <v>24</v>
      </c>
      <c r="L611" s="165">
        <v>44232</v>
      </c>
      <c r="M611" s="29" t="s">
        <v>377</v>
      </c>
      <c r="N611" s="172">
        <v>44586</v>
      </c>
      <c r="O611" s="11">
        <f>24+2.1</f>
        <v>26.1</v>
      </c>
      <c r="P611" s="172">
        <v>44592</v>
      </c>
      <c r="Q611" s="187" t="s">
        <v>265</v>
      </c>
      <c r="R611" s="172">
        <v>44984</v>
      </c>
      <c r="S611" s="6">
        <v>24</v>
      </c>
      <c r="T611" s="169">
        <v>44991</v>
      </c>
      <c r="U611" s="30" t="s">
        <v>266</v>
      </c>
      <c r="V611" s="29"/>
      <c r="W611" s="29"/>
      <c r="X611" s="29"/>
      <c r="Y611" s="29"/>
      <c r="Z611" s="29"/>
      <c r="AA611" s="29"/>
      <c r="AB611" s="29"/>
      <c r="AC611" s="29"/>
      <c r="AD611" s="29"/>
      <c r="AE611" s="29"/>
      <c r="AF611" s="29"/>
      <c r="AG611" s="29"/>
      <c r="AH611" s="29"/>
      <c r="AI611" s="29"/>
      <c r="AJ611" s="29"/>
      <c r="AK611" s="29"/>
      <c r="AL611" s="29"/>
      <c r="AM611" s="29"/>
      <c r="AN611" s="29"/>
      <c r="AO611" s="29"/>
      <c r="AQ611" s="30" t="s">
        <v>266</v>
      </c>
    </row>
    <row r="612" spans="1:43" ht="34" x14ac:dyDescent="0.2">
      <c r="A612" s="188"/>
      <c r="B612" s="167"/>
      <c r="C612" s="167"/>
      <c r="D612" s="6">
        <v>6.32</v>
      </c>
      <c r="E612" s="39" t="s">
        <v>1324</v>
      </c>
      <c r="F612" s="165"/>
      <c r="G612" s="11">
        <v>3</v>
      </c>
      <c r="H612" s="165"/>
      <c r="I612" s="103" t="s">
        <v>377</v>
      </c>
      <c r="J612" s="165"/>
      <c r="K612" s="11">
        <v>3</v>
      </c>
      <c r="L612" s="165"/>
      <c r="M612" s="29" t="s">
        <v>377</v>
      </c>
      <c r="N612" s="217"/>
      <c r="O612" s="11">
        <v>0.45</v>
      </c>
      <c r="P612" s="217"/>
      <c r="Q612" s="188"/>
      <c r="R612" s="173"/>
      <c r="S612" s="6">
        <v>6.32</v>
      </c>
      <c r="T612" s="170"/>
      <c r="U612" s="30" t="s">
        <v>266</v>
      </c>
      <c r="V612" s="29"/>
      <c r="W612" s="29"/>
      <c r="X612" s="29"/>
      <c r="Y612" s="29"/>
      <c r="Z612" s="29"/>
      <c r="AA612" s="29"/>
      <c r="AB612" s="29"/>
      <c r="AC612" s="29"/>
      <c r="AD612" s="29"/>
      <c r="AE612" s="29"/>
      <c r="AF612" s="29"/>
      <c r="AG612" s="29"/>
      <c r="AH612" s="29"/>
      <c r="AI612" s="29"/>
      <c r="AJ612" s="29"/>
      <c r="AK612" s="29"/>
      <c r="AL612" s="29"/>
      <c r="AM612" s="29"/>
      <c r="AN612" s="29"/>
      <c r="AO612" s="29"/>
      <c r="AQ612" s="30" t="s">
        <v>266</v>
      </c>
    </row>
    <row r="613" spans="1:43" ht="34" x14ac:dyDescent="0.2">
      <c r="A613" s="188"/>
      <c r="B613" s="167"/>
      <c r="C613" s="167"/>
      <c r="D613" s="6">
        <v>6.65</v>
      </c>
      <c r="E613" s="39" t="s">
        <v>1325</v>
      </c>
      <c r="F613" s="165"/>
      <c r="G613" s="11">
        <v>50</v>
      </c>
      <c r="H613" s="165"/>
      <c r="I613" s="103" t="s">
        <v>183</v>
      </c>
      <c r="J613" s="165"/>
      <c r="K613" s="11">
        <v>50</v>
      </c>
      <c r="L613" s="165"/>
      <c r="M613" s="29" t="s">
        <v>183</v>
      </c>
      <c r="N613" s="217"/>
      <c r="O613" s="11">
        <v>142</v>
      </c>
      <c r="P613" s="217"/>
      <c r="Q613" s="187" t="s">
        <v>268</v>
      </c>
      <c r="R613" s="173"/>
      <c r="S613" s="6">
        <v>6.65</v>
      </c>
      <c r="T613" s="170"/>
      <c r="U613" s="30" t="s">
        <v>266</v>
      </c>
      <c r="V613" s="29"/>
      <c r="W613" s="29"/>
      <c r="X613" s="29"/>
      <c r="Y613" s="29"/>
      <c r="Z613" s="29"/>
      <c r="AA613" s="29"/>
      <c r="AB613" s="29"/>
      <c r="AC613" s="29"/>
      <c r="AD613" s="29"/>
      <c r="AE613" s="29"/>
      <c r="AF613" s="29"/>
      <c r="AG613" s="29"/>
      <c r="AH613" s="29"/>
      <c r="AI613" s="29"/>
      <c r="AJ613" s="29"/>
      <c r="AK613" s="29"/>
      <c r="AL613" s="29"/>
      <c r="AM613" s="29"/>
      <c r="AN613" s="29"/>
      <c r="AO613" s="29"/>
      <c r="AQ613" s="30" t="s">
        <v>266</v>
      </c>
    </row>
    <row r="614" spans="1:43" ht="34" x14ac:dyDescent="0.2">
      <c r="A614" s="188"/>
      <c r="B614" s="167"/>
      <c r="C614" s="167"/>
      <c r="D614" s="6">
        <v>180</v>
      </c>
      <c r="E614" s="39" t="s">
        <v>1326</v>
      </c>
      <c r="F614" s="165"/>
      <c r="G614" s="11">
        <v>4</v>
      </c>
      <c r="H614" s="165"/>
      <c r="I614" s="103" t="s">
        <v>183</v>
      </c>
      <c r="J614" s="165"/>
      <c r="K614" s="83">
        <v>4</v>
      </c>
      <c r="L614" s="165"/>
      <c r="M614" s="29" t="s">
        <v>183</v>
      </c>
      <c r="N614" s="217"/>
      <c r="O614" s="11">
        <v>4</v>
      </c>
      <c r="P614" s="217"/>
      <c r="Q614" s="188"/>
      <c r="R614" s="173"/>
      <c r="S614" s="6">
        <v>180</v>
      </c>
      <c r="T614" s="170"/>
      <c r="U614" s="30" t="s">
        <v>268</v>
      </c>
      <c r="V614" s="29"/>
      <c r="W614" s="29"/>
      <c r="X614" s="29"/>
      <c r="Y614" s="29"/>
      <c r="Z614" s="29"/>
      <c r="AA614" s="29"/>
      <c r="AB614" s="29"/>
      <c r="AC614" s="29"/>
      <c r="AD614" s="29"/>
      <c r="AE614" s="29"/>
      <c r="AF614" s="29"/>
      <c r="AG614" s="29"/>
      <c r="AH614" s="29"/>
      <c r="AI614" s="29"/>
      <c r="AJ614" s="29"/>
      <c r="AK614" s="29"/>
      <c r="AL614" s="29"/>
      <c r="AM614" s="29"/>
      <c r="AN614" s="29"/>
      <c r="AO614" s="29"/>
      <c r="AQ614" s="30" t="s">
        <v>268</v>
      </c>
    </row>
    <row r="615" spans="1:43" ht="34" x14ac:dyDescent="0.2">
      <c r="A615" s="188"/>
      <c r="B615" s="167"/>
      <c r="C615" s="167"/>
      <c r="D615" s="6">
        <v>4.76</v>
      </c>
      <c r="E615" s="39" t="s">
        <v>393</v>
      </c>
      <c r="F615" s="165"/>
      <c r="G615" s="11">
        <v>0.75</v>
      </c>
      <c r="H615" s="165"/>
      <c r="I615" s="103" t="s">
        <v>183</v>
      </c>
      <c r="J615" s="165"/>
      <c r="K615" s="11">
        <v>0.75</v>
      </c>
      <c r="L615" s="165"/>
      <c r="M615" s="29" t="s">
        <v>183</v>
      </c>
      <c r="N615" s="217"/>
      <c r="O615" s="11">
        <v>0.75</v>
      </c>
      <c r="P615" s="217"/>
      <c r="Q615" s="188"/>
      <c r="R615" s="173"/>
      <c r="S615" s="6">
        <v>4.76</v>
      </c>
      <c r="T615" s="170"/>
      <c r="U615" s="30" t="s">
        <v>268</v>
      </c>
      <c r="V615" s="29"/>
      <c r="W615" s="29"/>
      <c r="X615" s="29"/>
      <c r="Y615" s="29"/>
      <c r="Z615" s="29"/>
      <c r="AA615" s="29"/>
      <c r="AB615" s="29"/>
      <c r="AC615" s="29"/>
      <c r="AD615" s="29"/>
      <c r="AE615" s="29"/>
      <c r="AF615" s="29"/>
      <c r="AG615" s="29"/>
      <c r="AH615" s="29"/>
      <c r="AI615" s="29"/>
      <c r="AJ615" s="29"/>
      <c r="AK615" s="29"/>
      <c r="AL615" s="29"/>
      <c r="AM615" s="29"/>
      <c r="AN615" s="29"/>
      <c r="AO615" s="29"/>
      <c r="AQ615" s="30" t="s">
        <v>268</v>
      </c>
    </row>
    <row r="616" spans="1:43" ht="34" x14ac:dyDescent="0.2">
      <c r="A616" s="189"/>
      <c r="B616" s="167"/>
      <c r="C616" s="167"/>
      <c r="D616" s="6">
        <v>0.75</v>
      </c>
      <c r="E616" s="39" t="s">
        <v>1327</v>
      </c>
      <c r="F616" s="165"/>
      <c r="G616" s="11">
        <v>92</v>
      </c>
      <c r="H616" s="165"/>
      <c r="I616" s="103" t="s">
        <v>183</v>
      </c>
      <c r="J616" s="165"/>
      <c r="K616" s="11">
        <v>92</v>
      </c>
      <c r="L616" s="165"/>
      <c r="M616" s="29" t="s">
        <v>183</v>
      </c>
      <c r="N616" s="218"/>
      <c r="O616" s="11">
        <v>0.45</v>
      </c>
      <c r="P616" s="218"/>
      <c r="Q616" s="189"/>
      <c r="R616" s="174"/>
      <c r="S616" s="6">
        <v>0.75</v>
      </c>
      <c r="T616" s="171"/>
      <c r="U616" s="30" t="s">
        <v>268</v>
      </c>
      <c r="V616" s="29"/>
      <c r="W616" s="29"/>
      <c r="X616" s="29"/>
      <c r="Y616" s="29"/>
      <c r="Z616" s="29"/>
      <c r="AA616" s="29"/>
      <c r="AB616" s="29"/>
      <c r="AC616" s="29"/>
      <c r="AD616" s="29"/>
      <c r="AE616" s="29"/>
      <c r="AF616" s="29"/>
      <c r="AG616" s="29"/>
      <c r="AH616" s="29"/>
      <c r="AI616" s="29"/>
      <c r="AJ616" s="29"/>
      <c r="AK616" s="29"/>
      <c r="AL616" s="29"/>
      <c r="AM616" s="29"/>
      <c r="AN616" s="29"/>
      <c r="AO616" s="29"/>
      <c r="AQ616" s="30" t="s">
        <v>268</v>
      </c>
    </row>
    <row r="617" spans="1:43" ht="15.75" customHeight="1" x14ac:dyDescent="0.2">
      <c r="A617" s="187" t="s">
        <v>1328</v>
      </c>
      <c r="B617" s="167" t="s">
        <v>1329</v>
      </c>
      <c r="C617" s="167" t="s">
        <v>34</v>
      </c>
      <c r="D617" s="63">
        <v>10</v>
      </c>
      <c r="E617" s="39" t="s">
        <v>29</v>
      </c>
      <c r="F617" s="165">
        <v>43782</v>
      </c>
      <c r="G617" s="11">
        <v>10</v>
      </c>
      <c r="H617" s="165">
        <v>43787</v>
      </c>
      <c r="I617" s="103" t="s">
        <v>373</v>
      </c>
      <c r="J617" s="165">
        <v>44239</v>
      </c>
      <c r="K617" s="63">
        <v>10</v>
      </c>
      <c r="L617" s="165">
        <v>44243</v>
      </c>
      <c r="M617" s="39" t="s">
        <v>373</v>
      </c>
      <c r="N617" s="165">
        <v>44273</v>
      </c>
      <c r="O617" s="63">
        <v>10</v>
      </c>
      <c r="P617" s="165">
        <v>44278</v>
      </c>
      <c r="Q617" s="39" t="s">
        <v>373</v>
      </c>
      <c r="R617" s="190"/>
      <c r="S617" s="10">
        <v>10</v>
      </c>
      <c r="T617" s="172">
        <v>44725</v>
      </c>
      <c r="U617" s="30" t="s">
        <v>1330</v>
      </c>
      <c r="V617" s="29"/>
      <c r="W617" s="29"/>
      <c r="X617" s="29"/>
      <c r="Y617" s="29"/>
      <c r="Z617" s="29"/>
      <c r="AA617" s="29"/>
      <c r="AB617" s="29"/>
      <c r="AC617" s="29"/>
      <c r="AD617" s="29"/>
      <c r="AE617" s="29"/>
      <c r="AF617" s="29"/>
      <c r="AG617" s="29"/>
      <c r="AH617" s="29"/>
      <c r="AI617" s="29"/>
      <c r="AJ617" s="29"/>
      <c r="AK617" s="29"/>
      <c r="AL617" s="29"/>
      <c r="AM617" s="29"/>
      <c r="AN617" s="29"/>
      <c r="AO617" s="29"/>
      <c r="AQ617" s="30" t="s">
        <v>1331</v>
      </c>
    </row>
    <row r="618" spans="1:43" ht="17" x14ac:dyDescent="0.2">
      <c r="A618" s="188"/>
      <c r="B618" s="167"/>
      <c r="C618" s="167"/>
      <c r="D618" s="181">
        <v>120</v>
      </c>
      <c r="E618" s="39" t="s">
        <v>379</v>
      </c>
      <c r="F618" s="165"/>
      <c r="G618" s="11">
        <v>50</v>
      </c>
      <c r="H618" s="165"/>
      <c r="I618" s="103" t="s">
        <v>67</v>
      </c>
      <c r="J618" s="165"/>
      <c r="K618" s="63">
        <v>50</v>
      </c>
      <c r="L618" s="165"/>
      <c r="M618" s="39" t="s">
        <v>67</v>
      </c>
      <c r="N618" s="165"/>
      <c r="O618" s="63">
        <v>50</v>
      </c>
      <c r="P618" s="165"/>
      <c r="Q618" s="39" t="s">
        <v>67</v>
      </c>
      <c r="R618" s="173"/>
      <c r="S618" s="252">
        <v>120</v>
      </c>
      <c r="T618" s="173"/>
      <c r="U618" s="190" t="s">
        <v>1332</v>
      </c>
      <c r="V618" s="29"/>
      <c r="W618" s="29"/>
      <c r="X618" s="29"/>
      <c r="Y618" s="29"/>
      <c r="Z618" s="29"/>
      <c r="AA618" s="29"/>
      <c r="AB618" s="29"/>
      <c r="AC618" s="29"/>
      <c r="AD618" s="29"/>
      <c r="AE618" s="29"/>
      <c r="AF618" s="29"/>
      <c r="AG618" s="29"/>
      <c r="AH618" s="29"/>
      <c r="AI618" s="29"/>
      <c r="AJ618" s="29"/>
      <c r="AK618" s="29"/>
      <c r="AL618" s="29"/>
      <c r="AM618" s="29"/>
      <c r="AN618" s="29"/>
      <c r="AO618" s="29"/>
      <c r="AQ618" s="190" t="s">
        <v>1332</v>
      </c>
    </row>
    <row r="619" spans="1:43" ht="34" x14ac:dyDescent="0.2">
      <c r="A619" s="189"/>
      <c r="B619" s="167"/>
      <c r="C619" s="167"/>
      <c r="D619" s="183"/>
      <c r="E619" s="39" t="s">
        <v>1333</v>
      </c>
      <c r="F619" s="165"/>
      <c r="G619" s="29" t="s">
        <v>23</v>
      </c>
      <c r="H619" s="165"/>
      <c r="I619" s="103" t="s">
        <v>23</v>
      </c>
      <c r="J619" s="165"/>
      <c r="K619" s="29" t="s">
        <v>23</v>
      </c>
      <c r="L619" s="165"/>
      <c r="M619" s="29" t="s">
        <v>23</v>
      </c>
      <c r="N619" s="165"/>
      <c r="O619" s="63">
        <v>70</v>
      </c>
      <c r="P619" s="165"/>
      <c r="Q619" s="39" t="s">
        <v>67</v>
      </c>
      <c r="R619" s="174"/>
      <c r="S619" s="253"/>
      <c r="T619" s="174"/>
      <c r="U619" s="174"/>
      <c r="V619" s="29"/>
      <c r="W619" s="29"/>
      <c r="X619" s="29"/>
      <c r="Y619" s="29"/>
      <c r="Z619" s="29"/>
      <c r="AA619" s="29"/>
      <c r="AB619" s="29"/>
      <c r="AC619" s="29"/>
      <c r="AD619" s="29"/>
      <c r="AE619" s="29"/>
      <c r="AF619" s="29"/>
      <c r="AG619" s="29"/>
      <c r="AH619" s="29"/>
      <c r="AI619" s="29"/>
      <c r="AJ619" s="29"/>
      <c r="AK619" s="29"/>
      <c r="AL619" s="29"/>
      <c r="AM619" s="29"/>
      <c r="AN619" s="29"/>
      <c r="AO619" s="29"/>
      <c r="AQ619" s="174"/>
    </row>
    <row r="620" spans="1:43" ht="34" x14ac:dyDescent="0.2">
      <c r="A620" s="187" t="s">
        <v>1334</v>
      </c>
      <c r="B620" s="167" t="s">
        <v>1335</v>
      </c>
      <c r="C620" s="167" t="s">
        <v>34</v>
      </c>
      <c r="D620" s="10">
        <v>35</v>
      </c>
      <c r="E620" s="39" t="s">
        <v>1336</v>
      </c>
      <c r="F620" s="165">
        <v>43782</v>
      </c>
      <c r="G620" s="11">
        <v>5</v>
      </c>
      <c r="H620" s="165">
        <v>43787</v>
      </c>
      <c r="I620" s="103" t="s">
        <v>376</v>
      </c>
      <c r="J620" s="165">
        <v>44239</v>
      </c>
      <c r="K620" s="63">
        <v>5</v>
      </c>
      <c r="L620" s="165">
        <v>44243</v>
      </c>
      <c r="M620" s="39" t="s">
        <v>1337</v>
      </c>
      <c r="N620" s="172">
        <v>44686</v>
      </c>
      <c r="O620" s="9">
        <v>35</v>
      </c>
      <c r="P620" s="172">
        <v>44690</v>
      </c>
      <c r="Q620" s="42" t="s">
        <v>1338</v>
      </c>
      <c r="R620" s="172">
        <v>44918</v>
      </c>
      <c r="S620" s="6">
        <v>35</v>
      </c>
      <c r="T620" s="172">
        <v>44923</v>
      </c>
      <c r="U620" s="30" t="s">
        <v>560</v>
      </c>
      <c r="V620" s="29"/>
      <c r="W620" s="29"/>
      <c r="X620" s="29"/>
      <c r="Y620" s="29"/>
      <c r="Z620" s="29"/>
      <c r="AA620" s="29"/>
      <c r="AB620" s="29"/>
      <c r="AC620" s="29"/>
      <c r="AD620" s="29"/>
      <c r="AE620" s="29"/>
      <c r="AF620" s="29"/>
      <c r="AG620" s="29"/>
      <c r="AH620" s="29"/>
      <c r="AI620" s="29"/>
      <c r="AJ620" s="29"/>
      <c r="AK620" s="29"/>
      <c r="AL620" s="29"/>
      <c r="AM620" s="29"/>
      <c r="AN620" s="29"/>
      <c r="AO620" s="29"/>
      <c r="AQ620" s="30" t="s">
        <v>560</v>
      </c>
    </row>
    <row r="621" spans="1:43" ht="34" x14ac:dyDescent="0.2">
      <c r="A621" s="189"/>
      <c r="B621" s="167"/>
      <c r="C621" s="167"/>
      <c r="D621" s="10">
        <v>5</v>
      </c>
      <c r="E621" s="39" t="s">
        <v>379</v>
      </c>
      <c r="F621" s="165"/>
      <c r="G621" s="11">
        <v>35</v>
      </c>
      <c r="H621" s="165"/>
      <c r="I621" s="103" t="s">
        <v>376</v>
      </c>
      <c r="J621" s="165"/>
      <c r="K621" s="63">
        <v>35</v>
      </c>
      <c r="L621" s="165"/>
      <c r="M621" s="39" t="s">
        <v>1108</v>
      </c>
      <c r="N621" s="174"/>
      <c r="O621" s="9">
        <v>5</v>
      </c>
      <c r="P621" s="174"/>
      <c r="Q621" s="42" t="s">
        <v>1340</v>
      </c>
      <c r="R621" s="174"/>
      <c r="S621" s="6">
        <v>5</v>
      </c>
      <c r="T621" s="174"/>
      <c r="U621" s="30" t="s">
        <v>183</v>
      </c>
      <c r="V621" s="29"/>
      <c r="W621" s="29"/>
      <c r="X621" s="29"/>
      <c r="Y621" s="29"/>
      <c r="Z621" s="29"/>
      <c r="AA621" s="29"/>
      <c r="AB621" s="29"/>
      <c r="AC621" s="29"/>
      <c r="AD621" s="29"/>
      <c r="AE621" s="29"/>
      <c r="AF621" s="29"/>
      <c r="AG621" s="29"/>
      <c r="AH621" s="29"/>
      <c r="AI621" s="29"/>
      <c r="AJ621" s="29"/>
      <c r="AK621" s="29"/>
      <c r="AL621" s="29"/>
      <c r="AM621" s="29"/>
      <c r="AN621" s="29"/>
      <c r="AO621" s="29"/>
      <c r="AQ621" s="30" t="s">
        <v>183</v>
      </c>
    </row>
    <row r="622" spans="1:43" ht="51" x14ac:dyDescent="0.2">
      <c r="A622" s="187" t="s">
        <v>1341</v>
      </c>
      <c r="B622" s="167" t="s">
        <v>1295</v>
      </c>
      <c r="C622" s="166" t="s">
        <v>34</v>
      </c>
      <c r="D622" s="11">
        <v>17.96</v>
      </c>
      <c r="E622" s="39" t="s">
        <v>1342</v>
      </c>
      <c r="F622" s="165">
        <v>43782</v>
      </c>
      <c r="G622" s="11">
        <v>3</v>
      </c>
      <c r="H622" s="165">
        <v>43789</v>
      </c>
      <c r="I622" s="104" t="s">
        <v>1343</v>
      </c>
      <c r="J622" s="241">
        <v>44214</v>
      </c>
      <c r="K622" s="11">
        <v>2</v>
      </c>
      <c r="L622" s="165">
        <v>44217</v>
      </c>
      <c r="M622" s="39" t="s">
        <v>1298</v>
      </c>
      <c r="N622" s="172">
        <v>44643</v>
      </c>
      <c r="O622" s="11">
        <v>17.96</v>
      </c>
      <c r="P622" s="172">
        <v>44648</v>
      </c>
      <c r="Q622" s="29" t="s">
        <v>1344</v>
      </c>
      <c r="R622" s="172">
        <v>44725</v>
      </c>
      <c r="S622" s="11">
        <v>17.96</v>
      </c>
      <c r="T622" s="172">
        <v>44732</v>
      </c>
      <c r="U622" s="30" t="s">
        <v>178</v>
      </c>
      <c r="V622" s="29"/>
      <c r="W622" s="29"/>
      <c r="X622" s="29"/>
      <c r="Y622" s="29"/>
      <c r="Z622" s="29"/>
      <c r="AA622" s="29"/>
      <c r="AB622" s="29"/>
      <c r="AC622" s="29"/>
      <c r="AD622" s="29"/>
      <c r="AE622" s="29"/>
      <c r="AF622" s="29"/>
      <c r="AG622" s="29"/>
      <c r="AH622" s="29"/>
      <c r="AI622" s="29"/>
      <c r="AJ622" s="29"/>
      <c r="AK622" s="29"/>
      <c r="AL622" s="29"/>
      <c r="AM622" s="29"/>
      <c r="AN622" s="29"/>
      <c r="AO622" s="29"/>
      <c r="AQ622" s="30" t="s">
        <v>450</v>
      </c>
    </row>
    <row r="623" spans="1:43" ht="17" x14ac:dyDescent="0.2">
      <c r="A623" s="189"/>
      <c r="B623" s="167"/>
      <c r="C623" s="166"/>
      <c r="D623" s="11">
        <v>20.6</v>
      </c>
      <c r="E623" s="39" t="s">
        <v>1084</v>
      </c>
      <c r="F623" s="165"/>
      <c r="G623" s="11">
        <v>25</v>
      </c>
      <c r="H623" s="165"/>
      <c r="I623" s="104" t="s">
        <v>67</v>
      </c>
      <c r="J623" s="241">
        <v>44214</v>
      </c>
      <c r="K623" s="11">
        <v>26</v>
      </c>
      <c r="L623" s="165"/>
      <c r="M623" s="39" t="s">
        <v>67</v>
      </c>
      <c r="N623" s="174"/>
      <c r="O623" s="11">
        <v>20.6</v>
      </c>
      <c r="P623" s="174"/>
      <c r="Q623" s="29" t="s">
        <v>67</v>
      </c>
      <c r="R623" s="174"/>
      <c r="S623" s="11">
        <v>20.6</v>
      </c>
      <c r="T623" s="174"/>
      <c r="U623" s="30" t="s">
        <v>67</v>
      </c>
      <c r="V623" s="29"/>
      <c r="W623" s="29"/>
      <c r="X623" s="29"/>
      <c r="Y623" s="29"/>
      <c r="Z623" s="29"/>
      <c r="AA623" s="29"/>
      <c r="AB623" s="29"/>
      <c r="AC623" s="29"/>
      <c r="AD623" s="29"/>
      <c r="AE623" s="29"/>
      <c r="AF623" s="29"/>
      <c r="AG623" s="29"/>
      <c r="AH623" s="29"/>
      <c r="AI623" s="29"/>
      <c r="AJ623" s="29"/>
      <c r="AK623" s="29"/>
      <c r="AL623" s="29"/>
      <c r="AM623" s="29"/>
      <c r="AN623" s="29"/>
      <c r="AO623" s="29"/>
      <c r="AQ623" s="30" t="s">
        <v>67</v>
      </c>
    </row>
    <row r="624" spans="1:43" ht="51" x14ac:dyDescent="0.2">
      <c r="A624" s="39" t="s">
        <v>1345</v>
      </c>
      <c r="B624" s="39" t="s">
        <v>1346</v>
      </c>
      <c r="C624" s="39" t="s">
        <v>34</v>
      </c>
      <c r="D624" s="11">
        <v>1254</v>
      </c>
      <c r="E624" s="39" t="s">
        <v>1308</v>
      </c>
      <c r="F624" s="28">
        <v>43778</v>
      </c>
      <c r="G624" s="11">
        <v>1330</v>
      </c>
      <c r="H624" s="28">
        <v>43794</v>
      </c>
      <c r="I624" s="104" t="s">
        <v>1347</v>
      </c>
      <c r="J624" s="53">
        <v>44051</v>
      </c>
      <c r="K624" s="11">
        <v>1330</v>
      </c>
      <c r="L624" s="28">
        <v>44057</v>
      </c>
      <c r="M624" s="53" t="s">
        <v>1348</v>
      </c>
      <c r="N624" s="53">
        <v>44417</v>
      </c>
      <c r="O624" s="11">
        <v>1254</v>
      </c>
      <c r="P624" s="28">
        <v>44419</v>
      </c>
      <c r="Q624" s="29" t="s">
        <v>1349</v>
      </c>
      <c r="R624" s="28">
        <v>44784</v>
      </c>
      <c r="S624" s="6">
        <v>1254</v>
      </c>
      <c r="T624" s="28">
        <v>44785</v>
      </c>
      <c r="U624" s="30" t="s">
        <v>26</v>
      </c>
      <c r="V624" s="29"/>
      <c r="W624" s="29"/>
      <c r="X624" s="29"/>
      <c r="Y624" s="29"/>
      <c r="Z624" s="29"/>
      <c r="AA624" s="29"/>
      <c r="AB624" s="29"/>
      <c r="AC624" s="29"/>
      <c r="AD624" s="29"/>
      <c r="AE624" s="29"/>
      <c r="AF624" s="29"/>
      <c r="AG624" s="29"/>
      <c r="AH624" s="29"/>
      <c r="AI624" s="29"/>
      <c r="AJ624" s="29"/>
      <c r="AK624" s="29"/>
      <c r="AL624" s="29"/>
      <c r="AM624" s="29"/>
      <c r="AN624" s="29"/>
      <c r="AO624" s="29"/>
      <c r="AQ624" s="30" t="s">
        <v>26</v>
      </c>
    </row>
    <row r="625" spans="1:43" ht="34" x14ac:dyDescent="0.2">
      <c r="A625" s="39" t="s">
        <v>1350</v>
      </c>
      <c r="B625" s="39" t="s">
        <v>939</v>
      </c>
      <c r="C625" s="39" t="s">
        <v>34</v>
      </c>
      <c r="D625" s="63">
        <v>15.74</v>
      </c>
      <c r="E625" s="39" t="s">
        <v>29</v>
      </c>
      <c r="F625" s="28">
        <v>43789</v>
      </c>
      <c r="G625" s="11">
        <v>15.74</v>
      </c>
      <c r="H625" s="28">
        <v>43794</v>
      </c>
      <c r="I625" s="104" t="s">
        <v>603</v>
      </c>
      <c r="J625" s="53">
        <v>44084</v>
      </c>
      <c r="K625" s="11">
        <v>15.74</v>
      </c>
      <c r="L625" s="28">
        <v>44084</v>
      </c>
      <c r="M625" s="53" t="s">
        <v>99</v>
      </c>
      <c r="N625" s="28">
        <v>44526</v>
      </c>
      <c r="O625" s="63">
        <v>15.74</v>
      </c>
      <c r="P625" s="28">
        <v>44527</v>
      </c>
      <c r="Q625" s="39" t="s">
        <v>231</v>
      </c>
      <c r="R625" s="28">
        <v>44978</v>
      </c>
      <c r="S625" s="6">
        <v>15.74</v>
      </c>
      <c r="T625" s="28">
        <v>44980</v>
      </c>
      <c r="U625" s="30" t="s">
        <v>101</v>
      </c>
      <c r="V625" s="29"/>
      <c r="W625" s="29"/>
      <c r="X625" s="29"/>
      <c r="Y625" s="29"/>
      <c r="Z625" s="29"/>
      <c r="AA625" s="29"/>
      <c r="AB625" s="29"/>
      <c r="AC625" s="29"/>
      <c r="AD625" s="29"/>
      <c r="AE625" s="29"/>
      <c r="AF625" s="29"/>
      <c r="AG625" s="29"/>
      <c r="AH625" s="29"/>
      <c r="AI625" s="29"/>
      <c r="AJ625" s="29"/>
      <c r="AK625" s="29"/>
      <c r="AL625" s="29"/>
      <c r="AM625" s="29"/>
      <c r="AN625" s="29"/>
      <c r="AO625" s="29"/>
      <c r="AQ625" s="127" t="s">
        <v>101</v>
      </c>
    </row>
    <row r="626" spans="1:43" ht="51" x14ac:dyDescent="0.2">
      <c r="A626" s="187" t="s">
        <v>1351</v>
      </c>
      <c r="B626" s="167" t="s">
        <v>1352</v>
      </c>
      <c r="C626" s="166" t="s">
        <v>34</v>
      </c>
      <c r="D626" s="63">
        <v>515</v>
      </c>
      <c r="E626" s="39" t="s">
        <v>1353</v>
      </c>
      <c r="F626" s="165">
        <v>43778</v>
      </c>
      <c r="G626" s="11">
        <v>515</v>
      </c>
      <c r="H626" s="165">
        <v>43795</v>
      </c>
      <c r="I626" s="104" t="s">
        <v>1354</v>
      </c>
      <c r="J626" s="211">
        <v>44060</v>
      </c>
      <c r="K626" s="63">
        <v>515</v>
      </c>
      <c r="L626" s="211">
        <v>44064</v>
      </c>
      <c r="M626" s="53" t="s">
        <v>1355</v>
      </c>
      <c r="N626" s="211">
        <v>44417</v>
      </c>
      <c r="O626" s="63">
        <v>515</v>
      </c>
      <c r="P626" s="211">
        <v>44419</v>
      </c>
      <c r="Q626" s="29" t="s">
        <v>1356</v>
      </c>
      <c r="R626" s="172">
        <v>44785</v>
      </c>
      <c r="S626" s="6">
        <v>515</v>
      </c>
      <c r="T626" s="172">
        <v>44785</v>
      </c>
      <c r="U626" s="30" t="s">
        <v>26</v>
      </c>
      <c r="V626" s="172">
        <v>44977</v>
      </c>
      <c r="W626" s="6">
        <v>528.35</v>
      </c>
      <c r="X626" s="172">
        <v>44978</v>
      </c>
      <c r="Y626" s="30" t="s">
        <v>367</v>
      </c>
      <c r="Z626" s="29"/>
      <c r="AA626" s="29"/>
      <c r="AB626" s="29"/>
      <c r="AC626" s="29"/>
      <c r="AD626" s="29"/>
      <c r="AE626" s="29"/>
      <c r="AF626" s="29"/>
      <c r="AG626" s="29"/>
      <c r="AH626" s="29"/>
      <c r="AI626" s="29"/>
      <c r="AJ626" s="29"/>
      <c r="AK626" s="29"/>
      <c r="AL626" s="29"/>
      <c r="AM626" s="29"/>
      <c r="AN626" s="29"/>
      <c r="AO626" s="29"/>
      <c r="AQ626" s="30" t="s">
        <v>367</v>
      </c>
    </row>
    <row r="627" spans="1:43" ht="51" x14ac:dyDescent="0.2">
      <c r="A627" s="189"/>
      <c r="B627" s="167"/>
      <c r="C627" s="166"/>
      <c r="D627" s="63">
        <v>50</v>
      </c>
      <c r="E627" s="39" t="s">
        <v>1357</v>
      </c>
      <c r="F627" s="165"/>
      <c r="G627" s="11">
        <v>50</v>
      </c>
      <c r="H627" s="165"/>
      <c r="I627" s="104" t="s">
        <v>1358</v>
      </c>
      <c r="J627" s="211"/>
      <c r="K627" s="63">
        <v>50</v>
      </c>
      <c r="L627" s="211"/>
      <c r="M627" s="53" t="s">
        <v>1359</v>
      </c>
      <c r="N627" s="211"/>
      <c r="O627" s="63">
        <v>50</v>
      </c>
      <c r="P627" s="211"/>
      <c r="Q627" s="29" t="s">
        <v>1360</v>
      </c>
      <c r="R627" s="174"/>
      <c r="S627" s="6">
        <v>50</v>
      </c>
      <c r="T627" s="174"/>
      <c r="U627" s="30" t="s">
        <v>26</v>
      </c>
      <c r="V627" s="174"/>
      <c r="W627" s="6">
        <v>70</v>
      </c>
      <c r="X627" s="174"/>
      <c r="Y627" s="29" t="s">
        <v>367</v>
      </c>
      <c r="Z627" s="29"/>
      <c r="AA627" s="29"/>
      <c r="AB627" s="29"/>
      <c r="AC627" s="29"/>
      <c r="AD627" s="29"/>
      <c r="AE627" s="29"/>
      <c r="AF627" s="29"/>
      <c r="AG627" s="29"/>
      <c r="AH627" s="29"/>
      <c r="AI627" s="29"/>
      <c r="AJ627" s="29"/>
      <c r="AK627" s="29"/>
      <c r="AL627" s="29"/>
      <c r="AM627" s="29"/>
      <c r="AN627" s="29"/>
      <c r="AO627" s="29"/>
      <c r="AQ627" s="29" t="s">
        <v>367</v>
      </c>
    </row>
    <row r="628" spans="1:43" ht="34" x14ac:dyDescent="0.2">
      <c r="A628" s="39" t="s">
        <v>1361</v>
      </c>
      <c r="B628" s="39" t="s">
        <v>939</v>
      </c>
      <c r="C628" s="39" t="s">
        <v>34</v>
      </c>
      <c r="D628" s="63">
        <v>17.18</v>
      </c>
      <c r="E628" s="39" t="s">
        <v>29</v>
      </c>
      <c r="F628" s="53">
        <v>43789</v>
      </c>
      <c r="G628" s="63">
        <v>17.18</v>
      </c>
      <c r="H628" s="53">
        <v>43796</v>
      </c>
      <c r="I628" s="104" t="s">
        <v>1198</v>
      </c>
      <c r="J628" s="53">
        <v>44096</v>
      </c>
      <c r="K628" s="11">
        <v>17.18</v>
      </c>
      <c r="L628" s="28">
        <v>44099</v>
      </c>
      <c r="M628" s="53" t="s">
        <v>1362</v>
      </c>
      <c r="N628" s="28">
        <v>44516</v>
      </c>
      <c r="O628" s="63">
        <v>17.18</v>
      </c>
      <c r="P628" s="28">
        <v>44519</v>
      </c>
      <c r="Q628" s="39" t="s">
        <v>1363</v>
      </c>
      <c r="R628" s="28">
        <v>44960</v>
      </c>
      <c r="S628" s="6">
        <v>17.18</v>
      </c>
      <c r="T628" s="105">
        <v>44960</v>
      </c>
      <c r="U628" s="30" t="s">
        <v>5667</v>
      </c>
      <c r="V628" s="29"/>
      <c r="W628" s="29"/>
      <c r="X628" s="29"/>
      <c r="Y628" s="29"/>
      <c r="Z628" s="29"/>
      <c r="AA628" s="29"/>
      <c r="AB628" s="29"/>
      <c r="AC628" s="29"/>
      <c r="AD628" s="29"/>
      <c r="AE628" s="29"/>
      <c r="AF628" s="29"/>
      <c r="AG628" s="29"/>
      <c r="AH628" s="29"/>
      <c r="AI628" s="29"/>
      <c r="AJ628" s="29"/>
      <c r="AK628" s="29"/>
      <c r="AL628" s="29"/>
      <c r="AM628" s="29"/>
      <c r="AN628" s="29"/>
      <c r="AO628" s="29"/>
      <c r="AQ628" s="130" t="s">
        <v>5667</v>
      </c>
    </row>
    <row r="629" spans="1:43" ht="34" x14ac:dyDescent="0.2">
      <c r="A629" s="39" t="s">
        <v>1364</v>
      </c>
      <c r="B629" s="39" t="s">
        <v>939</v>
      </c>
      <c r="C629" s="39" t="s">
        <v>34</v>
      </c>
      <c r="D629" s="6">
        <v>11.66</v>
      </c>
      <c r="E629" s="39" t="s">
        <v>29</v>
      </c>
      <c r="F629" s="53">
        <v>43789</v>
      </c>
      <c r="G629" s="11">
        <v>11.66</v>
      </c>
      <c r="H629" s="53">
        <v>43796</v>
      </c>
      <c r="I629" s="104" t="s">
        <v>1198</v>
      </c>
      <c r="J629" s="53">
        <v>44008</v>
      </c>
      <c r="K629" s="63">
        <v>11.66</v>
      </c>
      <c r="L629" s="53">
        <v>44011</v>
      </c>
      <c r="M629" s="53" t="s">
        <v>920</v>
      </c>
      <c r="N629" s="53">
        <v>44455</v>
      </c>
      <c r="O629" s="63">
        <v>11.66</v>
      </c>
      <c r="P629" s="53">
        <v>44459</v>
      </c>
      <c r="Q629" s="53" t="s">
        <v>921</v>
      </c>
      <c r="R629" s="28">
        <v>44908</v>
      </c>
      <c r="S629" s="6">
        <v>11.66</v>
      </c>
      <c r="T629" s="28">
        <v>44909</v>
      </c>
      <c r="U629" s="30" t="s">
        <v>248</v>
      </c>
      <c r="V629" s="29"/>
      <c r="W629" s="29"/>
      <c r="X629" s="29"/>
      <c r="Y629" s="29"/>
      <c r="Z629" s="29"/>
      <c r="AA629" s="29"/>
      <c r="AB629" s="29"/>
      <c r="AC629" s="29"/>
      <c r="AD629" s="29"/>
      <c r="AE629" s="29"/>
      <c r="AF629" s="29"/>
      <c r="AG629" s="29"/>
      <c r="AH629" s="29"/>
      <c r="AI629" s="29"/>
      <c r="AJ629" s="29"/>
      <c r="AK629" s="29"/>
      <c r="AL629" s="29"/>
      <c r="AM629" s="29"/>
      <c r="AN629" s="29"/>
      <c r="AO629" s="29"/>
      <c r="AQ629" s="30" t="s">
        <v>248</v>
      </c>
    </row>
    <row r="630" spans="1:43" ht="51" x14ac:dyDescent="0.2">
      <c r="A630" s="39" t="s">
        <v>1365</v>
      </c>
      <c r="B630" s="39" t="s">
        <v>939</v>
      </c>
      <c r="C630" s="39" t="s">
        <v>34</v>
      </c>
      <c r="D630" s="63">
        <v>10.56</v>
      </c>
      <c r="E630" s="39" t="s">
        <v>29</v>
      </c>
      <c r="F630" s="53">
        <v>43789</v>
      </c>
      <c r="G630" s="11">
        <v>10.56</v>
      </c>
      <c r="H630" s="53">
        <v>43796</v>
      </c>
      <c r="I630" s="104" t="s">
        <v>1198</v>
      </c>
      <c r="J630" s="53">
        <v>44008</v>
      </c>
      <c r="K630" s="63">
        <v>10.56</v>
      </c>
      <c r="L630" s="53">
        <v>44011</v>
      </c>
      <c r="M630" s="53" t="s">
        <v>920</v>
      </c>
      <c r="N630" s="53">
        <v>44455</v>
      </c>
      <c r="O630" s="63">
        <v>10.56</v>
      </c>
      <c r="P630" s="53">
        <v>44459</v>
      </c>
      <c r="Q630" s="53" t="s">
        <v>921</v>
      </c>
      <c r="R630" s="28">
        <v>44904</v>
      </c>
      <c r="S630" s="29">
        <v>10.56</v>
      </c>
      <c r="T630" s="28">
        <v>44908</v>
      </c>
      <c r="U630" s="30" t="s">
        <v>134</v>
      </c>
      <c r="V630" s="29"/>
      <c r="W630" s="29"/>
      <c r="X630" s="29"/>
      <c r="Y630" s="29"/>
      <c r="Z630" s="29"/>
      <c r="AA630" s="29"/>
      <c r="AB630" s="29"/>
      <c r="AC630" s="29"/>
      <c r="AD630" s="29"/>
      <c r="AE630" s="29"/>
      <c r="AF630" s="29"/>
      <c r="AG630" s="29"/>
      <c r="AH630" s="29"/>
      <c r="AI630" s="29"/>
      <c r="AJ630" s="29"/>
      <c r="AK630" s="29"/>
      <c r="AL630" s="29"/>
      <c r="AM630" s="29"/>
      <c r="AN630" s="29"/>
      <c r="AO630" s="29"/>
      <c r="AQ630" s="30" t="s">
        <v>134</v>
      </c>
    </row>
    <row r="631" spans="1:43" ht="34" x14ac:dyDescent="0.2">
      <c r="A631" s="187" t="s">
        <v>1366</v>
      </c>
      <c r="B631" s="167" t="s">
        <v>1367</v>
      </c>
      <c r="C631" s="167" t="s">
        <v>34</v>
      </c>
      <c r="D631" s="6">
        <v>11</v>
      </c>
      <c r="E631" s="39" t="s">
        <v>1153</v>
      </c>
      <c r="F631" s="165">
        <v>43789</v>
      </c>
      <c r="G631" s="11">
        <v>11</v>
      </c>
      <c r="H631" s="165">
        <v>43796</v>
      </c>
      <c r="I631" s="103" t="s">
        <v>389</v>
      </c>
      <c r="J631" s="241">
        <v>44202</v>
      </c>
      <c r="K631" s="11">
        <v>11.9</v>
      </c>
      <c r="L631" s="165">
        <v>44204</v>
      </c>
      <c r="M631" s="29" t="s">
        <v>488</v>
      </c>
      <c r="N631" s="172">
        <v>44607</v>
      </c>
      <c r="O631" s="6">
        <v>11</v>
      </c>
      <c r="P631" s="172">
        <v>44609</v>
      </c>
      <c r="Q631" s="39" t="s">
        <v>491</v>
      </c>
      <c r="R631" s="172">
        <v>45007</v>
      </c>
      <c r="S631" s="6">
        <v>11</v>
      </c>
      <c r="T631" s="169">
        <v>45009</v>
      </c>
      <c r="U631" s="30" t="s">
        <v>5612</v>
      </c>
      <c r="V631" s="29"/>
      <c r="W631" s="29"/>
      <c r="X631" s="29"/>
      <c r="Y631" s="29"/>
      <c r="Z631" s="29"/>
      <c r="AA631" s="29"/>
      <c r="AB631" s="29"/>
      <c r="AC631" s="29"/>
      <c r="AD631" s="29"/>
      <c r="AE631" s="29"/>
      <c r="AF631" s="29"/>
      <c r="AG631" s="29"/>
      <c r="AH631" s="29"/>
      <c r="AI631" s="29"/>
      <c r="AJ631" s="29"/>
      <c r="AK631" s="29"/>
      <c r="AL631" s="29"/>
      <c r="AM631" s="29"/>
      <c r="AN631" s="29"/>
      <c r="AO631" s="29"/>
      <c r="AQ631" s="127" t="s">
        <v>5612</v>
      </c>
    </row>
    <row r="632" spans="1:43" ht="34" x14ac:dyDescent="0.2">
      <c r="A632" s="189"/>
      <c r="B632" s="167"/>
      <c r="C632" s="167"/>
      <c r="D632" s="6">
        <v>11.9</v>
      </c>
      <c r="E632" s="39" t="s">
        <v>1368</v>
      </c>
      <c r="F632" s="165"/>
      <c r="G632" s="11">
        <v>11.9</v>
      </c>
      <c r="H632" s="166"/>
      <c r="I632" s="103" t="s">
        <v>394</v>
      </c>
      <c r="J632" s="241"/>
      <c r="K632" s="11">
        <v>11</v>
      </c>
      <c r="L632" s="165"/>
      <c r="M632" s="29" t="s">
        <v>488</v>
      </c>
      <c r="N632" s="174"/>
      <c r="O632" s="6">
        <v>11.9</v>
      </c>
      <c r="P632" s="174"/>
      <c r="Q632" s="39" t="s">
        <v>467</v>
      </c>
      <c r="R632" s="174"/>
      <c r="S632" s="6">
        <v>11.9</v>
      </c>
      <c r="T632" s="171"/>
      <c r="U632" s="30" t="s">
        <v>87</v>
      </c>
      <c r="V632" s="29"/>
      <c r="W632" s="29"/>
      <c r="X632" s="29"/>
      <c r="Y632" s="29"/>
      <c r="Z632" s="29"/>
      <c r="AA632" s="29"/>
      <c r="AB632" s="29"/>
      <c r="AC632" s="29"/>
      <c r="AD632" s="29"/>
      <c r="AE632" s="29"/>
      <c r="AF632" s="29"/>
      <c r="AG632" s="29"/>
      <c r="AH632" s="29"/>
      <c r="AI632" s="29"/>
      <c r="AJ632" s="29"/>
      <c r="AK632" s="29"/>
      <c r="AL632" s="29"/>
      <c r="AM632" s="29"/>
      <c r="AN632" s="29"/>
      <c r="AO632" s="29"/>
      <c r="AQ632" s="127" t="s">
        <v>87</v>
      </c>
    </row>
    <row r="633" spans="1:43" ht="17" x14ac:dyDescent="0.2">
      <c r="A633" s="187" t="s">
        <v>1369</v>
      </c>
      <c r="B633" s="167" t="s">
        <v>1370</v>
      </c>
      <c r="C633" s="167" t="s">
        <v>34</v>
      </c>
      <c r="D633" s="63">
        <v>6</v>
      </c>
      <c r="E633" s="39" t="s">
        <v>29</v>
      </c>
      <c r="F633" s="165">
        <v>43789</v>
      </c>
      <c r="G633" s="11">
        <v>6</v>
      </c>
      <c r="H633" s="165">
        <v>43797</v>
      </c>
      <c r="I633" s="103" t="s">
        <v>41</v>
      </c>
      <c r="J633" s="241">
        <v>44176</v>
      </c>
      <c r="K633" s="11">
        <v>6</v>
      </c>
      <c r="L633" s="165">
        <v>44182</v>
      </c>
      <c r="M633" s="39" t="s">
        <v>677</v>
      </c>
      <c r="N633" s="193">
        <v>44586</v>
      </c>
      <c r="O633" s="63">
        <v>6</v>
      </c>
      <c r="P633" s="172">
        <v>44592</v>
      </c>
      <c r="Q633" s="39" t="s">
        <v>179</v>
      </c>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Q633" s="39" t="s">
        <v>180</v>
      </c>
    </row>
    <row r="634" spans="1:43" ht="17" x14ac:dyDescent="0.2">
      <c r="A634" s="189"/>
      <c r="B634" s="167"/>
      <c r="C634" s="167"/>
      <c r="D634" s="63">
        <v>10.25</v>
      </c>
      <c r="E634" s="39" t="s">
        <v>379</v>
      </c>
      <c r="F634" s="165"/>
      <c r="G634" s="11">
        <v>10.25</v>
      </c>
      <c r="H634" s="165"/>
      <c r="I634" s="103" t="s">
        <v>66</v>
      </c>
      <c r="J634" s="241">
        <v>44176</v>
      </c>
      <c r="K634" s="11">
        <v>10.25</v>
      </c>
      <c r="L634" s="165"/>
      <c r="M634" s="39" t="s">
        <v>67</v>
      </c>
      <c r="N634" s="189"/>
      <c r="O634" s="63">
        <v>10.25</v>
      </c>
      <c r="P634" s="218"/>
      <c r="Q634" s="39" t="s">
        <v>67</v>
      </c>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Q634" s="39" t="s">
        <v>67</v>
      </c>
    </row>
    <row r="635" spans="1:43" ht="34" x14ac:dyDescent="0.2">
      <c r="A635" s="187" t="s">
        <v>1371</v>
      </c>
      <c r="B635" s="167" t="s">
        <v>1372</v>
      </c>
      <c r="C635" s="167" t="s">
        <v>34</v>
      </c>
      <c r="D635" s="6">
        <v>111.36</v>
      </c>
      <c r="E635" s="39" t="s">
        <v>1268</v>
      </c>
      <c r="F635" s="165">
        <v>43791</v>
      </c>
      <c r="G635" s="11">
        <v>144</v>
      </c>
      <c r="H635" s="165">
        <v>43798</v>
      </c>
      <c r="I635" s="103" t="s">
        <v>354</v>
      </c>
      <c r="J635" s="165">
        <v>44231</v>
      </c>
      <c r="K635" s="63">
        <v>209.13</v>
      </c>
      <c r="L635" s="165">
        <v>44238</v>
      </c>
      <c r="M635" s="39" t="s">
        <v>1373</v>
      </c>
      <c r="N635" s="165">
        <v>44547</v>
      </c>
      <c r="O635" s="63">
        <v>209.13</v>
      </c>
      <c r="P635" s="165">
        <v>44547</v>
      </c>
      <c r="Q635" s="167" t="s">
        <v>26</v>
      </c>
      <c r="R635" s="172">
        <v>44636</v>
      </c>
      <c r="S635" s="6">
        <v>111.36</v>
      </c>
      <c r="T635" s="172">
        <v>44642</v>
      </c>
      <c r="U635" s="30" t="s">
        <v>677</v>
      </c>
      <c r="V635" s="172">
        <v>44924</v>
      </c>
      <c r="W635" s="6">
        <v>111.36</v>
      </c>
      <c r="X635" s="172">
        <v>44928</v>
      </c>
      <c r="Y635" s="30" t="s">
        <v>165</v>
      </c>
      <c r="Z635" s="172">
        <v>44942</v>
      </c>
      <c r="AA635" s="6">
        <v>111.36</v>
      </c>
      <c r="AB635" s="172">
        <v>44943</v>
      </c>
      <c r="AC635" s="205" t="s">
        <v>101</v>
      </c>
      <c r="AD635" s="29"/>
      <c r="AE635" s="29"/>
      <c r="AF635" s="29"/>
      <c r="AG635" s="29"/>
      <c r="AH635" s="29"/>
      <c r="AI635" s="29"/>
      <c r="AJ635" s="29"/>
      <c r="AK635" s="29"/>
      <c r="AL635" s="29"/>
      <c r="AM635" s="29"/>
      <c r="AN635" s="29"/>
      <c r="AO635" s="29"/>
      <c r="AQ635" s="205" t="s">
        <v>101</v>
      </c>
    </row>
    <row r="636" spans="1:43" ht="17" x14ac:dyDescent="0.2">
      <c r="A636" s="189"/>
      <c r="B636" s="167"/>
      <c r="C636" s="167"/>
      <c r="D636" s="6">
        <v>461</v>
      </c>
      <c r="E636" s="39" t="s">
        <v>1269</v>
      </c>
      <c r="F636" s="165"/>
      <c r="G636" s="11">
        <v>476</v>
      </c>
      <c r="H636" s="165"/>
      <c r="I636" s="103" t="s">
        <v>121</v>
      </c>
      <c r="J636" s="165"/>
      <c r="K636" s="63">
        <v>550</v>
      </c>
      <c r="L636" s="165"/>
      <c r="M636" s="39" t="s">
        <v>121</v>
      </c>
      <c r="N636" s="165"/>
      <c r="O636" s="63">
        <v>550</v>
      </c>
      <c r="P636" s="165"/>
      <c r="Q636" s="167"/>
      <c r="R636" s="174"/>
      <c r="S636" s="6">
        <v>461</v>
      </c>
      <c r="T636" s="174"/>
      <c r="U636" s="30" t="s">
        <v>454</v>
      </c>
      <c r="V636" s="174"/>
      <c r="W636" s="6">
        <v>461</v>
      </c>
      <c r="X636" s="174"/>
      <c r="Y636" s="30" t="s">
        <v>88</v>
      </c>
      <c r="Z636" s="174"/>
      <c r="AA636" s="6">
        <v>461</v>
      </c>
      <c r="AB636" s="174"/>
      <c r="AC636" s="206"/>
      <c r="AD636" s="29"/>
      <c r="AE636" s="29"/>
      <c r="AF636" s="29"/>
      <c r="AG636" s="29"/>
      <c r="AH636" s="29"/>
      <c r="AI636" s="29"/>
      <c r="AJ636" s="29"/>
      <c r="AK636" s="29"/>
      <c r="AL636" s="29"/>
      <c r="AM636" s="29"/>
      <c r="AN636" s="29"/>
      <c r="AO636" s="29"/>
      <c r="AQ636" s="206"/>
    </row>
    <row r="637" spans="1:43" ht="31.5" customHeight="1" x14ac:dyDescent="0.2">
      <c r="A637" s="187" t="s">
        <v>1374</v>
      </c>
      <c r="B637" s="187" t="s">
        <v>1375</v>
      </c>
      <c r="C637" s="187" t="s">
        <v>34</v>
      </c>
      <c r="D637" s="181">
        <v>25</v>
      </c>
      <c r="E637" s="187" t="s">
        <v>1376</v>
      </c>
      <c r="F637" s="28">
        <v>43795</v>
      </c>
      <c r="G637" s="11">
        <v>15</v>
      </c>
      <c r="H637" s="28">
        <v>43801</v>
      </c>
      <c r="I637" s="104" t="s">
        <v>311</v>
      </c>
      <c r="J637" s="50">
        <v>44131</v>
      </c>
      <c r="K637" s="11">
        <v>15</v>
      </c>
      <c r="L637" s="28">
        <v>44132</v>
      </c>
      <c r="M637" s="29" t="s">
        <v>220</v>
      </c>
      <c r="N637" s="172">
        <v>44488</v>
      </c>
      <c r="O637" s="181">
        <v>15</v>
      </c>
      <c r="P637" s="172">
        <v>44490</v>
      </c>
      <c r="Q637" s="187" t="s">
        <v>1377</v>
      </c>
      <c r="R637" s="165">
        <v>44595</v>
      </c>
      <c r="S637" s="181">
        <v>25</v>
      </c>
      <c r="T637" s="165">
        <v>44601</v>
      </c>
      <c r="U637" s="166" t="s">
        <v>1378</v>
      </c>
      <c r="V637" s="29"/>
      <c r="W637" s="29"/>
      <c r="X637" s="29"/>
      <c r="Y637" s="29"/>
      <c r="Z637" s="29"/>
      <c r="AA637" s="29"/>
      <c r="AB637" s="29"/>
      <c r="AC637" s="29"/>
      <c r="AD637" s="29"/>
      <c r="AE637" s="29"/>
      <c r="AF637" s="29"/>
      <c r="AG637" s="29"/>
      <c r="AH637" s="29"/>
      <c r="AI637" s="29"/>
      <c r="AJ637" s="29"/>
      <c r="AK637" s="29"/>
      <c r="AL637" s="29"/>
      <c r="AM637" s="29"/>
      <c r="AN637" s="29"/>
      <c r="AO637" s="29"/>
      <c r="AQ637" s="166" t="s">
        <v>367</v>
      </c>
    </row>
    <row r="638" spans="1:43" x14ac:dyDescent="0.2">
      <c r="A638" s="189"/>
      <c r="B638" s="189"/>
      <c r="C638" s="189"/>
      <c r="D638" s="183"/>
      <c r="E638" s="189"/>
      <c r="F638" s="28"/>
      <c r="G638" s="11"/>
      <c r="H638" s="28"/>
      <c r="I638" s="104"/>
      <c r="J638" s="50"/>
      <c r="K638" s="11"/>
      <c r="L638" s="28"/>
      <c r="M638" s="29"/>
      <c r="N638" s="218"/>
      <c r="O638" s="183"/>
      <c r="P638" s="218"/>
      <c r="Q638" s="189"/>
      <c r="R638" s="166"/>
      <c r="S638" s="183"/>
      <c r="T638" s="166"/>
      <c r="U638" s="166"/>
      <c r="V638" s="29"/>
      <c r="W638" s="29"/>
      <c r="X638" s="29"/>
      <c r="Y638" s="29"/>
      <c r="Z638" s="29"/>
      <c r="AA638" s="29"/>
      <c r="AB638" s="29"/>
      <c r="AC638" s="29"/>
      <c r="AD638" s="29"/>
      <c r="AE638" s="29"/>
      <c r="AF638" s="29"/>
      <c r="AG638" s="29"/>
      <c r="AH638" s="29"/>
      <c r="AI638" s="29"/>
      <c r="AJ638" s="29"/>
      <c r="AK638" s="29"/>
      <c r="AL638" s="29"/>
      <c r="AM638" s="29"/>
      <c r="AN638" s="29"/>
      <c r="AO638" s="29"/>
      <c r="AQ638" s="166"/>
    </row>
    <row r="639" spans="1:43" ht="47.25" customHeight="1" x14ac:dyDescent="0.2">
      <c r="A639" s="39" t="s">
        <v>1379</v>
      </c>
      <c r="B639" s="39" t="s">
        <v>1380</v>
      </c>
      <c r="C639" s="39" t="s">
        <v>34</v>
      </c>
      <c r="D639" s="29">
        <v>76.680000000000007</v>
      </c>
      <c r="E639" s="39" t="s">
        <v>29</v>
      </c>
      <c r="F639" s="53">
        <v>43798</v>
      </c>
      <c r="G639" s="63">
        <v>45.04</v>
      </c>
      <c r="H639" s="53">
        <v>43802</v>
      </c>
      <c r="I639" s="104" t="s">
        <v>311</v>
      </c>
      <c r="J639" s="28">
        <v>44000</v>
      </c>
      <c r="K639" s="7">
        <v>39.18</v>
      </c>
      <c r="L639" s="28">
        <v>44004</v>
      </c>
      <c r="M639" s="39" t="s">
        <v>38</v>
      </c>
      <c r="N639" s="28">
        <v>44379</v>
      </c>
      <c r="O639" s="7">
        <v>35.909999999999997</v>
      </c>
      <c r="P639" s="28">
        <v>44383</v>
      </c>
      <c r="Q639" s="39" t="s">
        <v>801</v>
      </c>
      <c r="R639" s="28">
        <v>44767</v>
      </c>
      <c r="S639" s="29">
        <v>54.89</v>
      </c>
      <c r="T639" s="28">
        <v>44770</v>
      </c>
      <c r="U639" s="29" t="s">
        <v>450</v>
      </c>
      <c r="V639" s="28">
        <v>44935</v>
      </c>
      <c r="W639" s="29">
        <v>76.680000000000007</v>
      </c>
      <c r="X639" s="28">
        <v>44937</v>
      </c>
      <c r="Y639" s="30" t="s">
        <v>450</v>
      </c>
      <c r="Z639" s="29"/>
      <c r="AA639" s="29"/>
      <c r="AB639" s="29"/>
      <c r="AC639" s="29"/>
      <c r="AD639" s="29"/>
      <c r="AE639" s="29"/>
      <c r="AF639" s="29"/>
      <c r="AG639" s="29"/>
      <c r="AH639" s="29"/>
      <c r="AI639" s="29"/>
      <c r="AJ639" s="29"/>
      <c r="AK639" s="29"/>
      <c r="AL639" s="29"/>
      <c r="AM639" s="29"/>
      <c r="AN639" s="29"/>
      <c r="AO639" s="29"/>
      <c r="AQ639" s="127" t="s">
        <v>450</v>
      </c>
    </row>
    <row r="640" spans="1:43" ht="34" x14ac:dyDescent="0.2">
      <c r="A640" s="39" t="s">
        <v>1381</v>
      </c>
      <c r="B640" s="39" t="s">
        <v>1382</v>
      </c>
      <c r="C640" s="39" t="s">
        <v>34</v>
      </c>
      <c r="D640" s="10">
        <v>142.5</v>
      </c>
      <c r="E640" s="39" t="s">
        <v>1383</v>
      </c>
      <c r="F640" s="28">
        <v>43801</v>
      </c>
      <c r="G640" s="63">
        <v>170</v>
      </c>
      <c r="H640" s="53">
        <v>43803</v>
      </c>
      <c r="I640" s="104" t="s">
        <v>52</v>
      </c>
      <c r="J640" s="53">
        <v>44231</v>
      </c>
      <c r="K640" s="63">
        <v>142.5</v>
      </c>
      <c r="L640" s="28">
        <v>44238</v>
      </c>
      <c r="M640" s="39" t="s">
        <v>563</v>
      </c>
      <c r="N640" s="28">
        <v>44687</v>
      </c>
      <c r="O640" s="9">
        <v>142.5</v>
      </c>
      <c r="P640" s="28">
        <v>44691</v>
      </c>
      <c r="Q640" s="42" t="s">
        <v>399</v>
      </c>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Q640" s="30" t="s">
        <v>589</v>
      </c>
    </row>
    <row r="641" spans="1:43" ht="15.75" customHeight="1" x14ac:dyDescent="0.2">
      <c r="A641" s="187" t="s">
        <v>1384</v>
      </c>
      <c r="B641" s="167" t="s">
        <v>1385</v>
      </c>
      <c r="C641" s="167" t="s">
        <v>34</v>
      </c>
      <c r="D641" s="6">
        <v>60</v>
      </c>
      <c r="E641" s="39" t="s">
        <v>29</v>
      </c>
      <c r="F641" s="165">
        <v>43801</v>
      </c>
      <c r="G641" s="11">
        <v>69.27</v>
      </c>
      <c r="H641" s="165">
        <v>43805</v>
      </c>
      <c r="I641" s="103" t="s">
        <v>116</v>
      </c>
      <c r="J641" s="241">
        <v>44207</v>
      </c>
      <c r="K641" s="11">
        <v>69.27</v>
      </c>
      <c r="L641" s="165">
        <v>44209</v>
      </c>
      <c r="M641" s="39" t="s">
        <v>593</v>
      </c>
      <c r="N641" s="172">
        <v>44606</v>
      </c>
      <c r="O641" s="11">
        <v>136.87</v>
      </c>
      <c r="P641" s="172">
        <v>44607</v>
      </c>
      <c r="Q641" s="29" t="s">
        <v>115</v>
      </c>
      <c r="R641" s="172">
        <v>45008</v>
      </c>
      <c r="S641" s="6">
        <v>60</v>
      </c>
      <c r="T641" s="169">
        <v>45012</v>
      </c>
      <c r="U641" s="30" t="s">
        <v>274</v>
      </c>
      <c r="V641" s="29"/>
      <c r="W641" s="29"/>
      <c r="X641" s="29"/>
      <c r="Y641" s="29"/>
      <c r="Z641" s="29"/>
      <c r="AA641" s="29"/>
      <c r="AB641" s="29"/>
      <c r="AC641" s="29"/>
      <c r="AD641" s="29"/>
      <c r="AE641" s="29"/>
      <c r="AF641" s="29"/>
      <c r="AG641" s="29"/>
      <c r="AH641" s="29"/>
      <c r="AI641" s="29"/>
      <c r="AJ641" s="29"/>
      <c r="AK641" s="29"/>
      <c r="AL641" s="29"/>
      <c r="AM641" s="29"/>
      <c r="AN641" s="29"/>
      <c r="AO641" s="29"/>
      <c r="AQ641" s="127" t="s">
        <v>274</v>
      </c>
    </row>
    <row r="642" spans="1:43" ht="17" x14ac:dyDescent="0.2">
      <c r="A642" s="189"/>
      <c r="B642" s="167"/>
      <c r="C642" s="167"/>
      <c r="D642" s="6">
        <v>855</v>
      </c>
      <c r="E642" s="39" t="s">
        <v>379</v>
      </c>
      <c r="F642" s="165"/>
      <c r="G642" s="11">
        <v>755</v>
      </c>
      <c r="H642" s="165"/>
      <c r="I642" s="103" t="s">
        <v>121</v>
      </c>
      <c r="J642" s="241"/>
      <c r="K642" s="11">
        <v>755</v>
      </c>
      <c r="L642" s="165"/>
      <c r="M642" s="39" t="s">
        <v>125</v>
      </c>
      <c r="N642" s="174"/>
      <c r="O642" s="11">
        <v>780</v>
      </c>
      <c r="P642" s="174"/>
      <c r="Q642" s="29" t="s">
        <v>1386</v>
      </c>
      <c r="R642" s="174"/>
      <c r="S642" s="6">
        <v>855</v>
      </c>
      <c r="T642" s="171"/>
      <c r="U642" s="30" t="s">
        <v>121</v>
      </c>
      <c r="V642" s="29"/>
      <c r="W642" s="29"/>
      <c r="X642" s="29"/>
      <c r="Y642" s="29"/>
      <c r="Z642" s="29"/>
      <c r="AA642" s="29"/>
      <c r="AB642" s="29"/>
      <c r="AC642" s="29"/>
      <c r="AD642" s="29"/>
      <c r="AE642" s="29"/>
      <c r="AF642" s="29"/>
      <c r="AG642" s="29"/>
      <c r="AH642" s="29"/>
      <c r="AI642" s="29"/>
      <c r="AJ642" s="29"/>
      <c r="AK642" s="29"/>
      <c r="AL642" s="29"/>
      <c r="AM642" s="29"/>
      <c r="AN642" s="29"/>
      <c r="AO642" s="29"/>
      <c r="AQ642" s="127" t="s">
        <v>121</v>
      </c>
    </row>
    <row r="643" spans="1:43" ht="15.75" customHeight="1" x14ac:dyDescent="0.2">
      <c r="A643" s="187" t="s">
        <v>1387</v>
      </c>
      <c r="B643" s="167" t="s">
        <v>1388</v>
      </c>
      <c r="C643" s="167" t="s">
        <v>34</v>
      </c>
      <c r="D643" s="6">
        <v>10</v>
      </c>
      <c r="E643" s="39" t="s">
        <v>1268</v>
      </c>
      <c r="F643" s="165">
        <v>43803</v>
      </c>
      <c r="G643" s="11">
        <v>10</v>
      </c>
      <c r="H643" s="165">
        <v>43805</v>
      </c>
      <c r="I643" s="103" t="s">
        <v>52</v>
      </c>
      <c r="J643" s="241">
        <v>43803</v>
      </c>
      <c r="K643" s="11">
        <v>10</v>
      </c>
      <c r="L643" s="165">
        <v>44191</v>
      </c>
      <c r="M643" s="39" t="s">
        <v>52</v>
      </c>
      <c r="N643" s="172">
        <v>44590</v>
      </c>
      <c r="O643" s="21">
        <v>10</v>
      </c>
      <c r="P643" s="172">
        <v>44594</v>
      </c>
      <c r="Q643" s="42" t="s">
        <v>52</v>
      </c>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Q643" s="30" t="s">
        <v>450</v>
      </c>
    </row>
    <row r="644" spans="1:43" ht="15.75" customHeight="1" x14ac:dyDescent="0.2">
      <c r="A644" s="189"/>
      <c r="B644" s="167"/>
      <c r="C644" s="167"/>
      <c r="D644" s="6">
        <v>120</v>
      </c>
      <c r="E644" s="39" t="s">
        <v>1389</v>
      </c>
      <c r="F644" s="165"/>
      <c r="G644" s="11">
        <v>65</v>
      </c>
      <c r="H644" s="165"/>
      <c r="I644" s="103" t="s">
        <v>67</v>
      </c>
      <c r="J644" s="241"/>
      <c r="K644" s="11">
        <v>90</v>
      </c>
      <c r="L644" s="165"/>
      <c r="M644" s="39" t="s">
        <v>67</v>
      </c>
      <c r="N644" s="174"/>
      <c r="O644" s="21">
        <v>120</v>
      </c>
      <c r="P644" s="174"/>
      <c r="Q644" s="42" t="s">
        <v>67</v>
      </c>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Q644" s="30" t="s">
        <v>67</v>
      </c>
    </row>
    <row r="645" spans="1:43" ht="34" x14ac:dyDescent="0.2">
      <c r="A645" s="39" t="s">
        <v>1390</v>
      </c>
      <c r="B645" s="39" t="s">
        <v>1391</v>
      </c>
      <c r="C645" s="39" t="s">
        <v>1256</v>
      </c>
      <c r="D645" s="11">
        <v>23</v>
      </c>
      <c r="E645" s="39" t="s">
        <v>29</v>
      </c>
      <c r="F645" s="28">
        <v>43803</v>
      </c>
      <c r="G645" s="11">
        <v>14.84</v>
      </c>
      <c r="H645" s="28">
        <v>43805</v>
      </c>
      <c r="I645" s="103" t="s">
        <v>443</v>
      </c>
      <c r="J645" s="53">
        <v>43815</v>
      </c>
      <c r="K645" s="63">
        <v>23</v>
      </c>
      <c r="L645" s="28">
        <v>43816</v>
      </c>
      <c r="M645" s="29" t="s">
        <v>139</v>
      </c>
      <c r="N645" s="50">
        <v>44208</v>
      </c>
      <c r="O645" s="11">
        <v>23</v>
      </c>
      <c r="P645" s="28">
        <v>44209</v>
      </c>
      <c r="Q645" s="29" t="s">
        <v>465</v>
      </c>
      <c r="R645" s="28">
        <v>44662</v>
      </c>
      <c r="S645" s="11">
        <v>23</v>
      </c>
      <c r="T645" s="28">
        <v>44663</v>
      </c>
      <c r="U645" s="30" t="s">
        <v>80</v>
      </c>
      <c r="V645" s="29"/>
      <c r="W645" s="29"/>
      <c r="X645" s="29"/>
      <c r="Y645" s="29"/>
      <c r="Z645" s="29"/>
      <c r="AA645" s="29"/>
      <c r="AB645" s="29"/>
      <c r="AC645" s="29"/>
      <c r="AD645" s="29"/>
      <c r="AE645" s="29"/>
      <c r="AF645" s="29"/>
      <c r="AG645" s="29"/>
      <c r="AH645" s="29"/>
      <c r="AI645" s="29"/>
      <c r="AJ645" s="29"/>
      <c r="AK645" s="29"/>
      <c r="AL645" s="29"/>
      <c r="AM645" s="29"/>
      <c r="AN645" s="29"/>
      <c r="AO645" s="29"/>
      <c r="AQ645" s="30" t="s">
        <v>81</v>
      </c>
    </row>
    <row r="646" spans="1:43" ht="34" x14ac:dyDescent="0.2">
      <c r="A646" s="39" t="s">
        <v>1392</v>
      </c>
      <c r="B646" s="39" t="s">
        <v>1393</v>
      </c>
      <c r="C646" s="39" t="s">
        <v>34</v>
      </c>
      <c r="D646" s="11">
        <v>16.170000000000002</v>
      </c>
      <c r="E646" s="39" t="s">
        <v>1394</v>
      </c>
      <c r="F646" s="28">
        <v>43803</v>
      </c>
      <c r="G646" s="11">
        <v>16.170000000000002</v>
      </c>
      <c r="H646" s="28">
        <v>43805</v>
      </c>
      <c r="I646" s="103" t="s">
        <v>874</v>
      </c>
      <c r="J646" s="53">
        <v>44226</v>
      </c>
      <c r="K646" s="11">
        <v>16.170000000000002</v>
      </c>
      <c r="L646" s="53">
        <v>44229</v>
      </c>
      <c r="M646" s="29" t="s">
        <v>142</v>
      </c>
      <c r="N646" s="28">
        <v>44592</v>
      </c>
      <c r="O646" s="11">
        <v>16</v>
      </c>
      <c r="P646" s="28">
        <v>44594</v>
      </c>
      <c r="Q646" s="39" t="s">
        <v>1395</v>
      </c>
      <c r="R646" s="28">
        <v>44999</v>
      </c>
      <c r="S646" s="11">
        <v>16.170000000000002</v>
      </c>
      <c r="T646" s="28">
        <v>45001</v>
      </c>
      <c r="U646" s="30" t="s">
        <v>5667</v>
      </c>
      <c r="V646" s="29"/>
      <c r="W646" s="29"/>
      <c r="X646" s="29"/>
      <c r="Y646" s="29"/>
      <c r="Z646" s="29"/>
      <c r="AA646" s="29"/>
      <c r="AB646" s="29"/>
      <c r="AC646" s="29"/>
      <c r="AD646" s="29"/>
      <c r="AE646" s="29"/>
      <c r="AF646" s="29"/>
      <c r="AG646" s="29"/>
      <c r="AH646" s="29"/>
      <c r="AI646" s="29"/>
      <c r="AJ646" s="29"/>
      <c r="AK646" s="29"/>
      <c r="AL646" s="29"/>
      <c r="AM646" s="29"/>
      <c r="AN646" s="29"/>
      <c r="AO646" s="29"/>
      <c r="AQ646" s="127" t="s">
        <v>5667</v>
      </c>
    </row>
    <row r="647" spans="1:43" ht="51" x14ac:dyDescent="0.2">
      <c r="A647" s="187" t="s">
        <v>1396</v>
      </c>
      <c r="B647" s="167" t="s">
        <v>1200</v>
      </c>
      <c r="C647" s="167" t="s">
        <v>34</v>
      </c>
      <c r="D647" s="10">
        <v>21</v>
      </c>
      <c r="E647" s="39" t="s">
        <v>652</v>
      </c>
      <c r="F647" s="165">
        <v>43803</v>
      </c>
      <c r="G647" s="11">
        <v>24</v>
      </c>
      <c r="H647" s="165">
        <v>43808</v>
      </c>
      <c r="I647" s="103" t="s">
        <v>373</v>
      </c>
      <c r="J647" s="165">
        <v>44239</v>
      </c>
      <c r="K647" s="63">
        <v>24</v>
      </c>
      <c r="L647" s="165">
        <v>44243</v>
      </c>
      <c r="M647" s="39" t="s">
        <v>1397</v>
      </c>
      <c r="N647" s="172">
        <v>44693</v>
      </c>
      <c r="O647" s="9">
        <v>21</v>
      </c>
      <c r="P647" s="172">
        <v>44694</v>
      </c>
      <c r="Q647" s="42" t="s">
        <v>389</v>
      </c>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Q647" s="30" t="s">
        <v>41</v>
      </c>
    </row>
    <row r="648" spans="1:43" ht="51" x14ac:dyDescent="0.2">
      <c r="A648" s="189"/>
      <c r="B648" s="167"/>
      <c r="C648" s="167"/>
      <c r="D648" s="10">
        <v>92</v>
      </c>
      <c r="E648" s="39" t="s">
        <v>654</v>
      </c>
      <c r="F648" s="165"/>
      <c r="G648" s="11">
        <v>119</v>
      </c>
      <c r="H648" s="165"/>
      <c r="I648" s="103" t="s">
        <v>67</v>
      </c>
      <c r="J648" s="165"/>
      <c r="K648" s="63">
        <v>119</v>
      </c>
      <c r="L648" s="165"/>
      <c r="M648" s="39" t="s">
        <v>1398</v>
      </c>
      <c r="N648" s="174"/>
      <c r="O648" s="9">
        <v>92</v>
      </c>
      <c r="P648" s="174"/>
      <c r="Q648" s="42" t="s">
        <v>66</v>
      </c>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Q648" s="30" t="s">
        <v>66</v>
      </c>
    </row>
    <row r="649" spans="1:43" ht="34" x14ac:dyDescent="0.2">
      <c r="A649" s="187" t="s">
        <v>1399</v>
      </c>
      <c r="B649" s="167" t="s">
        <v>286</v>
      </c>
      <c r="C649" s="167" t="s">
        <v>34</v>
      </c>
      <c r="D649" s="11">
        <v>30</v>
      </c>
      <c r="E649" s="39" t="s">
        <v>738</v>
      </c>
      <c r="F649" s="165">
        <v>43805</v>
      </c>
      <c r="G649" s="11">
        <v>25</v>
      </c>
      <c r="H649" s="165">
        <v>43808</v>
      </c>
      <c r="I649" s="103" t="s">
        <v>52</v>
      </c>
      <c r="J649" s="165">
        <v>44148</v>
      </c>
      <c r="K649" s="11">
        <v>21.52</v>
      </c>
      <c r="L649" s="165">
        <v>44153</v>
      </c>
      <c r="M649" s="39" t="s">
        <v>559</v>
      </c>
      <c r="N649" s="172">
        <v>44567</v>
      </c>
      <c r="O649" s="11">
        <v>30</v>
      </c>
      <c r="P649" s="172">
        <v>44573</v>
      </c>
      <c r="Q649" s="187" t="s">
        <v>1400</v>
      </c>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Q649" s="35" t="s">
        <v>266</v>
      </c>
    </row>
    <row r="650" spans="1:43" ht="34" x14ac:dyDescent="0.2">
      <c r="A650" s="188"/>
      <c r="B650" s="167"/>
      <c r="C650" s="167"/>
      <c r="D650" s="11">
        <v>141.06</v>
      </c>
      <c r="E650" s="39" t="s">
        <v>1401</v>
      </c>
      <c r="F650" s="165"/>
      <c r="G650" s="11">
        <v>156.1</v>
      </c>
      <c r="H650" s="165"/>
      <c r="I650" s="104" t="s">
        <v>63</v>
      </c>
      <c r="J650" s="165"/>
      <c r="K650" s="11">
        <v>156.1</v>
      </c>
      <c r="L650" s="165"/>
      <c r="M650" s="39" t="s">
        <v>1402</v>
      </c>
      <c r="N650" s="217"/>
      <c r="O650" s="11">
        <v>141.06</v>
      </c>
      <c r="P650" s="217"/>
      <c r="Q650" s="188"/>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Q650" s="36" t="s">
        <v>1403</v>
      </c>
    </row>
    <row r="651" spans="1:43" ht="34" x14ac:dyDescent="0.2">
      <c r="A651" s="189"/>
      <c r="B651" s="167"/>
      <c r="C651" s="167"/>
      <c r="D651" s="11">
        <v>85.81</v>
      </c>
      <c r="E651" s="39" t="s">
        <v>1404</v>
      </c>
      <c r="F651" s="165"/>
      <c r="G651" s="29">
        <v>78.900000000000006</v>
      </c>
      <c r="H651" s="165"/>
      <c r="I651" s="104" t="s">
        <v>63</v>
      </c>
      <c r="J651" s="165"/>
      <c r="K651" s="11">
        <v>78.900000000000006</v>
      </c>
      <c r="L651" s="165"/>
      <c r="M651" s="39" t="s">
        <v>1402</v>
      </c>
      <c r="N651" s="218"/>
      <c r="O651" s="11">
        <v>85.81</v>
      </c>
      <c r="P651" s="218"/>
      <c r="Q651" s="18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Q651" s="37" t="s">
        <v>1403</v>
      </c>
    </row>
    <row r="652" spans="1:43" ht="30" customHeight="1" x14ac:dyDescent="0.2">
      <c r="A652" s="187" t="s">
        <v>1405</v>
      </c>
      <c r="B652" s="167" t="s">
        <v>1406</v>
      </c>
      <c r="C652" s="167" t="s">
        <v>34</v>
      </c>
      <c r="D652" s="6">
        <v>45.95</v>
      </c>
      <c r="E652" s="39" t="s">
        <v>652</v>
      </c>
      <c r="F652" s="165">
        <v>43803</v>
      </c>
      <c r="G652" s="11">
        <v>45.95</v>
      </c>
      <c r="H652" s="165">
        <v>43810</v>
      </c>
      <c r="I652" s="103" t="s">
        <v>40</v>
      </c>
      <c r="J652" s="165">
        <v>44258</v>
      </c>
      <c r="K652" s="63">
        <v>45.95</v>
      </c>
      <c r="L652" s="165">
        <v>44260</v>
      </c>
      <c r="M652" s="39" t="s">
        <v>73</v>
      </c>
      <c r="N652" s="172">
        <v>44629</v>
      </c>
      <c r="O652" s="6">
        <v>45.95</v>
      </c>
      <c r="P652" s="172">
        <v>44632</v>
      </c>
      <c r="Q652" s="30" t="s">
        <v>1407</v>
      </c>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Q652" s="30" t="s">
        <v>75</v>
      </c>
    </row>
    <row r="653" spans="1:43" ht="30" x14ac:dyDescent="0.2">
      <c r="A653" s="189"/>
      <c r="B653" s="167"/>
      <c r="C653" s="167"/>
      <c r="D653" s="6">
        <v>2</v>
      </c>
      <c r="E653" s="39" t="s">
        <v>654</v>
      </c>
      <c r="F653" s="165"/>
      <c r="G653" s="11">
        <v>2</v>
      </c>
      <c r="H653" s="165"/>
      <c r="I653" s="103" t="s">
        <v>25</v>
      </c>
      <c r="J653" s="165"/>
      <c r="K653" s="63">
        <v>2</v>
      </c>
      <c r="L653" s="165"/>
      <c r="M653" s="39" t="s">
        <v>1408</v>
      </c>
      <c r="N653" s="174"/>
      <c r="O653" s="6">
        <v>2</v>
      </c>
      <c r="P653" s="174"/>
      <c r="Q653" s="30" t="s">
        <v>1409</v>
      </c>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Q653" s="30" t="s">
        <v>88</v>
      </c>
    </row>
    <row r="654" spans="1:43" ht="34" x14ac:dyDescent="0.2">
      <c r="A654" s="187" t="s">
        <v>1410</v>
      </c>
      <c r="B654" s="167" t="s">
        <v>1411</v>
      </c>
      <c r="C654" s="167" t="s">
        <v>34</v>
      </c>
      <c r="D654" s="6">
        <v>165</v>
      </c>
      <c r="E654" s="39" t="s">
        <v>1412</v>
      </c>
      <c r="F654" s="165">
        <v>43808</v>
      </c>
      <c r="G654" s="11">
        <v>165</v>
      </c>
      <c r="H654" s="165">
        <v>43810</v>
      </c>
      <c r="I654" s="103" t="s">
        <v>377</v>
      </c>
      <c r="J654" s="165">
        <v>44221</v>
      </c>
      <c r="K654" s="11">
        <v>165</v>
      </c>
      <c r="L654" s="165">
        <v>44224</v>
      </c>
      <c r="M654" s="29" t="s">
        <v>194</v>
      </c>
      <c r="N654" s="172">
        <v>44995</v>
      </c>
      <c r="O654" s="21">
        <v>165</v>
      </c>
      <c r="P654" s="172">
        <v>44999</v>
      </c>
      <c r="Q654" s="42" t="s">
        <v>5590</v>
      </c>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Q654" s="127" t="s">
        <v>5590</v>
      </c>
    </row>
    <row r="655" spans="1:43" ht="34" x14ac:dyDescent="0.2">
      <c r="A655" s="188"/>
      <c r="B655" s="167"/>
      <c r="C655" s="167"/>
      <c r="D655" s="6">
        <v>50.75</v>
      </c>
      <c r="E655" s="39" t="s">
        <v>1413</v>
      </c>
      <c r="F655" s="165"/>
      <c r="G655" s="11">
        <v>50.75</v>
      </c>
      <c r="H655" s="165"/>
      <c r="I655" s="103" t="s">
        <v>377</v>
      </c>
      <c r="J655" s="165"/>
      <c r="K655" s="11">
        <v>50.75</v>
      </c>
      <c r="L655" s="165"/>
      <c r="M655" s="29" t="s">
        <v>194</v>
      </c>
      <c r="N655" s="173"/>
      <c r="O655" s="21">
        <v>50.75</v>
      </c>
      <c r="P655" s="173"/>
      <c r="Q655" s="42" t="s">
        <v>5590</v>
      </c>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Q655" s="127" t="s">
        <v>5590</v>
      </c>
    </row>
    <row r="656" spans="1:43" ht="34" x14ac:dyDescent="0.2">
      <c r="A656" s="188"/>
      <c r="B656" s="167"/>
      <c r="C656" s="167"/>
      <c r="D656" s="6">
        <v>4.25</v>
      </c>
      <c r="E656" s="39" t="s">
        <v>1414</v>
      </c>
      <c r="F656" s="165"/>
      <c r="G656" s="11">
        <v>4.25</v>
      </c>
      <c r="H656" s="165"/>
      <c r="I656" s="103" t="s">
        <v>377</v>
      </c>
      <c r="J656" s="165"/>
      <c r="K656" s="11">
        <v>4.25</v>
      </c>
      <c r="L656" s="165"/>
      <c r="M656" s="29" t="s">
        <v>194</v>
      </c>
      <c r="N656" s="173"/>
      <c r="O656" s="21">
        <v>4.25</v>
      </c>
      <c r="P656" s="173"/>
      <c r="Q656" s="42" t="s">
        <v>5590</v>
      </c>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Q656" s="127" t="s">
        <v>5590</v>
      </c>
    </row>
    <row r="657" spans="1:43" ht="34" x14ac:dyDescent="0.2">
      <c r="A657" s="189"/>
      <c r="B657" s="167"/>
      <c r="C657" s="167"/>
      <c r="D657" s="6">
        <v>15</v>
      </c>
      <c r="E657" s="39" t="s">
        <v>1415</v>
      </c>
      <c r="F657" s="165"/>
      <c r="G657" s="11">
        <v>15</v>
      </c>
      <c r="H657" s="165"/>
      <c r="I657" s="103" t="s">
        <v>183</v>
      </c>
      <c r="J657" s="165"/>
      <c r="K657" s="11">
        <v>15</v>
      </c>
      <c r="L657" s="165"/>
      <c r="M657" s="29" t="s">
        <v>66</v>
      </c>
      <c r="N657" s="174"/>
      <c r="O657" s="21">
        <v>15</v>
      </c>
      <c r="P657" s="174"/>
      <c r="Q657" s="42" t="s">
        <v>5590</v>
      </c>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Q657" s="127" t="s">
        <v>5590</v>
      </c>
    </row>
    <row r="658" spans="1:43" ht="51" x14ac:dyDescent="0.2">
      <c r="A658" s="39" t="s">
        <v>1416</v>
      </c>
      <c r="B658" s="39" t="s">
        <v>1067</v>
      </c>
      <c r="C658" s="39" t="s">
        <v>34</v>
      </c>
      <c r="D658" s="11">
        <v>60.11</v>
      </c>
      <c r="E658" s="39" t="s">
        <v>1417</v>
      </c>
      <c r="F658" s="28">
        <v>43808</v>
      </c>
      <c r="G658" s="11">
        <v>76.05</v>
      </c>
      <c r="H658" s="28">
        <v>43811</v>
      </c>
      <c r="I658" s="103" t="s">
        <v>1028</v>
      </c>
      <c r="J658" s="53">
        <v>44046</v>
      </c>
      <c r="K658" s="11">
        <v>76.05</v>
      </c>
      <c r="L658" s="28">
        <v>44051</v>
      </c>
      <c r="M658" s="53" t="s">
        <v>1418</v>
      </c>
      <c r="N658" s="53">
        <v>44091</v>
      </c>
      <c r="O658" s="11">
        <v>76.05</v>
      </c>
      <c r="P658" s="28">
        <v>44095</v>
      </c>
      <c r="Q658" s="53" t="s">
        <v>1070</v>
      </c>
      <c r="R658" s="50">
        <v>44120</v>
      </c>
      <c r="S658" s="11">
        <v>76.05</v>
      </c>
      <c r="T658" s="28">
        <v>44132</v>
      </c>
      <c r="U658" s="39" t="s">
        <v>1070</v>
      </c>
      <c r="V658" s="50">
        <v>44286</v>
      </c>
      <c r="W658" s="11">
        <v>60.11</v>
      </c>
      <c r="X658" s="28">
        <v>44293</v>
      </c>
      <c r="Y658" s="39" t="s">
        <v>1419</v>
      </c>
      <c r="Z658" s="28">
        <v>44687</v>
      </c>
      <c r="AA658" s="11">
        <v>60.11</v>
      </c>
      <c r="AB658" s="28">
        <v>44690</v>
      </c>
      <c r="AC658" s="30" t="s">
        <v>213</v>
      </c>
      <c r="AD658" s="29"/>
      <c r="AE658" s="29"/>
      <c r="AF658" s="29"/>
      <c r="AG658" s="29"/>
      <c r="AH658" s="29"/>
      <c r="AI658" s="29"/>
      <c r="AJ658" s="29"/>
      <c r="AK658" s="29"/>
      <c r="AL658" s="29"/>
      <c r="AM658" s="29"/>
      <c r="AN658" s="29"/>
      <c r="AO658" s="29"/>
      <c r="AQ658" s="30" t="s">
        <v>101</v>
      </c>
    </row>
    <row r="659" spans="1:43" ht="15.75" customHeight="1" x14ac:dyDescent="0.2">
      <c r="A659" s="187" t="s">
        <v>1420</v>
      </c>
      <c r="B659" s="167" t="s">
        <v>1421</v>
      </c>
      <c r="C659" s="167" t="s">
        <v>34</v>
      </c>
      <c r="D659" s="190">
        <v>27.09</v>
      </c>
      <c r="E659" s="39" t="s">
        <v>1422</v>
      </c>
      <c r="F659" s="165">
        <v>43805</v>
      </c>
      <c r="G659" s="11">
        <v>11</v>
      </c>
      <c r="H659" s="165">
        <v>43811</v>
      </c>
      <c r="I659" s="103" t="s">
        <v>665</v>
      </c>
      <c r="J659" s="241">
        <v>44202</v>
      </c>
      <c r="K659" s="11">
        <v>11</v>
      </c>
      <c r="L659" s="165">
        <v>44204</v>
      </c>
      <c r="M659" s="29" t="s">
        <v>246</v>
      </c>
      <c r="N659" s="241">
        <v>44319</v>
      </c>
      <c r="O659" s="63">
        <v>11</v>
      </c>
      <c r="P659" s="165">
        <v>44321</v>
      </c>
      <c r="Q659" s="39" t="s">
        <v>373</v>
      </c>
      <c r="R659" s="172">
        <v>44733</v>
      </c>
      <c r="S659" s="190">
        <v>27.09</v>
      </c>
      <c r="T659" s="172">
        <v>44735</v>
      </c>
      <c r="U659" s="190" t="s">
        <v>399</v>
      </c>
      <c r="V659" s="29"/>
      <c r="W659" s="29"/>
      <c r="X659" s="29"/>
      <c r="Y659" s="29"/>
      <c r="Z659" s="29"/>
      <c r="AA659" s="29"/>
      <c r="AB659" s="29"/>
      <c r="AC659" s="29"/>
      <c r="AD659" s="29"/>
      <c r="AE659" s="29"/>
      <c r="AF659" s="29"/>
      <c r="AG659" s="29"/>
      <c r="AH659" s="29"/>
      <c r="AI659" s="29"/>
      <c r="AJ659" s="29"/>
      <c r="AK659" s="29"/>
      <c r="AL659" s="29"/>
      <c r="AM659" s="29"/>
      <c r="AN659" s="29"/>
      <c r="AO659" s="29"/>
      <c r="AQ659" s="190" t="s">
        <v>589</v>
      </c>
    </row>
    <row r="660" spans="1:43" ht="17" x14ac:dyDescent="0.2">
      <c r="A660" s="188"/>
      <c r="B660" s="167"/>
      <c r="C660" s="167"/>
      <c r="D660" s="173"/>
      <c r="E660" s="39" t="s">
        <v>1423</v>
      </c>
      <c r="F660" s="165"/>
      <c r="G660" s="11" t="s">
        <v>23</v>
      </c>
      <c r="H660" s="165"/>
      <c r="I660" s="103" t="s">
        <v>23</v>
      </c>
      <c r="J660" s="241"/>
      <c r="K660" s="11" t="s">
        <v>23</v>
      </c>
      <c r="L660" s="165"/>
      <c r="M660" s="29" t="s">
        <v>23</v>
      </c>
      <c r="N660" s="241"/>
      <c r="O660" s="63">
        <v>6.6</v>
      </c>
      <c r="P660" s="165"/>
      <c r="Q660" s="39" t="s">
        <v>373</v>
      </c>
      <c r="R660" s="173"/>
      <c r="S660" s="173"/>
      <c r="T660" s="173"/>
      <c r="U660" s="173"/>
      <c r="V660" s="29"/>
      <c r="W660" s="29"/>
      <c r="X660" s="29"/>
      <c r="Y660" s="29"/>
      <c r="Z660" s="29"/>
      <c r="AA660" s="29"/>
      <c r="AB660" s="29"/>
      <c r="AC660" s="29"/>
      <c r="AD660" s="29"/>
      <c r="AE660" s="29"/>
      <c r="AF660" s="29"/>
      <c r="AG660" s="29"/>
      <c r="AH660" s="29"/>
      <c r="AI660" s="29"/>
      <c r="AJ660" s="29"/>
      <c r="AK660" s="29"/>
      <c r="AL660" s="29"/>
      <c r="AM660" s="29"/>
      <c r="AN660" s="29"/>
      <c r="AO660" s="29"/>
      <c r="AQ660" s="173"/>
    </row>
    <row r="661" spans="1:43" ht="17" x14ac:dyDescent="0.2">
      <c r="A661" s="188"/>
      <c r="B661" s="167"/>
      <c r="C661" s="167"/>
      <c r="D661" s="173"/>
      <c r="E661" s="39" t="s">
        <v>1424</v>
      </c>
      <c r="F661" s="165"/>
      <c r="G661" s="11" t="s">
        <v>23</v>
      </c>
      <c r="H661" s="165"/>
      <c r="I661" s="103" t="s">
        <v>23</v>
      </c>
      <c r="J661" s="241"/>
      <c r="K661" s="11" t="s">
        <v>23</v>
      </c>
      <c r="L661" s="165"/>
      <c r="M661" s="29" t="s">
        <v>23</v>
      </c>
      <c r="N661" s="241"/>
      <c r="O661" s="63">
        <v>6.49</v>
      </c>
      <c r="P661" s="165"/>
      <c r="Q661" s="39" t="s">
        <v>373</v>
      </c>
      <c r="R661" s="173"/>
      <c r="S661" s="173"/>
      <c r="T661" s="173"/>
      <c r="U661" s="173"/>
      <c r="V661" s="29"/>
      <c r="W661" s="29"/>
      <c r="X661" s="29"/>
      <c r="Y661" s="29"/>
      <c r="Z661" s="29"/>
      <c r="AA661" s="29"/>
      <c r="AB661" s="29"/>
      <c r="AC661" s="29"/>
      <c r="AD661" s="29"/>
      <c r="AE661" s="29"/>
      <c r="AF661" s="29"/>
      <c r="AG661" s="29"/>
      <c r="AH661" s="29"/>
      <c r="AI661" s="29"/>
      <c r="AJ661" s="29"/>
      <c r="AK661" s="29"/>
      <c r="AL661" s="29"/>
      <c r="AM661" s="29"/>
      <c r="AN661" s="29"/>
      <c r="AO661" s="29"/>
      <c r="AQ661" s="173"/>
    </row>
    <row r="662" spans="1:43" ht="17" x14ac:dyDescent="0.2">
      <c r="A662" s="189"/>
      <c r="B662" s="167"/>
      <c r="C662" s="167"/>
      <c r="D662" s="174"/>
      <c r="E662" s="39" t="s">
        <v>1425</v>
      </c>
      <c r="F662" s="165"/>
      <c r="G662" s="11">
        <v>16.5</v>
      </c>
      <c r="H662" s="165"/>
      <c r="I662" s="103" t="s">
        <v>665</v>
      </c>
      <c r="J662" s="241"/>
      <c r="K662" s="11">
        <v>16.5</v>
      </c>
      <c r="L662" s="165"/>
      <c r="M662" s="29" t="s">
        <v>246</v>
      </c>
      <c r="N662" s="241"/>
      <c r="O662" s="63">
        <v>3</v>
      </c>
      <c r="P662" s="165"/>
      <c r="Q662" s="39" t="s">
        <v>373</v>
      </c>
      <c r="R662" s="174"/>
      <c r="S662" s="174"/>
      <c r="T662" s="174"/>
      <c r="U662" s="174"/>
      <c r="V662" s="29"/>
      <c r="W662" s="29"/>
      <c r="X662" s="29"/>
      <c r="Y662" s="29"/>
      <c r="Z662" s="29"/>
      <c r="AA662" s="29"/>
      <c r="AB662" s="29"/>
      <c r="AC662" s="29"/>
      <c r="AD662" s="29"/>
      <c r="AE662" s="29"/>
      <c r="AF662" s="29"/>
      <c r="AG662" s="29"/>
      <c r="AH662" s="29"/>
      <c r="AI662" s="29"/>
      <c r="AJ662" s="29"/>
      <c r="AK662" s="29"/>
      <c r="AL662" s="29"/>
      <c r="AM662" s="29"/>
      <c r="AN662" s="29"/>
      <c r="AO662" s="29"/>
      <c r="AQ662" s="174"/>
    </row>
    <row r="663" spans="1:43" ht="34" x14ac:dyDescent="0.2">
      <c r="A663" s="187" t="s">
        <v>1426</v>
      </c>
      <c r="B663" s="187" t="s">
        <v>1427</v>
      </c>
      <c r="C663" s="187" t="s">
        <v>21</v>
      </c>
      <c r="D663" s="10">
        <v>383</v>
      </c>
      <c r="E663" s="39" t="s">
        <v>1353</v>
      </c>
      <c r="F663" s="165">
        <v>43810</v>
      </c>
      <c r="G663" s="11">
        <v>425</v>
      </c>
      <c r="H663" s="165">
        <v>43811</v>
      </c>
      <c r="I663" s="103" t="s">
        <v>274</v>
      </c>
      <c r="J663" s="165">
        <v>44207</v>
      </c>
      <c r="K663" s="11">
        <v>425</v>
      </c>
      <c r="L663" s="165">
        <v>44209</v>
      </c>
      <c r="M663" s="29" t="s">
        <v>274</v>
      </c>
      <c r="N663" s="172">
        <v>44636</v>
      </c>
      <c r="O663" s="11">
        <v>450</v>
      </c>
      <c r="P663" s="172">
        <v>44643</v>
      </c>
      <c r="Q663" s="168" t="s">
        <v>1428</v>
      </c>
      <c r="R663" s="172">
        <v>44650</v>
      </c>
      <c r="S663" s="6">
        <v>383</v>
      </c>
      <c r="T663" s="172">
        <v>44651</v>
      </c>
      <c r="U663" s="168" t="s">
        <v>1429</v>
      </c>
      <c r="V663" s="190" t="s">
        <v>1430</v>
      </c>
      <c r="W663" s="10">
        <v>383</v>
      </c>
      <c r="X663" s="172">
        <v>44763</v>
      </c>
      <c r="Y663" s="168" t="s">
        <v>1431</v>
      </c>
      <c r="Z663" s="29"/>
      <c r="AA663" s="29"/>
      <c r="AB663" s="29"/>
      <c r="AC663" s="29"/>
      <c r="AD663" s="29"/>
      <c r="AE663" s="29"/>
      <c r="AF663" s="29"/>
      <c r="AG663" s="29"/>
      <c r="AH663" s="29"/>
      <c r="AI663" s="29"/>
      <c r="AJ663" s="29"/>
      <c r="AK663" s="29"/>
      <c r="AL663" s="29"/>
      <c r="AM663" s="29"/>
      <c r="AN663" s="29"/>
      <c r="AO663" s="29"/>
      <c r="AQ663" s="30" t="s">
        <v>1431</v>
      </c>
    </row>
    <row r="664" spans="1:43" ht="34" x14ac:dyDescent="0.2">
      <c r="A664" s="188"/>
      <c r="B664" s="188"/>
      <c r="C664" s="188"/>
      <c r="D664" s="10">
        <v>67</v>
      </c>
      <c r="E664" s="39" t="s">
        <v>1432</v>
      </c>
      <c r="F664" s="165"/>
      <c r="G664" s="11">
        <v>535</v>
      </c>
      <c r="H664" s="165"/>
      <c r="I664" s="104" t="s">
        <v>1433</v>
      </c>
      <c r="J664" s="165"/>
      <c r="K664" s="11">
        <v>535</v>
      </c>
      <c r="L664" s="165"/>
      <c r="M664" s="39" t="s">
        <v>1433</v>
      </c>
      <c r="N664" s="174"/>
      <c r="O664" s="11">
        <v>522.25</v>
      </c>
      <c r="P664" s="174"/>
      <c r="Q664" s="168"/>
      <c r="R664" s="173"/>
      <c r="S664" s="6">
        <v>67</v>
      </c>
      <c r="T664" s="217"/>
      <c r="U664" s="168"/>
      <c r="V664" s="173"/>
      <c r="W664" s="10">
        <v>67</v>
      </c>
      <c r="X664" s="173"/>
      <c r="Y664" s="168"/>
      <c r="Z664" s="29"/>
      <c r="AA664" s="29"/>
      <c r="AB664" s="29"/>
      <c r="AC664" s="29"/>
      <c r="AD664" s="29"/>
      <c r="AE664" s="29"/>
      <c r="AF664" s="29"/>
      <c r="AG664" s="29"/>
      <c r="AH664" s="29"/>
      <c r="AI664" s="29"/>
      <c r="AJ664" s="29"/>
      <c r="AK664" s="29"/>
      <c r="AL664" s="29"/>
      <c r="AM664" s="29"/>
      <c r="AN664" s="29"/>
      <c r="AO664" s="29"/>
      <c r="AQ664" s="30" t="s">
        <v>1431</v>
      </c>
    </row>
    <row r="665" spans="1:43" ht="30" x14ac:dyDescent="0.2">
      <c r="A665" s="188"/>
      <c r="B665" s="188"/>
      <c r="C665" s="188"/>
      <c r="D665" s="10">
        <v>478</v>
      </c>
      <c r="E665" s="42" t="s">
        <v>1434</v>
      </c>
      <c r="F665" s="28"/>
      <c r="G665" s="11"/>
      <c r="H665" s="28"/>
      <c r="I665" s="104"/>
      <c r="J665" s="28"/>
      <c r="K665" s="11"/>
      <c r="L665" s="28"/>
      <c r="M665" s="39"/>
      <c r="N665" s="34"/>
      <c r="O665" s="11" t="s">
        <v>323</v>
      </c>
      <c r="P665" s="34"/>
      <c r="Q665" s="30"/>
      <c r="R665" s="173"/>
      <c r="S665" s="6">
        <v>478</v>
      </c>
      <c r="T665" s="217"/>
      <c r="U665" s="168" t="s">
        <v>1435</v>
      </c>
      <c r="V665" s="173"/>
      <c r="W665" s="10">
        <v>478</v>
      </c>
      <c r="X665" s="173"/>
      <c r="Y665" s="168" t="s">
        <v>1403</v>
      </c>
      <c r="Z665" s="29"/>
      <c r="AA665" s="29"/>
      <c r="AB665" s="29"/>
      <c r="AC665" s="29"/>
      <c r="AD665" s="29"/>
      <c r="AE665" s="29"/>
      <c r="AF665" s="29"/>
      <c r="AG665" s="29"/>
      <c r="AH665" s="29"/>
      <c r="AI665" s="29"/>
      <c r="AJ665" s="29"/>
      <c r="AK665" s="29"/>
      <c r="AL665" s="29"/>
      <c r="AM665" s="29"/>
      <c r="AN665" s="29"/>
      <c r="AO665" s="29"/>
      <c r="AQ665" s="30" t="s">
        <v>1403</v>
      </c>
    </row>
    <row r="666" spans="1:43" ht="30" x14ac:dyDescent="0.2">
      <c r="A666" s="189"/>
      <c r="B666" s="189"/>
      <c r="C666" s="189"/>
      <c r="D666" s="10">
        <v>32</v>
      </c>
      <c r="E666" s="42" t="s">
        <v>1436</v>
      </c>
      <c r="F666" s="28"/>
      <c r="G666" s="11"/>
      <c r="H666" s="28"/>
      <c r="I666" s="104"/>
      <c r="J666" s="28"/>
      <c r="K666" s="11"/>
      <c r="L666" s="28"/>
      <c r="M666" s="39"/>
      <c r="N666" s="34"/>
      <c r="O666" s="11" t="s">
        <v>323</v>
      </c>
      <c r="P666" s="34"/>
      <c r="Q666" s="30"/>
      <c r="R666" s="174"/>
      <c r="S666" s="6">
        <v>32</v>
      </c>
      <c r="T666" s="218"/>
      <c r="U666" s="168"/>
      <c r="V666" s="174"/>
      <c r="W666" s="10">
        <v>32</v>
      </c>
      <c r="X666" s="174"/>
      <c r="Y666" s="168"/>
      <c r="Z666" s="29"/>
      <c r="AA666" s="29"/>
      <c r="AB666" s="29"/>
      <c r="AC666" s="29"/>
      <c r="AD666" s="29"/>
      <c r="AE666" s="29"/>
      <c r="AF666" s="29"/>
      <c r="AG666" s="29"/>
      <c r="AH666" s="29"/>
      <c r="AI666" s="29"/>
      <c r="AJ666" s="29"/>
      <c r="AK666" s="29"/>
      <c r="AL666" s="29"/>
      <c r="AM666" s="29"/>
      <c r="AN666" s="29"/>
      <c r="AO666" s="29"/>
      <c r="AQ666" s="30" t="s">
        <v>1403</v>
      </c>
    </row>
    <row r="667" spans="1:43" ht="51" x14ac:dyDescent="0.2">
      <c r="A667" s="187" t="s">
        <v>1437</v>
      </c>
      <c r="B667" s="167" t="s">
        <v>1438</v>
      </c>
      <c r="C667" s="167" t="s">
        <v>34</v>
      </c>
      <c r="D667" s="11">
        <v>28.1</v>
      </c>
      <c r="E667" s="39" t="s">
        <v>1439</v>
      </c>
      <c r="F667" s="165">
        <v>43809</v>
      </c>
      <c r="G667" s="11">
        <v>4.38</v>
      </c>
      <c r="H667" s="165">
        <v>43812</v>
      </c>
      <c r="I667" s="104" t="s">
        <v>1440</v>
      </c>
      <c r="J667" s="211">
        <v>44239</v>
      </c>
      <c r="K667" s="63">
        <v>25.57</v>
      </c>
      <c r="L667" s="211">
        <v>44242</v>
      </c>
      <c r="M667" s="39" t="s">
        <v>1441</v>
      </c>
      <c r="N667" s="172">
        <v>44694</v>
      </c>
      <c r="O667" s="11">
        <v>28.1</v>
      </c>
      <c r="P667" s="172">
        <v>44694</v>
      </c>
      <c r="Q667" s="42" t="s">
        <v>1442</v>
      </c>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Q667" s="30" t="s">
        <v>1443</v>
      </c>
    </row>
    <row r="668" spans="1:43" ht="47.25" customHeight="1" x14ac:dyDescent="0.2">
      <c r="A668" s="188"/>
      <c r="B668" s="167"/>
      <c r="C668" s="167"/>
      <c r="D668" s="184">
        <v>71</v>
      </c>
      <c r="E668" s="187" t="s">
        <v>1444</v>
      </c>
      <c r="F668" s="165"/>
      <c r="G668" s="11">
        <v>64</v>
      </c>
      <c r="H668" s="165"/>
      <c r="I668" s="103" t="s">
        <v>67</v>
      </c>
      <c r="J668" s="211"/>
      <c r="K668" s="181">
        <v>75</v>
      </c>
      <c r="L668" s="211"/>
      <c r="M668" s="187" t="s">
        <v>67</v>
      </c>
      <c r="N668" s="173"/>
      <c r="O668" s="184">
        <v>71</v>
      </c>
      <c r="P668" s="173"/>
      <c r="Q668" s="229" t="s">
        <v>67</v>
      </c>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Q668" s="205" t="s">
        <v>67</v>
      </c>
    </row>
    <row r="669" spans="1:43" ht="47.25" customHeight="1" x14ac:dyDescent="0.2">
      <c r="A669" s="189"/>
      <c r="B669" s="167"/>
      <c r="C669" s="167"/>
      <c r="D669" s="186"/>
      <c r="E669" s="189"/>
      <c r="F669" s="165"/>
      <c r="G669" s="11">
        <v>2</v>
      </c>
      <c r="H669" s="165"/>
      <c r="I669" s="103" t="s">
        <v>67</v>
      </c>
      <c r="J669" s="211"/>
      <c r="K669" s="183"/>
      <c r="L669" s="211"/>
      <c r="M669" s="189"/>
      <c r="N669" s="174"/>
      <c r="O669" s="186"/>
      <c r="P669" s="174"/>
      <c r="Q669" s="230"/>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Q669" s="206"/>
    </row>
    <row r="670" spans="1:43" ht="34" x14ac:dyDescent="0.2">
      <c r="A670" s="39" t="s">
        <v>1445</v>
      </c>
      <c r="B670" s="39" t="s">
        <v>939</v>
      </c>
      <c r="C670" s="39" t="s">
        <v>34</v>
      </c>
      <c r="D670" s="63">
        <v>8</v>
      </c>
      <c r="E670" s="39" t="s">
        <v>29</v>
      </c>
      <c r="F670" s="28">
        <v>43811</v>
      </c>
      <c r="G670" s="11">
        <v>8</v>
      </c>
      <c r="H670" s="28">
        <v>43815</v>
      </c>
      <c r="I670" s="103" t="s">
        <v>1198</v>
      </c>
      <c r="J670" s="53">
        <v>44008</v>
      </c>
      <c r="K670" s="63">
        <v>8</v>
      </c>
      <c r="L670" s="53">
        <v>44011</v>
      </c>
      <c r="M670" s="53" t="s">
        <v>920</v>
      </c>
      <c r="N670" s="53">
        <v>44463</v>
      </c>
      <c r="O670" s="63">
        <v>8</v>
      </c>
      <c r="P670" s="53">
        <v>44466</v>
      </c>
      <c r="Q670" s="53" t="s">
        <v>1072</v>
      </c>
      <c r="R670" s="28">
        <v>44904</v>
      </c>
      <c r="S670" s="6">
        <v>8</v>
      </c>
      <c r="T670" s="28">
        <v>44908</v>
      </c>
      <c r="U670" s="30" t="s">
        <v>134</v>
      </c>
      <c r="V670" s="29"/>
      <c r="W670" s="29"/>
      <c r="X670" s="29"/>
      <c r="Y670" s="29"/>
      <c r="Z670" s="29"/>
      <c r="AA670" s="29"/>
      <c r="AB670" s="29"/>
      <c r="AC670" s="29"/>
      <c r="AD670" s="29"/>
      <c r="AE670" s="29"/>
      <c r="AF670" s="29"/>
      <c r="AG670" s="29"/>
      <c r="AH670" s="29"/>
      <c r="AI670" s="29"/>
      <c r="AJ670" s="29"/>
      <c r="AK670" s="29"/>
      <c r="AL670" s="29"/>
      <c r="AM670" s="29"/>
      <c r="AN670" s="29"/>
      <c r="AO670" s="29"/>
      <c r="AQ670" s="30" t="s">
        <v>134</v>
      </c>
    </row>
    <row r="671" spans="1:43" ht="34" x14ac:dyDescent="0.2">
      <c r="A671" s="39" t="s">
        <v>1446</v>
      </c>
      <c r="B671" s="39" t="s">
        <v>939</v>
      </c>
      <c r="C671" s="39" t="s">
        <v>34</v>
      </c>
      <c r="D671" s="6">
        <v>9.9</v>
      </c>
      <c r="E671" s="39" t="s">
        <v>29</v>
      </c>
      <c r="F671" s="28">
        <v>43811</v>
      </c>
      <c r="G671" s="11">
        <v>9.9</v>
      </c>
      <c r="H671" s="28">
        <v>43815</v>
      </c>
      <c r="I671" s="103" t="s">
        <v>1198</v>
      </c>
      <c r="J671" s="53">
        <v>43966</v>
      </c>
      <c r="K671" s="11">
        <v>9.9</v>
      </c>
      <c r="L671" s="28">
        <v>43969</v>
      </c>
      <c r="M671" s="39" t="s">
        <v>920</v>
      </c>
      <c r="N671" s="53">
        <v>44382</v>
      </c>
      <c r="O671" s="11">
        <v>9.9</v>
      </c>
      <c r="P671" s="28">
        <v>44384</v>
      </c>
      <c r="Q671" s="39" t="s">
        <v>1072</v>
      </c>
      <c r="R671" s="28">
        <v>44818</v>
      </c>
      <c r="S671" s="6">
        <v>9.9</v>
      </c>
      <c r="T671" s="28">
        <v>44820</v>
      </c>
      <c r="U671" s="30" t="s">
        <v>133</v>
      </c>
      <c r="V671" s="29"/>
      <c r="W671" s="29"/>
      <c r="X671" s="29"/>
      <c r="Y671" s="29"/>
      <c r="Z671" s="29"/>
      <c r="AA671" s="29"/>
      <c r="AB671" s="29"/>
      <c r="AC671" s="29"/>
      <c r="AD671" s="29"/>
      <c r="AE671" s="29"/>
      <c r="AF671" s="29"/>
      <c r="AG671" s="29"/>
      <c r="AH671" s="29"/>
      <c r="AI671" s="29"/>
      <c r="AJ671" s="29"/>
      <c r="AK671" s="29"/>
      <c r="AL671" s="29"/>
      <c r="AM671" s="29"/>
      <c r="AN671" s="29"/>
      <c r="AO671" s="29"/>
      <c r="AQ671" s="30" t="s">
        <v>134</v>
      </c>
    </row>
    <row r="672" spans="1:43" ht="34" x14ac:dyDescent="0.2">
      <c r="A672" s="39" t="s">
        <v>1447</v>
      </c>
      <c r="B672" s="39" t="s">
        <v>939</v>
      </c>
      <c r="C672" s="39" t="s">
        <v>34</v>
      </c>
      <c r="D672" s="6">
        <v>10.08</v>
      </c>
      <c r="E672" s="39" t="s">
        <v>29</v>
      </c>
      <c r="F672" s="28">
        <v>43811</v>
      </c>
      <c r="G672" s="11">
        <v>10.08</v>
      </c>
      <c r="H672" s="28">
        <v>43815</v>
      </c>
      <c r="I672" s="103" t="s">
        <v>1198</v>
      </c>
      <c r="J672" s="50">
        <v>44208</v>
      </c>
      <c r="K672" s="11">
        <v>10.08</v>
      </c>
      <c r="L672" s="28">
        <v>44209</v>
      </c>
      <c r="M672" s="29" t="s">
        <v>1072</v>
      </c>
      <c r="N672" s="28">
        <v>44642</v>
      </c>
      <c r="O672" s="6">
        <v>10.08</v>
      </c>
      <c r="P672" s="28">
        <v>44644</v>
      </c>
      <c r="Q672" s="39" t="s">
        <v>1448</v>
      </c>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Q672" s="39" t="s">
        <v>248</v>
      </c>
    </row>
    <row r="673" spans="1:43" ht="34" x14ac:dyDescent="0.2">
      <c r="A673" s="39" t="s">
        <v>1449</v>
      </c>
      <c r="B673" s="39" t="s">
        <v>939</v>
      </c>
      <c r="C673" s="39" t="s">
        <v>34</v>
      </c>
      <c r="D673" s="6">
        <v>8.6999999999999993</v>
      </c>
      <c r="E673" s="39" t="s">
        <v>29</v>
      </c>
      <c r="F673" s="28">
        <v>43811</v>
      </c>
      <c r="G673" s="11">
        <v>8.6999999999999993</v>
      </c>
      <c r="H673" s="28">
        <v>43815</v>
      </c>
      <c r="I673" s="103" t="s">
        <v>1198</v>
      </c>
      <c r="J673" s="53">
        <v>43966</v>
      </c>
      <c r="K673" s="11">
        <v>8.6999999999999993</v>
      </c>
      <c r="L673" s="28">
        <v>43969</v>
      </c>
      <c r="M673" s="39" t="s">
        <v>920</v>
      </c>
      <c r="N673" s="53">
        <v>44373</v>
      </c>
      <c r="O673" s="11">
        <v>8.6999999999999993</v>
      </c>
      <c r="P673" s="28">
        <v>44375</v>
      </c>
      <c r="Q673" s="39" t="s">
        <v>133</v>
      </c>
      <c r="R673" s="28">
        <v>44826</v>
      </c>
      <c r="S673" s="6">
        <v>8.6999999999999993</v>
      </c>
      <c r="T673" s="28">
        <v>44830</v>
      </c>
      <c r="U673" s="30" t="s">
        <v>133</v>
      </c>
      <c r="V673" s="29"/>
      <c r="W673" s="29"/>
      <c r="X673" s="29"/>
      <c r="Y673" s="29"/>
      <c r="Z673" s="29"/>
      <c r="AA673" s="29"/>
      <c r="AB673" s="29"/>
      <c r="AC673" s="29"/>
      <c r="AD673" s="29"/>
      <c r="AE673" s="29"/>
      <c r="AF673" s="29"/>
      <c r="AG673" s="29"/>
      <c r="AH673" s="29"/>
      <c r="AI673" s="29"/>
      <c r="AJ673" s="29"/>
      <c r="AK673" s="29"/>
      <c r="AL673" s="29"/>
      <c r="AM673" s="29"/>
      <c r="AN673" s="29"/>
      <c r="AO673" s="29"/>
      <c r="AQ673" s="30" t="s">
        <v>134</v>
      </c>
    </row>
    <row r="674" spans="1:43" ht="34" x14ac:dyDescent="0.2">
      <c r="A674" s="39" t="s">
        <v>1450</v>
      </c>
      <c r="B674" s="39" t="s">
        <v>939</v>
      </c>
      <c r="C674" s="39" t="s">
        <v>34</v>
      </c>
      <c r="D674" s="6">
        <v>8.76</v>
      </c>
      <c r="E674" s="39" t="s">
        <v>29</v>
      </c>
      <c r="F674" s="28">
        <v>43811</v>
      </c>
      <c r="G674" s="11">
        <v>8.76</v>
      </c>
      <c r="H674" s="28">
        <v>43815</v>
      </c>
      <c r="I674" s="103" t="s">
        <v>1198</v>
      </c>
      <c r="J674" s="53">
        <v>43966</v>
      </c>
      <c r="K674" s="11">
        <v>8.76</v>
      </c>
      <c r="L674" s="28">
        <v>43969</v>
      </c>
      <c r="M674" s="39" t="s">
        <v>920</v>
      </c>
      <c r="N674" s="53">
        <v>44373</v>
      </c>
      <c r="O674" s="11">
        <v>8.76</v>
      </c>
      <c r="P674" s="28">
        <v>44375</v>
      </c>
      <c r="Q674" s="39" t="s">
        <v>133</v>
      </c>
      <c r="R674" s="28">
        <v>44826</v>
      </c>
      <c r="S674" s="6">
        <v>8.76</v>
      </c>
      <c r="T674" s="28">
        <v>44830</v>
      </c>
      <c r="U674" s="30" t="s">
        <v>133</v>
      </c>
      <c r="V674" s="29"/>
      <c r="W674" s="29"/>
      <c r="X674" s="29"/>
      <c r="Y674" s="29"/>
      <c r="Z674" s="29"/>
      <c r="AA674" s="29"/>
      <c r="AB674" s="29"/>
      <c r="AC674" s="29"/>
      <c r="AD674" s="29"/>
      <c r="AE674" s="29"/>
      <c r="AF674" s="29"/>
      <c r="AG674" s="29"/>
      <c r="AH674" s="29"/>
      <c r="AI674" s="29"/>
      <c r="AJ674" s="29"/>
      <c r="AK674" s="29"/>
      <c r="AL674" s="29"/>
      <c r="AM674" s="29"/>
      <c r="AN674" s="29"/>
      <c r="AO674" s="29"/>
      <c r="AQ674" s="30" t="s">
        <v>134</v>
      </c>
    </row>
    <row r="675" spans="1:43" ht="34" x14ac:dyDescent="0.2">
      <c r="A675" s="273" t="s">
        <v>1451</v>
      </c>
      <c r="B675" s="211" t="s">
        <v>1452</v>
      </c>
      <c r="C675" s="165" t="s">
        <v>34</v>
      </c>
      <c r="D675" s="25">
        <v>11.18</v>
      </c>
      <c r="E675" s="59" t="s">
        <v>1453</v>
      </c>
      <c r="F675" s="264">
        <v>43813</v>
      </c>
      <c r="G675" s="8">
        <v>11.18</v>
      </c>
      <c r="H675" s="264">
        <v>43817</v>
      </c>
      <c r="I675" s="144" t="s">
        <v>41</v>
      </c>
      <c r="J675" s="241">
        <v>44204</v>
      </c>
      <c r="K675" s="11">
        <v>11.18</v>
      </c>
      <c r="L675" s="165">
        <v>44207</v>
      </c>
      <c r="M675" s="29" t="s">
        <v>488</v>
      </c>
      <c r="N675" s="172">
        <v>44600</v>
      </c>
      <c r="O675" s="25">
        <v>11.18</v>
      </c>
      <c r="P675" s="172">
        <v>44603</v>
      </c>
      <c r="Q675" s="187" t="s">
        <v>74</v>
      </c>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Q675" s="35" t="s">
        <v>75</v>
      </c>
    </row>
    <row r="676" spans="1:43" ht="34" x14ac:dyDescent="0.2">
      <c r="A676" s="274"/>
      <c r="B676" s="211"/>
      <c r="C676" s="165"/>
      <c r="D676" s="6">
        <v>8.8000000000000007</v>
      </c>
      <c r="E676" s="59" t="s">
        <v>279</v>
      </c>
      <c r="F676" s="264"/>
      <c r="G676" s="8">
        <v>8.8000000000000007</v>
      </c>
      <c r="H676" s="264"/>
      <c r="I676" s="144" t="s">
        <v>41</v>
      </c>
      <c r="J676" s="241"/>
      <c r="K676" s="11">
        <v>8.8000000000000007</v>
      </c>
      <c r="L676" s="165"/>
      <c r="M676" s="29" t="s">
        <v>488</v>
      </c>
      <c r="N676" s="174"/>
      <c r="O676" s="6">
        <v>8.8000000000000007</v>
      </c>
      <c r="P676" s="174"/>
      <c r="Q676" s="18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Q676" s="37"/>
    </row>
    <row r="677" spans="1:43" ht="34" x14ac:dyDescent="0.2">
      <c r="A677" s="187" t="s">
        <v>1454</v>
      </c>
      <c r="B677" s="167" t="s">
        <v>726</v>
      </c>
      <c r="C677" s="167" t="s">
        <v>34</v>
      </c>
      <c r="D677" s="6">
        <v>859.47</v>
      </c>
      <c r="E677" s="39" t="s">
        <v>679</v>
      </c>
      <c r="F677" s="165">
        <v>43815</v>
      </c>
      <c r="G677" s="11">
        <v>325</v>
      </c>
      <c r="H677" s="165">
        <v>43822</v>
      </c>
      <c r="I677" s="103" t="s">
        <v>353</v>
      </c>
      <c r="J677" s="211">
        <v>44263</v>
      </c>
      <c r="K677" s="63">
        <v>353.02</v>
      </c>
      <c r="L677" s="211">
        <v>44267</v>
      </c>
      <c r="M677" s="39" t="s">
        <v>174</v>
      </c>
      <c r="N677" s="193">
        <v>44586</v>
      </c>
      <c r="O677" s="63">
        <v>299.56</v>
      </c>
      <c r="P677" s="172">
        <v>44589</v>
      </c>
      <c r="Q677" s="187" t="s">
        <v>115</v>
      </c>
      <c r="R677" s="172">
        <v>44963</v>
      </c>
      <c r="S677" s="6">
        <v>859.47</v>
      </c>
      <c r="T677" s="172">
        <v>44965</v>
      </c>
      <c r="U677" s="30" t="s">
        <v>30</v>
      </c>
      <c r="V677" s="29"/>
      <c r="W677" s="29"/>
      <c r="X677" s="29"/>
      <c r="Y677" s="29"/>
      <c r="Z677" s="29"/>
      <c r="AA677" s="29"/>
      <c r="AB677" s="29"/>
      <c r="AC677" s="29"/>
      <c r="AD677" s="29"/>
      <c r="AE677" s="29"/>
      <c r="AF677" s="29"/>
      <c r="AG677" s="29"/>
      <c r="AH677" s="29"/>
      <c r="AI677" s="29"/>
      <c r="AJ677" s="29"/>
      <c r="AK677" s="29"/>
      <c r="AL677" s="29"/>
      <c r="AM677" s="29"/>
      <c r="AN677" s="29"/>
      <c r="AO677" s="29"/>
      <c r="AQ677" s="30" t="s">
        <v>30</v>
      </c>
    </row>
    <row r="678" spans="1:43" ht="34" x14ac:dyDescent="0.2">
      <c r="A678" s="188"/>
      <c r="B678" s="167"/>
      <c r="C678" s="167"/>
      <c r="D678" s="6">
        <v>975</v>
      </c>
      <c r="E678" s="39" t="s">
        <v>5686</v>
      </c>
      <c r="F678" s="165"/>
      <c r="G678" s="11">
        <v>372.73</v>
      </c>
      <c r="H678" s="166"/>
      <c r="I678" s="103" t="s">
        <v>353</v>
      </c>
      <c r="J678" s="211"/>
      <c r="K678" s="63">
        <v>325</v>
      </c>
      <c r="L678" s="211"/>
      <c r="M678" s="39" t="s">
        <v>174</v>
      </c>
      <c r="N678" s="188"/>
      <c r="O678" s="63">
        <v>325</v>
      </c>
      <c r="P678" s="217"/>
      <c r="Q678" s="189"/>
      <c r="R678" s="173"/>
      <c r="S678" s="6">
        <v>975</v>
      </c>
      <c r="T678" s="173"/>
      <c r="U678" s="30" t="s">
        <v>24</v>
      </c>
      <c r="V678" s="29"/>
      <c r="W678" s="29"/>
      <c r="X678" s="29"/>
      <c r="Y678" s="29"/>
      <c r="Z678" s="29"/>
      <c r="AA678" s="29"/>
      <c r="AB678" s="29"/>
      <c r="AC678" s="29"/>
      <c r="AD678" s="29"/>
      <c r="AE678" s="29"/>
      <c r="AF678" s="29"/>
      <c r="AG678" s="29"/>
      <c r="AH678" s="29"/>
      <c r="AI678" s="29"/>
      <c r="AJ678" s="29"/>
      <c r="AK678" s="29"/>
      <c r="AL678" s="29"/>
      <c r="AM678" s="29"/>
      <c r="AN678" s="29"/>
      <c r="AO678" s="29"/>
      <c r="AQ678" s="30" t="s">
        <v>24</v>
      </c>
    </row>
    <row r="679" spans="1:43" ht="31.5" customHeight="1" x14ac:dyDescent="0.2">
      <c r="A679" s="189"/>
      <c r="B679" s="167"/>
      <c r="C679" s="167"/>
      <c r="D679" s="63" t="s">
        <v>323</v>
      </c>
      <c r="E679" s="39" t="s">
        <v>1455</v>
      </c>
      <c r="F679" s="165"/>
      <c r="G679" s="11">
        <v>160</v>
      </c>
      <c r="H679" s="166"/>
      <c r="I679" s="103" t="s">
        <v>353</v>
      </c>
      <c r="J679" s="211"/>
      <c r="K679" s="63">
        <v>175</v>
      </c>
      <c r="L679" s="211"/>
      <c r="M679" s="39" t="s">
        <v>268</v>
      </c>
      <c r="N679" s="189"/>
      <c r="O679" s="63">
        <v>273.45999999999998</v>
      </c>
      <c r="P679" s="217"/>
      <c r="Q679" s="39" t="s">
        <v>121</v>
      </c>
      <c r="R679" s="173"/>
      <c r="S679" s="63" t="s">
        <v>323</v>
      </c>
      <c r="T679" s="173"/>
      <c r="U679" s="41" t="s">
        <v>323</v>
      </c>
      <c r="V679" s="29"/>
      <c r="W679" s="29"/>
      <c r="X679" s="29"/>
      <c r="Y679" s="29"/>
      <c r="Z679" s="29"/>
      <c r="AA679" s="29"/>
      <c r="AB679" s="29"/>
      <c r="AC679" s="29"/>
      <c r="AD679" s="29"/>
      <c r="AE679" s="29"/>
      <c r="AF679" s="29"/>
      <c r="AG679" s="29"/>
      <c r="AH679" s="29"/>
      <c r="AI679" s="29"/>
      <c r="AJ679" s="29"/>
      <c r="AK679" s="29"/>
      <c r="AL679" s="29"/>
      <c r="AM679" s="29"/>
      <c r="AN679" s="29"/>
      <c r="AO679" s="29"/>
      <c r="AQ679" s="41" t="s">
        <v>323</v>
      </c>
    </row>
    <row r="680" spans="1:43" ht="17" x14ac:dyDescent="0.2">
      <c r="A680" s="187" t="s">
        <v>1456</v>
      </c>
      <c r="B680" s="167" t="s">
        <v>1457</v>
      </c>
      <c r="C680" s="167" t="s">
        <v>1206</v>
      </c>
      <c r="D680" s="11">
        <v>34.58</v>
      </c>
      <c r="E680" s="39" t="s">
        <v>1268</v>
      </c>
      <c r="F680" s="165">
        <v>43822</v>
      </c>
      <c r="G680" s="11">
        <v>43</v>
      </c>
      <c r="H680" s="165">
        <v>43824</v>
      </c>
      <c r="I680" s="104" t="s">
        <v>178</v>
      </c>
      <c r="J680" s="165">
        <v>44277</v>
      </c>
      <c r="K680" s="11">
        <v>39.68</v>
      </c>
      <c r="L680" s="165">
        <v>44315</v>
      </c>
      <c r="M680" s="39" t="s">
        <v>1458</v>
      </c>
      <c r="N680" s="172">
        <v>44760</v>
      </c>
      <c r="O680" s="11">
        <v>34.58</v>
      </c>
      <c r="P680" s="172">
        <v>44764</v>
      </c>
      <c r="Q680" s="29" t="s">
        <v>41</v>
      </c>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Q680" s="29" t="s">
        <v>41</v>
      </c>
    </row>
    <row r="681" spans="1:43" ht="17" x14ac:dyDescent="0.2">
      <c r="A681" s="188"/>
      <c r="B681" s="167"/>
      <c r="C681" s="167"/>
      <c r="D681" s="10">
        <v>30</v>
      </c>
      <c r="E681" s="39" t="s">
        <v>1269</v>
      </c>
      <c r="F681" s="165"/>
      <c r="G681" s="11">
        <v>30</v>
      </c>
      <c r="H681" s="165"/>
      <c r="I681" s="104" t="s">
        <v>67</v>
      </c>
      <c r="J681" s="165"/>
      <c r="K681" s="11">
        <v>30</v>
      </c>
      <c r="L681" s="165"/>
      <c r="M681" s="39" t="s">
        <v>66</v>
      </c>
      <c r="N681" s="173"/>
      <c r="O681" s="10">
        <v>30</v>
      </c>
      <c r="P681" s="173"/>
      <c r="Q681" s="29" t="s">
        <v>66</v>
      </c>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Q681" s="29" t="s">
        <v>66</v>
      </c>
    </row>
    <row r="682" spans="1:43" ht="34" x14ac:dyDescent="0.2">
      <c r="A682" s="189"/>
      <c r="B682" s="167"/>
      <c r="C682" s="167"/>
      <c r="D682" s="10">
        <v>3.32</v>
      </c>
      <c r="E682" s="39" t="s">
        <v>1459</v>
      </c>
      <c r="F682" s="165"/>
      <c r="G682" s="11" t="s">
        <v>23</v>
      </c>
      <c r="H682" s="165"/>
      <c r="I682" s="104" t="s">
        <v>23</v>
      </c>
      <c r="J682" s="165"/>
      <c r="K682" s="11">
        <v>3.32</v>
      </c>
      <c r="L682" s="165"/>
      <c r="M682" s="39" t="s">
        <v>66</v>
      </c>
      <c r="N682" s="174"/>
      <c r="O682" s="10">
        <v>3.32</v>
      </c>
      <c r="P682" s="174"/>
      <c r="Q682" s="29" t="s">
        <v>66</v>
      </c>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Q682" s="29" t="s">
        <v>66</v>
      </c>
    </row>
    <row r="683" spans="1:43" ht="15.75" customHeight="1" x14ac:dyDescent="0.2">
      <c r="A683" s="187" t="s">
        <v>1460</v>
      </c>
      <c r="B683" s="167" t="s">
        <v>1461</v>
      </c>
      <c r="C683" s="167" t="s">
        <v>34</v>
      </c>
      <c r="D683" s="6">
        <v>82.43</v>
      </c>
      <c r="E683" s="39" t="s">
        <v>29</v>
      </c>
      <c r="F683" s="165">
        <v>43819</v>
      </c>
      <c r="G683" s="11">
        <v>82.43</v>
      </c>
      <c r="H683" s="165">
        <v>43825</v>
      </c>
      <c r="I683" s="103" t="s">
        <v>443</v>
      </c>
      <c r="J683" s="241">
        <v>44196</v>
      </c>
      <c r="K683" s="11">
        <v>82.43</v>
      </c>
      <c r="L683" s="165">
        <v>44200</v>
      </c>
      <c r="M683" s="29" t="s">
        <v>465</v>
      </c>
      <c r="N683" s="165">
        <v>44629</v>
      </c>
      <c r="O683" s="21">
        <v>82.43</v>
      </c>
      <c r="P683" s="172">
        <v>44631</v>
      </c>
      <c r="Q683" s="42" t="s">
        <v>1462</v>
      </c>
      <c r="R683" s="172">
        <v>45013</v>
      </c>
      <c r="S683" s="6">
        <v>82.43</v>
      </c>
      <c r="T683" s="169">
        <v>45015</v>
      </c>
      <c r="U683" s="30" t="s">
        <v>5667</v>
      </c>
      <c r="V683" s="29"/>
      <c r="W683" s="29"/>
      <c r="X683" s="29"/>
      <c r="Y683" s="29"/>
      <c r="Z683" s="29"/>
      <c r="AA683" s="29"/>
      <c r="AB683" s="29"/>
      <c r="AC683" s="29"/>
      <c r="AD683" s="29"/>
      <c r="AE683" s="29"/>
      <c r="AF683" s="29"/>
      <c r="AG683" s="29"/>
      <c r="AH683" s="29"/>
      <c r="AI683" s="29"/>
      <c r="AJ683" s="29"/>
      <c r="AK683" s="29"/>
      <c r="AL683" s="29"/>
      <c r="AM683" s="29"/>
      <c r="AN683" s="29"/>
      <c r="AO683" s="29"/>
      <c r="AQ683" s="127" t="s">
        <v>5667</v>
      </c>
    </row>
    <row r="684" spans="1:43" ht="17" x14ac:dyDescent="0.2">
      <c r="A684" s="189"/>
      <c r="B684" s="167"/>
      <c r="C684" s="167"/>
      <c r="D684" s="6">
        <v>9</v>
      </c>
      <c r="E684" s="39" t="s">
        <v>1463</v>
      </c>
      <c r="F684" s="165"/>
      <c r="G684" s="11">
        <v>9</v>
      </c>
      <c r="H684" s="165"/>
      <c r="I684" s="103" t="s">
        <v>66</v>
      </c>
      <c r="J684" s="241"/>
      <c r="K684" s="11">
        <v>9</v>
      </c>
      <c r="L684" s="165"/>
      <c r="M684" s="29" t="s">
        <v>161</v>
      </c>
      <c r="N684" s="165"/>
      <c r="O684" s="21">
        <v>9</v>
      </c>
      <c r="P684" s="174"/>
      <c r="Q684" s="42" t="s">
        <v>1464</v>
      </c>
      <c r="R684" s="174"/>
      <c r="S684" s="6">
        <v>9</v>
      </c>
      <c r="T684" s="171"/>
      <c r="U684" s="30" t="s">
        <v>87</v>
      </c>
      <c r="V684" s="29"/>
      <c r="W684" s="29"/>
      <c r="X684" s="29"/>
      <c r="Y684" s="29"/>
      <c r="Z684" s="29"/>
      <c r="AA684" s="29"/>
      <c r="AB684" s="29"/>
      <c r="AC684" s="29"/>
      <c r="AD684" s="29"/>
      <c r="AE684" s="29"/>
      <c r="AF684" s="29"/>
      <c r="AG684" s="29"/>
      <c r="AH684" s="29"/>
      <c r="AI684" s="29"/>
      <c r="AJ684" s="29"/>
      <c r="AK684" s="29"/>
      <c r="AL684" s="29"/>
      <c r="AM684" s="29"/>
      <c r="AN684" s="29"/>
      <c r="AO684" s="29"/>
      <c r="AQ684" s="127" t="s">
        <v>87</v>
      </c>
    </row>
    <row r="685" spans="1:43" ht="17" x14ac:dyDescent="0.2">
      <c r="A685" s="187" t="s">
        <v>1465</v>
      </c>
      <c r="B685" s="167" t="s">
        <v>1466</v>
      </c>
      <c r="C685" s="167" t="s">
        <v>34</v>
      </c>
      <c r="D685" s="63">
        <v>16</v>
      </c>
      <c r="E685" s="39" t="s">
        <v>29</v>
      </c>
      <c r="F685" s="165">
        <v>43817</v>
      </c>
      <c r="G685" s="11">
        <v>16</v>
      </c>
      <c r="H685" s="165">
        <v>43825</v>
      </c>
      <c r="I685" s="104" t="s">
        <v>311</v>
      </c>
      <c r="J685" s="211">
        <v>43966</v>
      </c>
      <c r="K685" s="11">
        <v>16</v>
      </c>
      <c r="L685" s="165">
        <v>43969</v>
      </c>
      <c r="M685" s="39" t="s">
        <v>1467</v>
      </c>
      <c r="N685" s="165">
        <v>44285</v>
      </c>
      <c r="O685" s="63">
        <v>16</v>
      </c>
      <c r="P685" s="165">
        <v>44286</v>
      </c>
      <c r="Q685" s="39" t="s">
        <v>362</v>
      </c>
      <c r="R685" s="172">
        <v>44651</v>
      </c>
      <c r="S685" s="10">
        <v>16</v>
      </c>
      <c r="T685" s="172">
        <v>44655</v>
      </c>
      <c r="U685" s="29" t="s">
        <v>213</v>
      </c>
      <c r="V685" s="29"/>
      <c r="W685" s="29"/>
      <c r="X685" s="29"/>
      <c r="Y685" s="29"/>
      <c r="Z685" s="29"/>
      <c r="AA685" s="29"/>
      <c r="AB685" s="29"/>
      <c r="AC685" s="29"/>
      <c r="AD685" s="29"/>
      <c r="AE685" s="29"/>
      <c r="AF685" s="29"/>
      <c r="AG685" s="29"/>
      <c r="AH685" s="29"/>
      <c r="AI685" s="29"/>
      <c r="AJ685" s="29"/>
      <c r="AK685" s="29"/>
      <c r="AL685" s="29"/>
      <c r="AM685" s="29"/>
      <c r="AN685" s="29"/>
      <c r="AO685" s="29"/>
      <c r="AQ685" s="29" t="s">
        <v>101</v>
      </c>
    </row>
    <row r="686" spans="1:43" ht="17" x14ac:dyDescent="0.2">
      <c r="A686" s="189"/>
      <c r="B686" s="167"/>
      <c r="C686" s="167"/>
      <c r="D686" s="63">
        <v>5</v>
      </c>
      <c r="E686" s="39" t="s">
        <v>379</v>
      </c>
      <c r="F686" s="165"/>
      <c r="G686" s="11">
        <v>5</v>
      </c>
      <c r="H686" s="165"/>
      <c r="I686" s="104" t="s">
        <v>25</v>
      </c>
      <c r="J686" s="211"/>
      <c r="K686" s="11">
        <v>5</v>
      </c>
      <c r="L686" s="165"/>
      <c r="M686" s="39" t="s">
        <v>161</v>
      </c>
      <c r="N686" s="165"/>
      <c r="O686" s="63">
        <v>5</v>
      </c>
      <c r="P686" s="165"/>
      <c r="Q686" s="39" t="s">
        <v>362</v>
      </c>
      <c r="R686" s="174"/>
      <c r="S686" s="10">
        <v>5</v>
      </c>
      <c r="T686" s="174"/>
      <c r="U686" s="29" t="s">
        <v>213</v>
      </c>
      <c r="V686" s="29"/>
      <c r="W686" s="29"/>
      <c r="X686" s="29"/>
      <c r="Y686" s="29"/>
      <c r="Z686" s="29"/>
      <c r="AA686" s="29"/>
      <c r="AB686" s="29"/>
      <c r="AC686" s="29"/>
      <c r="AD686" s="29"/>
      <c r="AE686" s="29"/>
      <c r="AF686" s="29"/>
      <c r="AG686" s="29"/>
      <c r="AH686" s="29"/>
      <c r="AI686" s="29"/>
      <c r="AJ686" s="29"/>
      <c r="AK686" s="29"/>
      <c r="AL686" s="29"/>
      <c r="AM686" s="29"/>
      <c r="AN686" s="29"/>
      <c r="AO686" s="29"/>
      <c r="AQ686" s="29" t="s">
        <v>101</v>
      </c>
    </row>
    <row r="687" spans="1:43" ht="34" x14ac:dyDescent="0.2">
      <c r="A687" s="187" t="s">
        <v>1468</v>
      </c>
      <c r="B687" s="167" t="s">
        <v>1469</v>
      </c>
      <c r="C687" s="166" t="s">
        <v>34</v>
      </c>
      <c r="D687" s="6">
        <v>1</v>
      </c>
      <c r="E687" s="39" t="s">
        <v>1470</v>
      </c>
      <c r="F687" s="165">
        <v>43819</v>
      </c>
      <c r="G687" s="11">
        <v>1</v>
      </c>
      <c r="H687" s="165">
        <v>43826</v>
      </c>
      <c r="I687" s="104" t="s">
        <v>367</v>
      </c>
      <c r="J687" s="165">
        <v>44250</v>
      </c>
      <c r="K687" s="63">
        <v>1</v>
      </c>
      <c r="L687" s="165">
        <v>44256</v>
      </c>
      <c r="M687" s="39" t="s">
        <v>1471</v>
      </c>
      <c r="N687" s="172">
        <v>44648</v>
      </c>
      <c r="O687" s="6">
        <v>1</v>
      </c>
      <c r="P687" s="172">
        <v>44651</v>
      </c>
      <c r="Q687" s="30" t="s">
        <v>723</v>
      </c>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Q687" s="30" t="s">
        <v>367</v>
      </c>
    </row>
    <row r="688" spans="1:43" ht="17" x14ac:dyDescent="0.2">
      <c r="A688" s="189"/>
      <c r="B688" s="167"/>
      <c r="C688" s="166"/>
      <c r="D688" s="6">
        <v>58</v>
      </c>
      <c r="E688" s="39" t="s">
        <v>379</v>
      </c>
      <c r="F688" s="165"/>
      <c r="G688" s="11">
        <v>58</v>
      </c>
      <c r="H688" s="165"/>
      <c r="I688" s="103" t="s">
        <v>66</v>
      </c>
      <c r="J688" s="165"/>
      <c r="K688" s="63">
        <v>58</v>
      </c>
      <c r="L688" s="165"/>
      <c r="M688" s="39" t="s">
        <v>25</v>
      </c>
      <c r="N688" s="174"/>
      <c r="O688" s="6">
        <v>58</v>
      </c>
      <c r="P688" s="174"/>
      <c r="Q688" s="30" t="s">
        <v>1472</v>
      </c>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Q688" s="30" t="s">
        <v>1472</v>
      </c>
    </row>
    <row r="689" spans="1:43" ht="31.5" customHeight="1" x14ac:dyDescent="0.2">
      <c r="A689" s="187" t="s">
        <v>1473</v>
      </c>
      <c r="B689" s="187" t="s">
        <v>1469</v>
      </c>
      <c r="C689" s="190" t="s">
        <v>34</v>
      </c>
      <c r="D689" s="63">
        <v>23</v>
      </c>
      <c r="E689" s="39" t="s">
        <v>379</v>
      </c>
      <c r="F689" s="28">
        <v>43819</v>
      </c>
      <c r="G689" s="11">
        <v>22.5</v>
      </c>
      <c r="H689" s="28">
        <v>43826</v>
      </c>
      <c r="I689" s="103" t="s">
        <v>66</v>
      </c>
      <c r="J689" s="28">
        <v>44250</v>
      </c>
      <c r="K689" s="63">
        <v>23</v>
      </c>
      <c r="L689" s="28">
        <v>44256</v>
      </c>
      <c r="M689" s="39" t="s">
        <v>25</v>
      </c>
      <c r="N689" s="38">
        <v>44648</v>
      </c>
      <c r="O689" s="63">
        <v>23</v>
      </c>
      <c r="P689" s="38">
        <v>44651</v>
      </c>
      <c r="Q689" s="39" t="s">
        <v>25</v>
      </c>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Q689" s="39" t="s">
        <v>25</v>
      </c>
    </row>
    <row r="690" spans="1:43" ht="34" x14ac:dyDescent="0.2">
      <c r="A690" s="189"/>
      <c r="B690" s="189"/>
      <c r="C690" s="174"/>
      <c r="D690" s="63">
        <v>3</v>
      </c>
      <c r="E690" s="39" t="s">
        <v>1474</v>
      </c>
      <c r="F690" s="28"/>
      <c r="G690" s="11">
        <v>2.5</v>
      </c>
      <c r="H690" s="28"/>
      <c r="I690" s="103" t="s">
        <v>66</v>
      </c>
      <c r="J690" s="28"/>
      <c r="K690" s="63">
        <v>3</v>
      </c>
      <c r="L690" s="28"/>
      <c r="M690" s="39" t="s">
        <v>25</v>
      </c>
      <c r="N690" s="34"/>
      <c r="O690" s="63">
        <v>3</v>
      </c>
      <c r="P690" s="34"/>
      <c r="Q690" s="39" t="s">
        <v>25</v>
      </c>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Q690" s="39" t="s">
        <v>25</v>
      </c>
    </row>
    <row r="691" spans="1:43" ht="34" x14ac:dyDescent="0.2">
      <c r="A691" s="187" t="s">
        <v>1475</v>
      </c>
      <c r="B691" s="167" t="s">
        <v>1469</v>
      </c>
      <c r="C691" s="166" t="s">
        <v>34</v>
      </c>
      <c r="D691" s="6">
        <v>1</v>
      </c>
      <c r="E691" s="39" t="s">
        <v>1470</v>
      </c>
      <c r="F691" s="165">
        <v>43819</v>
      </c>
      <c r="G691" s="11">
        <v>1</v>
      </c>
      <c r="H691" s="165">
        <v>43826</v>
      </c>
      <c r="I691" s="103" t="s">
        <v>367</v>
      </c>
      <c r="J691" s="165">
        <v>44250</v>
      </c>
      <c r="K691" s="63">
        <v>1</v>
      </c>
      <c r="L691" s="165">
        <v>44256</v>
      </c>
      <c r="M691" s="39" t="s">
        <v>1471</v>
      </c>
      <c r="N691" s="172">
        <v>44648</v>
      </c>
      <c r="O691" s="6">
        <v>1</v>
      </c>
      <c r="P691" s="172">
        <v>44651</v>
      </c>
      <c r="Q691" s="30" t="s">
        <v>767</v>
      </c>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Q691" s="30" t="s">
        <v>408</v>
      </c>
    </row>
    <row r="692" spans="1:43" ht="17" x14ac:dyDescent="0.2">
      <c r="A692" s="189"/>
      <c r="B692" s="167"/>
      <c r="C692" s="166"/>
      <c r="D692" s="6">
        <v>10.5</v>
      </c>
      <c r="E692" s="39" t="s">
        <v>379</v>
      </c>
      <c r="F692" s="165"/>
      <c r="G692" s="11">
        <v>10.5</v>
      </c>
      <c r="H692" s="165"/>
      <c r="I692" s="103" t="s">
        <v>66</v>
      </c>
      <c r="J692" s="165"/>
      <c r="K692" s="63">
        <v>10.5</v>
      </c>
      <c r="L692" s="165"/>
      <c r="M692" s="39" t="s">
        <v>25</v>
      </c>
      <c r="N692" s="174"/>
      <c r="O692" s="6">
        <v>10.5</v>
      </c>
      <c r="P692" s="174"/>
      <c r="Q692" s="30" t="s">
        <v>1476</v>
      </c>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Q692" s="30" t="s">
        <v>1476</v>
      </c>
    </row>
    <row r="693" spans="1:43" ht="51" x14ac:dyDescent="0.2">
      <c r="A693" s="187" t="s">
        <v>1477</v>
      </c>
      <c r="B693" s="167" t="s">
        <v>1478</v>
      </c>
      <c r="C693" s="167" t="s">
        <v>34</v>
      </c>
      <c r="D693" s="10">
        <v>49.24</v>
      </c>
      <c r="E693" s="39" t="s">
        <v>29</v>
      </c>
      <c r="F693" s="28">
        <v>43822</v>
      </c>
      <c r="G693" s="11">
        <v>35</v>
      </c>
      <c r="H693" s="28">
        <v>43826</v>
      </c>
      <c r="I693" s="103" t="s">
        <v>373</v>
      </c>
      <c r="J693" s="211">
        <v>44277</v>
      </c>
      <c r="K693" s="63">
        <v>45</v>
      </c>
      <c r="L693" s="211">
        <v>44281</v>
      </c>
      <c r="M693" s="39" t="s">
        <v>1479</v>
      </c>
      <c r="N693" s="172">
        <v>44732</v>
      </c>
      <c r="O693" s="10">
        <v>49.24</v>
      </c>
      <c r="P693" s="172">
        <v>44736</v>
      </c>
      <c r="Q693" s="30" t="s">
        <v>377</v>
      </c>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Q693" s="30" t="s">
        <v>560</v>
      </c>
    </row>
    <row r="694" spans="1:43" ht="51" x14ac:dyDescent="0.2">
      <c r="A694" s="189"/>
      <c r="B694" s="167"/>
      <c r="C694" s="167"/>
      <c r="D694" s="10">
        <v>43.43</v>
      </c>
      <c r="E694" s="39" t="s">
        <v>1480</v>
      </c>
      <c r="F694" s="165"/>
      <c r="G694" s="165"/>
      <c r="H694" s="165"/>
      <c r="I694" s="165"/>
      <c r="J694" s="211"/>
      <c r="K694" s="63">
        <v>55</v>
      </c>
      <c r="L694" s="211"/>
      <c r="M694" s="39" t="s">
        <v>1479</v>
      </c>
      <c r="N694" s="174"/>
      <c r="O694" s="10">
        <v>43.43</v>
      </c>
      <c r="P694" s="174"/>
      <c r="Q694" s="30" t="s">
        <v>178</v>
      </c>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Q694" s="30" t="s">
        <v>450</v>
      </c>
    </row>
    <row r="695" spans="1:43" ht="34" x14ac:dyDescent="0.2">
      <c r="A695" s="187" t="s">
        <v>1481</v>
      </c>
      <c r="B695" s="167" t="s">
        <v>1482</v>
      </c>
      <c r="C695" s="167" t="s">
        <v>34</v>
      </c>
      <c r="D695" s="29">
        <v>26.54</v>
      </c>
      <c r="E695" s="39" t="s">
        <v>1483</v>
      </c>
      <c r="F695" s="165">
        <v>43824</v>
      </c>
      <c r="G695" s="247">
        <v>63.3</v>
      </c>
      <c r="H695" s="165">
        <v>43826</v>
      </c>
      <c r="I695" s="222" t="s">
        <v>373</v>
      </c>
      <c r="J695" s="211">
        <v>44219</v>
      </c>
      <c r="K695" s="11">
        <v>33.71</v>
      </c>
      <c r="L695" s="211">
        <v>44224</v>
      </c>
      <c r="M695" s="39" t="s">
        <v>677</v>
      </c>
      <c r="N695" s="165">
        <v>44651</v>
      </c>
      <c r="O695" s="29">
        <v>26.54</v>
      </c>
      <c r="P695" s="165">
        <v>44657</v>
      </c>
      <c r="Q695" s="29" t="s">
        <v>129</v>
      </c>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Q695" s="29" t="s">
        <v>560</v>
      </c>
    </row>
    <row r="696" spans="1:43" ht="68" x14ac:dyDescent="0.2">
      <c r="A696" s="188"/>
      <c r="B696" s="167"/>
      <c r="C696" s="167"/>
      <c r="D696" s="247">
        <v>49</v>
      </c>
      <c r="E696" s="39" t="s">
        <v>1484</v>
      </c>
      <c r="F696" s="165"/>
      <c r="G696" s="247"/>
      <c r="H696" s="165"/>
      <c r="I696" s="222"/>
      <c r="J696" s="211"/>
      <c r="K696" s="11">
        <v>20</v>
      </c>
      <c r="L696" s="211"/>
      <c r="M696" s="39" t="s">
        <v>454</v>
      </c>
      <c r="N696" s="166"/>
      <c r="O696" s="247">
        <v>49</v>
      </c>
      <c r="P696" s="166"/>
      <c r="Q696" s="190" t="s">
        <v>183</v>
      </c>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Q696" s="190" t="s">
        <v>183</v>
      </c>
    </row>
    <row r="697" spans="1:43" ht="34" x14ac:dyDescent="0.2">
      <c r="A697" s="188"/>
      <c r="B697" s="167"/>
      <c r="C697" s="167"/>
      <c r="D697" s="247"/>
      <c r="E697" s="39" t="s">
        <v>887</v>
      </c>
      <c r="F697" s="165"/>
      <c r="G697" s="11">
        <v>2</v>
      </c>
      <c r="H697" s="165"/>
      <c r="I697" s="103" t="s">
        <v>373</v>
      </c>
      <c r="J697" s="211"/>
      <c r="K697" s="11">
        <v>2</v>
      </c>
      <c r="L697" s="211"/>
      <c r="M697" s="39" t="s">
        <v>454</v>
      </c>
      <c r="N697" s="166"/>
      <c r="O697" s="247"/>
      <c r="P697" s="166"/>
      <c r="Q697" s="173"/>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Q697" s="173"/>
    </row>
    <row r="698" spans="1:43" ht="51" x14ac:dyDescent="0.2">
      <c r="A698" s="188"/>
      <c r="B698" s="167"/>
      <c r="C698" s="167"/>
      <c r="D698" s="247"/>
      <c r="E698" s="39" t="s">
        <v>1485</v>
      </c>
      <c r="F698" s="165"/>
      <c r="G698" s="11" t="s">
        <v>23</v>
      </c>
      <c r="H698" s="165"/>
      <c r="I698" s="103" t="s">
        <v>23</v>
      </c>
      <c r="J698" s="211"/>
      <c r="K698" s="11">
        <v>9.59</v>
      </c>
      <c r="L698" s="211"/>
      <c r="M698" s="39" t="s">
        <v>454</v>
      </c>
      <c r="N698" s="166"/>
      <c r="O698" s="247"/>
      <c r="P698" s="166"/>
      <c r="Q698" s="173"/>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Q698" s="173"/>
    </row>
    <row r="699" spans="1:43" ht="34" x14ac:dyDescent="0.2">
      <c r="A699" s="189"/>
      <c r="B699" s="167"/>
      <c r="C699" s="167"/>
      <c r="D699" s="247"/>
      <c r="E699" s="39" t="s">
        <v>1486</v>
      </c>
      <c r="F699" s="165"/>
      <c r="G699" s="11">
        <v>27</v>
      </c>
      <c r="H699" s="165"/>
      <c r="I699" s="103" t="s">
        <v>67</v>
      </c>
      <c r="J699" s="211"/>
      <c r="K699" s="11">
        <v>27</v>
      </c>
      <c r="L699" s="211"/>
      <c r="M699" s="39" t="s">
        <v>454</v>
      </c>
      <c r="N699" s="166"/>
      <c r="O699" s="247"/>
      <c r="P699" s="166"/>
      <c r="Q699" s="174"/>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Q699" s="174"/>
    </row>
    <row r="700" spans="1:43" ht="15.75" customHeight="1" x14ac:dyDescent="0.2">
      <c r="A700" s="187" t="s">
        <v>1487</v>
      </c>
      <c r="B700" s="211" t="s">
        <v>1488</v>
      </c>
      <c r="C700" s="165" t="s">
        <v>34</v>
      </c>
      <c r="D700" s="184">
        <v>19.34</v>
      </c>
      <c r="E700" s="39" t="s">
        <v>1268</v>
      </c>
      <c r="F700" s="165">
        <v>43824</v>
      </c>
      <c r="G700" s="11">
        <v>17.440000000000001</v>
      </c>
      <c r="H700" s="165">
        <v>43829</v>
      </c>
      <c r="I700" s="104" t="s">
        <v>36</v>
      </c>
      <c r="J700" s="211">
        <v>44277</v>
      </c>
      <c r="K700" s="63">
        <v>17.440000000000001</v>
      </c>
      <c r="L700" s="165">
        <v>44280</v>
      </c>
      <c r="M700" s="39" t="s">
        <v>73</v>
      </c>
      <c r="N700" s="172">
        <v>44634</v>
      </c>
      <c r="O700" s="184">
        <v>19.34</v>
      </c>
      <c r="P700" s="172">
        <v>44636</v>
      </c>
      <c r="Q700" s="187" t="s">
        <v>1489</v>
      </c>
      <c r="R700" s="172">
        <v>45009</v>
      </c>
      <c r="S700" s="184">
        <v>19.34</v>
      </c>
      <c r="T700" s="169">
        <v>45013</v>
      </c>
      <c r="U700" s="187" t="s">
        <v>5938</v>
      </c>
      <c r="V700" s="29"/>
      <c r="W700" s="29"/>
      <c r="X700" s="29"/>
      <c r="Y700" s="29"/>
      <c r="Z700" s="29"/>
      <c r="AA700" s="29"/>
      <c r="AB700" s="29"/>
      <c r="AC700" s="29"/>
      <c r="AD700" s="29"/>
      <c r="AE700" s="29"/>
      <c r="AF700" s="29"/>
      <c r="AG700" s="29"/>
      <c r="AH700" s="29"/>
      <c r="AI700" s="29"/>
      <c r="AJ700" s="29"/>
      <c r="AK700" s="29"/>
      <c r="AL700" s="29"/>
      <c r="AM700" s="29"/>
      <c r="AN700" s="29"/>
      <c r="AO700" s="29"/>
      <c r="AQ700" s="197" t="s">
        <v>5938</v>
      </c>
    </row>
    <row r="701" spans="1:43" ht="15.75" customHeight="1" x14ac:dyDescent="0.2">
      <c r="A701" s="188"/>
      <c r="B701" s="211"/>
      <c r="C701" s="165"/>
      <c r="D701" s="185"/>
      <c r="E701" s="39" t="s">
        <v>1389</v>
      </c>
      <c r="F701" s="165"/>
      <c r="G701" s="11">
        <v>1.25</v>
      </c>
      <c r="H701" s="165"/>
      <c r="I701" s="104" t="s">
        <v>25</v>
      </c>
      <c r="J701" s="211"/>
      <c r="K701" s="63">
        <v>1.25</v>
      </c>
      <c r="L701" s="165"/>
      <c r="M701" s="39" t="s">
        <v>615</v>
      </c>
      <c r="N701" s="173"/>
      <c r="O701" s="185"/>
      <c r="P701" s="173"/>
      <c r="Q701" s="188"/>
      <c r="R701" s="173"/>
      <c r="S701" s="185"/>
      <c r="T701" s="170"/>
      <c r="U701" s="188"/>
      <c r="V701" s="29"/>
      <c r="W701" s="29"/>
      <c r="X701" s="29"/>
      <c r="Y701" s="29"/>
      <c r="Z701" s="29"/>
      <c r="AA701" s="29"/>
      <c r="AB701" s="29"/>
      <c r="AC701" s="29"/>
      <c r="AD701" s="29"/>
      <c r="AE701" s="29"/>
      <c r="AF701" s="29"/>
      <c r="AG701" s="29"/>
      <c r="AH701" s="29"/>
      <c r="AI701" s="29"/>
      <c r="AJ701" s="29"/>
      <c r="AK701" s="29"/>
      <c r="AL701" s="29"/>
      <c r="AM701" s="29"/>
      <c r="AN701" s="29"/>
      <c r="AO701" s="29"/>
      <c r="AQ701" s="198"/>
    </row>
    <row r="702" spans="1:43" ht="34" x14ac:dyDescent="0.2">
      <c r="A702" s="189"/>
      <c r="B702" s="211"/>
      <c r="C702" s="165"/>
      <c r="D702" s="186"/>
      <c r="E702" s="39" t="s">
        <v>1490</v>
      </c>
      <c r="F702" s="165"/>
      <c r="G702" s="11">
        <v>0.65</v>
      </c>
      <c r="H702" s="165"/>
      <c r="I702" s="104" t="s">
        <v>105</v>
      </c>
      <c r="J702" s="211"/>
      <c r="K702" s="63">
        <v>0.65</v>
      </c>
      <c r="L702" s="165"/>
      <c r="M702" s="39" t="s">
        <v>1491</v>
      </c>
      <c r="N702" s="174"/>
      <c r="O702" s="186"/>
      <c r="P702" s="174"/>
      <c r="Q702" s="189"/>
      <c r="R702" s="174"/>
      <c r="S702" s="186"/>
      <c r="T702" s="171"/>
      <c r="U702" s="189"/>
      <c r="V702" s="29"/>
      <c r="W702" s="29"/>
      <c r="X702" s="29"/>
      <c r="Y702" s="29"/>
      <c r="Z702" s="29"/>
      <c r="AA702" s="29"/>
      <c r="AB702" s="29"/>
      <c r="AC702" s="29"/>
      <c r="AD702" s="29"/>
      <c r="AE702" s="29"/>
      <c r="AF702" s="29"/>
      <c r="AG702" s="29"/>
      <c r="AH702" s="29"/>
      <c r="AI702" s="29"/>
      <c r="AJ702" s="29"/>
      <c r="AK702" s="29"/>
      <c r="AL702" s="29"/>
      <c r="AM702" s="29"/>
      <c r="AN702" s="29"/>
      <c r="AO702" s="29"/>
      <c r="AQ702" s="199"/>
    </row>
    <row r="703" spans="1:43" ht="51" x14ac:dyDescent="0.2">
      <c r="A703" s="187" t="s">
        <v>1492</v>
      </c>
      <c r="B703" s="167" t="s">
        <v>1203</v>
      </c>
      <c r="C703" s="167" t="s">
        <v>34</v>
      </c>
      <c r="D703" s="10">
        <v>52</v>
      </c>
      <c r="E703" s="39" t="s">
        <v>469</v>
      </c>
      <c r="F703" s="165">
        <v>43826</v>
      </c>
      <c r="G703" s="11">
        <v>52</v>
      </c>
      <c r="H703" s="165">
        <v>43830</v>
      </c>
      <c r="I703" s="104" t="s">
        <v>354</v>
      </c>
      <c r="J703" s="165">
        <v>44281</v>
      </c>
      <c r="K703" s="63">
        <v>52</v>
      </c>
      <c r="L703" s="165">
        <v>44285</v>
      </c>
      <c r="M703" s="39" t="s">
        <v>1493</v>
      </c>
      <c r="N703" s="172">
        <v>44739</v>
      </c>
      <c r="O703" s="10">
        <v>52</v>
      </c>
      <c r="P703" s="172">
        <v>44740</v>
      </c>
      <c r="Q703" s="30" t="s">
        <v>1494</v>
      </c>
      <c r="R703" s="172">
        <v>44760</v>
      </c>
      <c r="S703" s="10">
        <v>52</v>
      </c>
      <c r="T703" s="172">
        <v>44763</v>
      </c>
      <c r="U703" s="30" t="s">
        <v>266</v>
      </c>
      <c r="V703" s="29"/>
      <c r="W703" s="29"/>
      <c r="X703" s="29"/>
      <c r="Y703" s="29"/>
      <c r="Z703" s="29"/>
      <c r="AA703" s="29"/>
      <c r="AB703" s="29"/>
      <c r="AC703" s="29"/>
      <c r="AD703" s="29"/>
      <c r="AE703" s="29"/>
      <c r="AF703" s="29"/>
      <c r="AG703" s="29"/>
      <c r="AH703" s="29"/>
      <c r="AI703" s="29"/>
      <c r="AJ703" s="29"/>
      <c r="AK703" s="29"/>
      <c r="AL703" s="29"/>
      <c r="AM703" s="29"/>
      <c r="AN703" s="29"/>
      <c r="AO703" s="29"/>
      <c r="AQ703" s="30" t="s">
        <v>266</v>
      </c>
    </row>
    <row r="704" spans="1:43" ht="51" x14ac:dyDescent="0.2">
      <c r="A704" s="189"/>
      <c r="B704" s="167"/>
      <c r="C704" s="167"/>
      <c r="D704" s="10">
        <v>218</v>
      </c>
      <c r="E704" s="39" t="s">
        <v>1495</v>
      </c>
      <c r="F704" s="165"/>
      <c r="G704" s="11">
        <v>218</v>
      </c>
      <c r="H704" s="165"/>
      <c r="I704" s="104" t="s">
        <v>121</v>
      </c>
      <c r="J704" s="165"/>
      <c r="K704" s="63">
        <v>218</v>
      </c>
      <c r="L704" s="165"/>
      <c r="M704" s="39" t="s">
        <v>1496</v>
      </c>
      <c r="N704" s="174"/>
      <c r="O704" s="10">
        <v>218</v>
      </c>
      <c r="P704" s="174"/>
      <c r="Q704" s="30" t="s">
        <v>1497</v>
      </c>
      <c r="R704" s="174"/>
      <c r="S704" s="10">
        <v>188</v>
      </c>
      <c r="T704" s="174"/>
      <c r="U704" s="30" t="s">
        <v>268</v>
      </c>
      <c r="V704" s="29"/>
      <c r="W704" s="29"/>
      <c r="X704" s="29"/>
      <c r="Y704" s="29"/>
      <c r="Z704" s="29"/>
      <c r="AA704" s="29"/>
      <c r="AB704" s="29"/>
      <c r="AC704" s="29"/>
      <c r="AD704" s="29"/>
      <c r="AE704" s="29"/>
      <c r="AF704" s="29"/>
      <c r="AG704" s="29"/>
      <c r="AH704" s="29"/>
      <c r="AI704" s="29"/>
      <c r="AJ704" s="29"/>
      <c r="AK704" s="29"/>
      <c r="AL704" s="29"/>
      <c r="AM704" s="29"/>
      <c r="AN704" s="29"/>
      <c r="AO704" s="29"/>
      <c r="AQ704" s="30" t="s">
        <v>268</v>
      </c>
    </row>
    <row r="705" spans="1:43" ht="34" x14ac:dyDescent="0.2">
      <c r="A705" s="39" t="s">
        <v>1498</v>
      </c>
      <c r="B705" s="39" t="s">
        <v>508</v>
      </c>
      <c r="C705" s="39" t="s">
        <v>21</v>
      </c>
      <c r="D705" s="10">
        <v>20</v>
      </c>
      <c r="E705" s="39" t="s">
        <v>652</v>
      </c>
      <c r="F705" s="28">
        <v>43784</v>
      </c>
      <c r="G705" s="11">
        <v>20</v>
      </c>
      <c r="H705" s="28">
        <v>43830</v>
      </c>
      <c r="I705" s="103" t="s">
        <v>603</v>
      </c>
      <c r="J705" s="28">
        <v>44285</v>
      </c>
      <c r="K705" s="63">
        <v>20</v>
      </c>
      <c r="L705" s="28">
        <v>44286</v>
      </c>
      <c r="M705" s="39" t="s">
        <v>855</v>
      </c>
      <c r="N705" s="29"/>
      <c r="O705" s="9">
        <v>20</v>
      </c>
      <c r="P705" s="28">
        <v>44711</v>
      </c>
      <c r="Q705" s="42" t="s">
        <v>1499</v>
      </c>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Q705" s="30" t="s">
        <v>81</v>
      </c>
    </row>
    <row r="706" spans="1:43" ht="85" x14ac:dyDescent="0.2">
      <c r="A706" s="39" t="s">
        <v>1500</v>
      </c>
      <c r="B706" s="39" t="s">
        <v>1501</v>
      </c>
      <c r="C706" s="39" t="s">
        <v>34</v>
      </c>
      <c r="D706" s="11">
        <v>14</v>
      </c>
      <c r="E706" s="39" t="s">
        <v>1502</v>
      </c>
      <c r="F706" s="28">
        <v>43819</v>
      </c>
      <c r="G706" s="11">
        <v>14</v>
      </c>
      <c r="H706" s="28">
        <v>43830</v>
      </c>
      <c r="I706" s="103" t="s">
        <v>40</v>
      </c>
      <c r="J706" s="50">
        <v>44208</v>
      </c>
      <c r="K706" s="11">
        <v>14</v>
      </c>
      <c r="L706" s="28">
        <v>44210</v>
      </c>
      <c r="M706" s="29" t="s">
        <v>488</v>
      </c>
      <c r="N706" s="28">
        <v>44655</v>
      </c>
      <c r="O706" s="11">
        <v>14</v>
      </c>
      <c r="P706" s="28">
        <v>44657</v>
      </c>
      <c r="Q706" s="29" t="s">
        <v>504</v>
      </c>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Q706" s="29" t="s">
        <v>75</v>
      </c>
    </row>
    <row r="707" spans="1:43" ht="34" x14ac:dyDescent="0.2">
      <c r="A707" s="187" t="s">
        <v>1503</v>
      </c>
      <c r="B707" s="167" t="s">
        <v>1203</v>
      </c>
      <c r="C707" s="167" t="s">
        <v>34</v>
      </c>
      <c r="D707" s="6">
        <v>150</v>
      </c>
      <c r="E707" s="39" t="s">
        <v>1504</v>
      </c>
      <c r="F707" s="165">
        <v>43826</v>
      </c>
      <c r="G707" s="11">
        <v>155</v>
      </c>
      <c r="H707" s="165">
        <v>43830</v>
      </c>
      <c r="I707" s="103" t="s">
        <v>317</v>
      </c>
      <c r="J707" s="165">
        <v>44200</v>
      </c>
      <c r="K707" s="11">
        <v>150</v>
      </c>
      <c r="L707" s="165">
        <v>44204</v>
      </c>
      <c r="M707" s="39" t="s">
        <v>1505</v>
      </c>
      <c r="N707" s="172">
        <v>44637</v>
      </c>
      <c r="O707" s="6">
        <v>150</v>
      </c>
      <c r="P707" s="172">
        <v>44642</v>
      </c>
      <c r="Q707" s="168" t="s">
        <v>1506</v>
      </c>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Q707" s="168" t="s">
        <v>589</v>
      </c>
    </row>
    <row r="708" spans="1:43" ht="34" x14ac:dyDescent="0.2">
      <c r="A708" s="188"/>
      <c r="B708" s="167"/>
      <c r="C708" s="167"/>
      <c r="D708" s="6">
        <v>60.72</v>
      </c>
      <c r="E708" s="39" t="s">
        <v>990</v>
      </c>
      <c r="F708" s="165"/>
      <c r="G708" s="11">
        <v>116</v>
      </c>
      <c r="H708" s="165"/>
      <c r="I708" s="103" t="s">
        <v>317</v>
      </c>
      <c r="J708" s="165"/>
      <c r="K708" s="11">
        <v>60.72</v>
      </c>
      <c r="L708" s="165"/>
      <c r="M708" s="39" t="s">
        <v>1505</v>
      </c>
      <c r="N708" s="173"/>
      <c r="O708" s="6">
        <v>60.72</v>
      </c>
      <c r="P708" s="173"/>
      <c r="Q708" s="168"/>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Q708" s="168"/>
    </row>
    <row r="709" spans="1:43" ht="34" x14ac:dyDescent="0.2">
      <c r="A709" s="189"/>
      <c r="B709" s="167"/>
      <c r="C709" s="167"/>
      <c r="D709" s="6">
        <v>93.75</v>
      </c>
      <c r="E709" s="39" t="s">
        <v>1507</v>
      </c>
      <c r="F709" s="165"/>
      <c r="G709" s="11">
        <v>88.75</v>
      </c>
      <c r="H709" s="165"/>
      <c r="I709" s="103" t="s">
        <v>24</v>
      </c>
      <c r="J709" s="165">
        <v>44200</v>
      </c>
      <c r="K709" s="11">
        <v>93.75</v>
      </c>
      <c r="L709" s="165"/>
      <c r="M709" s="39" t="s">
        <v>322</v>
      </c>
      <c r="N709" s="174"/>
      <c r="O709" s="6">
        <v>93.75</v>
      </c>
      <c r="P709" s="174"/>
      <c r="Q709" s="30" t="s">
        <v>1508</v>
      </c>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Q709" s="30" t="s">
        <v>591</v>
      </c>
    </row>
    <row r="710" spans="1:43" ht="15.75" customHeight="1" x14ac:dyDescent="0.2">
      <c r="A710" s="187" t="s">
        <v>1509</v>
      </c>
      <c r="B710" s="167" t="s">
        <v>1510</v>
      </c>
      <c r="C710" s="167" t="s">
        <v>34</v>
      </c>
      <c r="D710" s="181">
        <v>60.56</v>
      </c>
      <c r="E710" s="39" t="s">
        <v>652</v>
      </c>
      <c r="F710" s="165">
        <v>43826</v>
      </c>
      <c r="G710" s="11">
        <v>21</v>
      </c>
      <c r="H710" s="165">
        <v>43830</v>
      </c>
      <c r="I710" s="103" t="s">
        <v>603</v>
      </c>
      <c r="J710" s="165">
        <v>44264</v>
      </c>
      <c r="K710" s="63">
        <v>20.329999999999998</v>
      </c>
      <c r="L710" s="165">
        <v>44268</v>
      </c>
      <c r="M710" s="39" t="s">
        <v>510</v>
      </c>
      <c r="N710" s="165">
        <v>44539</v>
      </c>
      <c r="O710" s="63">
        <v>24.22</v>
      </c>
      <c r="P710" s="165">
        <v>44546</v>
      </c>
      <c r="Q710" s="39" t="s">
        <v>1511</v>
      </c>
      <c r="R710" s="172">
        <v>44749</v>
      </c>
      <c r="S710" s="10">
        <v>25</v>
      </c>
      <c r="T710" s="172">
        <v>44754</v>
      </c>
      <c r="U710" s="18" t="s">
        <v>178</v>
      </c>
      <c r="V710" s="172">
        <v>44932</v>
      </c>
      <c r="W710" s="181">
        <v>60.56</v>
      </c>
      <c r="X710" s="172">
        <v>44936</v>
      </c>
      <c r="Y710" s="190" t="s">
        <v>450</v>
      </c>
      <c r="Z710" s="29"/>
      <c r="AA710" s="29"/>
      <c r="AB710" s="29"/>
      <c r="AC710" s="29"/>
      <c r="AD710" s="29"/>
      <c r="AE710" s="29"/>
      <c r="AF710" s="29"/>
      <c r="AG710" s="29"/>
      <c r="AH710" s="29"/>
      <c r="AI710" s="29"/>
      <c r="AJ710" s="29"/>
      <c r="AK710" s="29"/>
      <c r="AL710" s="29"/>
      <c r="AM710" s="29"/>
      <c r="AN710" s="29"/>
      <c r="AO710" s="29"/>
      <c r="AQ710" s="190" t="s">
        <v>450</v>
      </c>
    </row>
    <row r="711" spans="1:43" ht="17" x14ac:dyDescent="0.2">
      <c r="A711" s="189"/>
      <c r="B711" s="167"/>
      <c r="C711" s="167"/>
      <c r="D711" s="183"/>
      <c r="E711" s="39" t="s">
        <v>654</v>
      </c>
      <c r="F711" s="165"/>
      <c r="G711" s="11">
        <v>16</v>
      </c>
      <c r="H711" s="165"/>
      <c r="I711" s="103" t="s">
        <v>25</v>
      </c>
      <c r="J711" s="165"/>
      <c r="K711" s="63">
        <v>15</v>
      </c>
      <c r="L711" s="165"/>
      <c r="M711" s="39" t="s">
        <v>25</v>
      </c>
      <c r="N711" s="165"/>
      <c r="O711" s="63">
        <v>15</v>
      </c>
      <c r="P711" s="165"/>
      <c r="Q711" s="39" t="s">
        <v>66</v>
      </c>
      <c r="R711" s="174"/>
      <c r="S711" s="10">
        <v>15</v>
      </c>
      <c r="T711" s="174"/>
      <c r="U711" s="18" t="s">
        <v>67</v>
      </c>
      <c r="V711" s="174"/>
      <c r="W711" s="183"/>
      <c r="X711" s="174"/>
      <c r="Y711" s="174"/>
      <c r="Z711" s="29"/>
      <c r="AA711" s="29"/>
      <c r="AB711" s="29"/>
      <c r="AC711" s="29"/>
      <c r="AD711" s="29"/>
      <c r="AE711" s="29"/>
      <c r="AF711" s="29"/>
      <c r="AG711" s="29"/>
      <c r="AH711" s="29"/>
      <c r="AI711" s="29"/>
      <c r="AJ711" s="29"/>
      <c r="AK711" s="29"/>
      <c r="AL711" s="29"/>
      <c r="AM711" s="29"/>
      <c r="AN711" s="29"/>
      <c r="AO711" s="29"/>
      <c r="AQ711" s="174"/>
    </row>
    <row r="712" spans="1:43" ht="34" x14ac:dyDescent="0.2">
      <c r="A712" s="187" t="s">
        <v>1512</v>
      </c>
      <c r="B712" s="167" t="s">
        <v>1513</v>
      </c>
      <c r="C712" s="167" t="s">
        <v>34</v>
      </c>
      <c r="D712" s="6">
        <v>41.41</v>
      </c>
      <c r="E712" s="39" t="s">
        <v>1124</v>
      </c>
      <c r="F712" s="165">
        <v>43829</v>
      </c>
      <c r="G712" s="11">
        <v>33.619999999999997</v>
      </c>
      <c r="H712" s="265">
        <v>43832</v>
      </c>
      <c r="I712" s="104" t="s">
        <v>677</v>
      </c>
      <c r="J712" s="165">
        <v>43995</v>
      </c>
      <c r="K712" s="11">
        <v>33.270000000000003</v>
      </c>
      <c r="L712" s="165">
        <v>43998</v>
      </c>
      <c r="M712" s="39" t="s">
        <v>624</v>
      </c>
      <c r="N712" s="165">
        <v>44439</v>
      </c>
      <c r="O712" s="11">
        <v>34.19</v>
      </c>
      <c r="P712" s="165">
        <v>44454</v>
      </c>
      <c r="Q712" s="39" t="s">
        <v>499</v>
      </c>
      <c r="R712" s="172">
        <v>44896</v>
      </c>
      <c r="S712" s="6">
        <v>41.41</v>
      </c>
      <c r="T712" s="169">
        <v>44897</v>
      </c>
      <c r="U712" s="205" t="s">
        <v>266</v>
      </c>
      <c r="V712" s="29"/>
      <c r="W712" s="29"/>
      <c r="X712" s="29"/>
      <c r="Y712" s="29"/>
      <c r="Z712" s="29"/>
      <c r="AA712" s="29"/>
      <c r="AB712" s="29"/>
      <c r="AC712" s="29"/>
      <c r="AD712" s="29"/>
      <c r="AE712" s="29"/>
      <c r="AF712" s="29"/>
      <c r="AG712" s="29"/>
      <c r="AH712" s="29"/>
      <c r="AI712" s="29"/>
      <c r="AJ712" s="29"/>
      <c r="AK712" s="29"/>
      <c r="AL712" s="29"/>
      <c r="AM712" s="29"/>
      <c r="AN712" s="29"/>
      <c r="AO712" s="29"/>
      <c r="AQ712" s="205" t="s">
        <v>266</v>
      </c>
    </row>
    <row r="713" spans="1:43" ht="68" x14ac:dyDescent="0.2">
      <c r="A713" s="188"/>
      <c r="B713" s="167"/>
      <c r="C713" s="167"/>
      <c r="D713" s="6">
        <v>66.25</v>
      </c>
      <c r="E713" s="39" t="s">
        <v>1514</v>
      </c>
      <c r="F713" s="165"/>
      <c r="G713" s="11">
        <v>42</v>
      </c>
      <c r="H713" s="265"/>
      <c r="I713" s="103" t="s">
        <v>677</v>
      </c>
      <c r="J713" s="165"/>
      <c r="K713" s="11">
        <v>42</v>
      </c>
      <c r="L713" s="165"/>
      <c r="M713" s="39" t="s">
        <v>624</v>
      </c>
      <c r="N713" s="165"/>
      <c r="O713" s="11">
        <v>39.89</v>
      </c>
      <c r="P713" s="165"/>
      <c r="Q713" s="39" t="s">
        <v>499</v>
      </c>
      <c r="R713" s="217"/>
      <c r="S713" s="6">
        <v>66.25</v>
      </c>
      <c r="T713" s="191"/>
      <c r="U713" s="213"/>
      <c r="V713" s="29"/>
      <c r="W713" s="29"/>
      <c r="X713" s="29"/>
      <c r="Y713" s="29"/>
      <c r="Z713" s="29"/>
      <c r="AA713" s="29"/>
      <c r="AB713" s="29"/>
      <c r="AC713" s="29"/>
      <c r="AD713" s="29"/>
      <c r="AE713" s="29"/>
      <c r="AF713" s="29"/>
      <c r="AG713" s="29"/>
      <c r="AH713" s="29"/>
      <c r="AI713" s="29"/>
      <c r="AJ713" s="29"/>
      <c r="AK713" s="29"/>
      <c r="AL713" s="29"/>
      <c r="AM713" s="29"/>
      <c r="AN713" s="29"/>
      <c r="AO713" s="29"/>
      <c r="AQ713" s="213"/>
    </row>
    <row r="714" spans="1:43" ht="34" x14ac:dyDescent="0.2">
      <c r="A714" s="188"/>
      <c r="B714" s="167"/>
      <c r="C714" s="167"/>
      <c r="D714" s="6">
        <v>26.43</v>
      </c>
      <c r="E714" s="39" t="s">
        <v>1122</v>
      </c>
      <c r="F714" s="165"/>
      <c r="G714" s="11">
        <v>22</v>
      </c>
      <c r="H714" s="265"/>
      <c r="I714" s="103" t="s">
        <v>677</v>
      </c>
      <c r="J714" s="165"/>
      <c r="K714" s="11">
        <v>22</v>
      </c>
      <c r="L714" s="165"/>
      <c r="M714" s="39" t="s">
        <v>624</v>
      </c>
      <c r="N714" s="165"/>
      <c r="O714" s="11">
        <v>40</v>
      </c>
      <c r="P714" s="165"/>
      <c r="Q714" s="39" t="s">
        <v>499</v>
      </c>
      <c r="R714" s="217"/>
      <c r="S714" s="6">
        <v>26.43</v>
      </c>
      <c r="T714" s="191"/>
      <c r="U714" s="206"/>
      <c r="V714" s="29"/>
      <c r="W714" s="29"/>
      <c r="X714" s="29"/>
      <c r="Y714" s="29"/>
      <c r="Z714" s="29"/>
      <c r="AA714" s="29"/>
      <c r="AB714" s="29"/>
      <c r="AC714" s="29"/>
      <c r="AD714" s="29"/>
      <c r="AE714" s="29"/>
      <c r="AF714" s="29"/>
      <c r="AG714" s="29"/>
      <c r="AH714" s="29"/>
      <c r="AI714" s="29"/>
      <c r="AJ714" s="29"/>
      <c r="AK714" s="29"/>
      <c r="AL714" s="29"/>
      <c r="AM714" s="29"/>
      <c r="AN714" s="29"/>
      <c r="AO714" s="29"/>
      <c r="AQ714" s="206"/>
    </row>
    <row r="715" spans="1:43" ht="34" x14ac:dyDescent="0.2">
      <c r="A715" s="188"/>
      <c r="B715" s="167"/>
      <c r="C715" s="167"/>
      <c r="D715" s="6">
        <v>10.5</v>
      </c>
      <c r="E715" s="39" t="s">
        <v>1515</v>
      </c>
      <c r="F715" s="165"/>
      <c r="G715" s="11">
        <v>8.5</v>
      </c>
      <c r="H715" s="265"/>
      <c r="I715" s="103" t="s">
        <v>454</v>
      </c>
      <c r="J715" s="165"/>
      <c r="K715" s="11">
        <v>8.5</v>
      </c>
      <c r="L715" s="165"/>
      <c r="M715" s="39" t="s">
        <v>380</v>
      </c>
      <c r="N715" s="165"/>
      <c r="O715" s="11">
        <v>8.5</v>
      </c>
      <c r="P715" s="165"/>
      <c r="Q715" s="39" t="s">
        <v>183</v>
      </c>
      <c r="R715" s="217"/>
      <c r="S715" s="6">
        <v>10.5</v>
      </c>
      <c r="T715" s="191"/>
      <c r="U715" s="205" t="s">
        <v>268</v>
      </c>
      <c r="V715" s="29"/>
      <c r="W715" s="29"/>
      <c r="X715" s="29"/>
      <c r="Y715" s="29"/>
      <c r="Z715" s="29"/>
      <c r="AA715" s="29"/>
      <c r="AB715" s="29"/>
      <c r="AC715" s="29"/>
      <c r="AD715" s="29"/>
      <c r="AE715" s="29"/>
      <c r="AF715" s="29"/>
      <c r="AG715" s="29"/>
      <c r="AH715" s="29"/>
      <c r="AI715" s="29"/>
      <c r="AJ715" s="29"/>
      <c r="AK715" s="29"/>
      <c r="AL715" s="29"/>
      <c r="AM715" s="29"/>
      <c r="AN715" s="29"/>
      <c r="AO715" s="29"/>
      <c r="AQ715" s="205" t="s">
        <v>268</v>
      </c>
    </row>
    <row r="716" spans="1:43" ht="34" x14ac:dyDescent="0.2">
      <c r="A716" s="188"/>
      <c r="B716" s="167"/>
      <c r="C716" s="167"/>
      <c r="D716" s="6">
        <v>20</v>
      </c>
      <c r="E716" s="39" t="s">
        <v>1516</v>
      </c>
      <c r="F716" s="165"/>
      <c r="G716" s="11" t="s">
        <v>23</v>
      </c>
      <c r="H716" s="265"/>
      <c r="I716" s="103" t="s">
        <v>23</v>
      </c>
      <c r="J716" s="165"/>
      <c r="K716" s="11">
        <v>7.2</v>
      </c>
      <c r="L716" s="165"/>
      <c r="M716" s="39" t="s">
        <v>624</v>
      </c>
      <c r="N716" s="165"/>
      <c r="O716" s="11" t="s">
        <v>23</v>
      </c>
      <c r="P716" s="165"/>
      <c r="Q716" s="39" t="s">
        <v>23</v>
      </c>
      <c r="R716" s="217"/>
      <c r="S716" s="6">
        <v>20</v>
      </c>
      <c r="T716" s="191"/>
      <c r="U716" s="206"/>
      <c r="V716" s="29"/>
      <c r="W716" s="29"/>
      <c r="X716" s="29"/>
      <c r="Y716" s="29"/>
      <c r="Z716" s="29"/>
      <c r="AA716" s="29"/>
      <c r="AB716" s="29"/>
      <c r="AC716" s="29"/>
      <c r="AD716" s="29"/>
      <c r="AE716" s="29"/>
      <c r="AF716" s="29"/>
      <c r="AG716" s="29"/>
      <c r="AH716" s="29"/>
      <c r="AI716" s="29"/>
      <c r="AJ716" s="29"/>
      <c r="AK716" s="29"/>
      <c r="AL716" s="29"/>
      <c r="AM716" s="29"/>
      <c r="AN716" s="29"/>
      <c r="AO716" s="29"/>
      <c r="AQ716" s="206"/>
    </row>
    <row r="717" spans="1:43" ht="34" x14ac:dyDescent="0.2">
      <c r="A717" s="188"/>
      <c r="B717" s="167"/>
      <c r="C717" s="167"/>
      <c r="D717" s="6">
        <v>0</v>
      </c>
      <c r="E717" s="39" t="s">
        <v>1517</v>
      </c>
      <c r="F717" s="165"/>
      <c r="G717" s="11" t="s">
        <v>23</v>
      </c>
      <c r="H717" s="265"/>
      <c r="I717" s="103" t="s">
        <v>23</v>
      </c>
      <c r="J717" s="165"/>
      <c r="K717" s="11">
        <v>12</v>
      </c>
      <c r="L717" s="165"/>
      <c r="M717" s="39" t="s">
        <v>624</v>
      </c>
      <c r="N717" s="165"/>
      <c r="O717" s="11" t="s">
        <v>23</v>
      </c>
      <c r="P717" s="165"/>
      <c r="Q717" s="39" t="s">
        <v>23</v>
      </c>
      <c r="R717" s="217"/>
      <c r="S717" s="6">
        <v>0</v>
      </c>
      <c r="T717" s="191"/>
      <c r="U717" s="29" t="s">
        <v>323</v>
      </c>
      <c r="V717" s="29"/>
      <c r="W717" s="29"/>
      <c r="X717" s="29"/>
      <c r="Y717" s="29"/>
      <c r="Z717" s="29"/>
      <c r="AA717" s="29"/>
      <c r="AB717" s="29"/>
      <c r="AC717" s="29"/>
      <c r="AD717" s="29"/>
      <c r="AE717" s="29"/>
      <c r="AF717" s="29"/>
      <c r="AG717" s="29"/>
      <c r="AH717" s="29"/>
      <c r="AI717" s="29"/>
      <c r="AJ717" s="29"/>
      <c r="AK717" s="29"/>
      <c r="AL717" s="29"/>
      <c r="AM717" s="29"/>
      <c r="AN717" s="29"/>
      <c r="AO717" s="29"/>
      <c r="AQ717" s="29" t="s">
        <v>323</v>
      </c>
    </row>
    <row r="718" spans="1:43" ht="51" x14ac:dyDescent="0.2">
      <c r="A718" s="189"/>
      <c r="B718" s="167"/>
      <c r="C718" s="167"/>
      <c r="D718" s="11">
        <v>0</v>
      </c>
      <c r="E718" s="39" t="s">
        <v>1518</v>
      </c>
      <c r="F718" s="165"/>
      <c r="G718" s="29" t="s">
        <v>23</v>
      </c>
      <c r="H718" s="265"/>
      <c r="I718" s="103" t="s">
        <v>23</v>
      </c>
      <c r="J718" s="165"/>
      <c r="K718" s="11">
        <v>6</v>
      </c>
      <c r="L718" s="165"/>
      <c r="M718" s="39" t="s">
        <v>624</v>
      </c>
      <c r="N718" s="165"/>
      <c r="O718" s="11">
        <v>8.39</v>
      </c>
      <c r="P718" s="165"/>
      <c r="Q718" s="39" t="s">
        <v>499</v>
      </c>
      <c r="R718" s="218"/>
      <c r="S718" s="6">
        <v>0</v>
      </c>
      <c r="T718" s="192"/>
      <c r="U718" s="29" t="s">
        <v>323</v>
      </c>
      <c r="V718" s="29"/>
      <c r="W718" s="29"/>
      <c r="X718" s="29"/>
      <c r="Y718" s="29"/>
      <c r="Z718" s="29"/>
      <c r="AA718" s="29"/>
      <c r="AB718" s="29"/>
      <c r="AC718" s="29"/>
      <c r="AD718" s="29"/>
      <c r="AE718" s="29"/>
      <c r="AF718" s="29"/>
      <c r="AG718" s="29"/>
      <c r="AH718" s="29"/>
      <c r="AI718" s="29"/>
      <c r="AJ718" s="29"/>
      <c r="AK718" s="29"/>
      <c r="AL718" s="29"/>
      <c r="AM718" s="29"/>
      <c r="AN718" s="29"/>
      <c r="AO718" s="29"/>
      <c r="AQ718" s="29" t="s">
        <v>323</v>
      </c>
    </row>
    <row r="719" spans="1:43" ht="51" x14ac:dyDescent="0.2">
      <c r="A719" s="187" t="s">
        <v>1519</v>
      </c>
      <c r="B719" s="167" t="s">
        <v>1520</v>
      </c>
      <c r="C719" s="167" t="s">
        <v>21</v>
      </c>
      <c r="D719" s="10">
        <v>1</v>
      </c>
      <c r="E719" s="39" t="s">
        <v>1521</v>
      </c>
      <c r="F719" s="28">
        <v>43824</v>
      </c>
      <c r="G719" s="11">
        <v>41.5</v>
      </c>
      <c r="H719" s="48">
        <v>43833</v>
      </c>
      <c r="I719" s="103" t="s">
        <v>677</v>
      </c>
      <c r="J719" s="165">
        <v>44285</v>
      </c>
      <c r="K719" s="63">
        <v>11.5</v>
      </c>
      <c r="L719" s="165">
        <v>44287</v>
      </c>
      <c r="M719" s="39" t="s">
        <v>563</v>
      </c>
      <c r="N719" s="190"/>
      <c r="O719" s="10">
        <v>1</v>
      </c>
      <c r="P719" s="172">
        <v>44712</v>
      </c>
      <c r="Q719" s="30" t="s">
        <v>909</v>
      </c>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Q719" s="30" t="s">
        <v>589</v>
      </c>
    </row>
    <row r="720" spans="1:43" ht="34" x14ac:dyDescent="0.2">
      <c r="A720" s="188"/>
      <c r="B720" s="167"/>
      <c r="C720" s="167"/>
      <c r="D720" s="10">
        <v>40.5</v>
      </c>
      <c r="E720" s="39" t="s">
        <v>1522</v>
      </c>
      <c r="F720" s="165" t="s">
        <v>23</v>
      </c>
      <c r="G720" s="165"/>
      <c r="H720" s="165"/>
      <c r="I720" s="165"/>
      <c r="J720" s="165"/>
      <c r="K720" s="63">
        <v>1</v>
      </c>
      <c r="L720" s="165"/>
      <c r="M720" s="39" t="s">
        <v>67</v>
      </c>
      <c r="N720" s="173"/>
      <c r="O720" s="10">
        <v>40.5</v>
      </c>
      <c r="P720" s="173"/>
      <c r="Q720" s="30" t="s">
        <v>911</v>
      </c>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Q720" s="30" t="s">
        <v>591</v>
      </c>
    </row>
    <row r="721" spans="1:43" ht="34" x14ac:dyDescent="0.2">
      <c r="A721" s="189"/>
      <c r="B721" s="167"/>
      <c r="C721" s="167"/>
      <c r="D721" s="11" t="s">
        <v>1523</v>
      </c>
      <c r="E721" s="39" t="s">
        <v>1524</v>
      </c>
      <c r="F721" s="165"/>
      <c r="G721" s="165"/>
      <c r="H721" s="165"/>
      <c r="I721" s="165"/>
      <c r="J721" s="165"/>
      <c r="K721" s="63">
        <v>29</v>
      </c>
      <c r="L721" s="165"/>
      <c r="M721" s="39" t="s">
        <v>67</v>
      </c>
      <c r="N721" s="174"/>
      <c r="O721" s="11" t="s">
        <v>1523</v>
      </c>
      <c r="P721" s="174"/>
      <c r="Q721" s="29" t="s">
        <v>1523</v>
      </c>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Q721" s="29" t="s">
        <v>1523</v>
      </c>
    </row>
    <row r="722" spans="1:43" ht="31.5" customHeight="1" x14ac:dyDescent="0.2">
      <c r="A722" s="187" t="s">
        <v>1525</v>
      </c>
      <c r="B722" s="167" t="s">
        <v>1526</v>
      </c>
      <c r="C722" s="167" t="s">
        <v>34</v>
      </c>
      <c r="D722" s="63">
        <v>221</v>
      </c>
      <c r="E722" s="39" t="s">
        <v>1527</v>
      </c>
      <c r="F722" s="165"/>
      <c r="G722" s="11">
        <v>63.5</v>
      </c>
      <c r="H722" s="265">
        <v>43833</v>
      </c>
      <c r="I722" s="103" t="s">
        <v>1253</v>
      </c>
      <c r="J722" s="265">
        <v>44273</v>
      </c>
      <c r="K722" s="63">
        <v>175</v>
      </c>
      <c r="L722" s="265">
        <v>44279</v>
      </c>
      <c r="M722" s="39" t="s">
        <v>268</v>
      </c>
      <c r="N722" s="172">
        <v>44552</v>
      </c>
      <c r="O722" s="63">
        <v>221</v>
      </c>
      <c r="P722" s="165">
        <v>44557</v>
      </c>
      <c r="Q722" s="39" t="s">
        <v>1528</v>
      </c>
      <c r="R722" s="211">
        <v>44568</v>
      </c>
      <c r="S722" s="63">
        <v>221</v>
      </c>
      <c r="T722" s="165">
        <v>44571</v>
      </c>
      <c r="U722" s="39" t="s">
        <v>1529</v>
      </c>
      <c r="V722" s="29"/>
      <c r="W722" s="29"/>
      <c r="X722" s="29"/>
      <c r="Y722" s="29"/>
      <c r="Z722" s="29"/>
      <c r="AA722" s="29"/>
      <c r="AB722" s="29"/>
      <c r="AC722" s="29"/>
      <c r="AD722" s="29"/>
      <c r="AE722" s="29"/>
      <c r="AF722" s="29"/>
      <c r="AG722" s="29"/>
      <c r="AH722" s="29"/>
      <c r="AI722" s="29"/>
      <c r="AJ722" s="29"/>
      <c r="AK722" s="29"/>
      <c r="AL722" s="29"/>
      <c r="AM722" s="29"/>
      <c r="AN722" s="29"/>
      <c r="AO722" s="29"/>
      <c r="AQ722" s="39" t="s">
        <v>1530</v>
      </c>
    </row>
    <row r="723" spans="1:43" ht="34" x14ac:dyDescent="0.2">
      <c r="A723" s="188"/>
      <c r="B723" s="167"/>
      <c r="C723" s="167"/>
      <c r="D723" s="63">
        <v>1163</v>
      </c>
      <c r="E723" s="39" t="s">
        <v>1531</v>
      </c>
      <c r="F723" s="165"/>
      <c r="G723" s="11">
        <v>1499.85</v>
      </c>
      <c r="H723" s="265"/>
      <c r="I723" s="103" t="s">
        <v>182</v>
      </c>
      <c r="J723" s="265"/>
      <c r="K723" s="63">
        <v>938.86</v>
      </c>
      <c r="L723" s="265"/>
      <c r="M723" s="39" t="s">
        <v>268</v>
      </c>
      <c r="N723" s="217"/>
      <c r="O723" s="63">
        <v>1163</v>
      </c>
      <c r="P723" s="165"/>
      <c r="Q723" s="167" t="s">
        <v>268</v>
      </c>
      <c r="R723" s="167"/>
      <c r="S723" s="63">
        <v>1163</v>
      </c>
      <c r="T723" s="165"/>
      <c r="U723" s="39" t="s">
        <v>1529</v>
      </c>
      <c r="V723" s="29"/>
      <c r="W723" s="29"/>
      <c r="X723" s="29"/>
      <c r="Y723" s="29"/>
      <c r="Z723" s="29"/>
      <c r="AA723" s="29"/>
      <c r="AB723" s="29"/>
      <c r="AC723" s="29"/>
      <c r="AD723" s="29"/>
      <c r="AE723" s="29"/>
      <c r="AF723" s="29"/>
      <c r="AG723" s="29"/>
      <c r="AH723" s="29"/>
      <c r="AI723" s="29"/>
      <c r="AJ723" s="29"/>
      <c r="AK723" s="29"/>
      <c r="AL723" s="29"/>
      <c r="AM723" s="29"/>
      <c r="AN723" s="29"/>
      <c r="AO723" s="29"/>
      <c r="AQ723" s="39" t="s">
        <v>1530</v>
      </c>
    </row>
    <row r="724" spans="1:43" ht="51" x14ac:dyDescent="0.2">
      <c r="A724" s="189"/>
      <c r="B724" s="167"/>
      <c r="C724" s="167"/>
      <c r="D724" s="63">
        <v>316.86</v>
      </c>
      <c r="E724" s="39" t="s">
        <v>1532</v>
      </c>
      <c r="F724" s="165"/>
      <c r="G724" s="11">
        <v>924.92</v>
      </c>
      <c r="H724" s="265"/>
      <c r="I724" s="103" t="s">
        <v>182</v>
      </c>
      <c r="J724" s="265"/>
      <c r="K724" s="63">
        <v>587</v>
      </c>
      <c r="L724" s="265"/>
      <c r="M724" s="39" t="s">
        <v>1533</v>
      </c>
      <c r="N724" s="218"/>
      <c r="O724" s="63">
        <v>316.86</v>
      </c>
      <c r="P724" s="165"/>
      <c r="Q724" s="167"/>
      <c r="R724" s="167"/>
      <c r="S724" s="63">
        <v>316.86</v>
      </c>
      <c r="T724" s="165"/>
      <c r="U724" s="39" t="s">
        <v>1534</v>
      </c>
      <c r="V724" s="29"/>
      <c r="W724" s="29"/>
      <c r="X724" s="29"/>
      <c r="Y724" s="29"/>
      <c r="Z724" s="29"/>
      <c r="AA724" s="29"/>
      <c r="AB724" s="29"/>
      <c r="AC724" s="29"/>
      <c r="AD724" s="29"/>
      <c r="AE724" s="29"/>
      <c r="AF724" s="29"/>
      <c r="AG724" s="29"/>
      <c r="AH724" s="29"/>
      <c r="AI724" s="29"/>
      <c r="AJ724" s="29"/>
      <c r="AK724" s="29"/>
      <c r="AL724" s="29"/>
      <c r="AM724" s="29"/>
      <c r="AN724" s="29"/>
      <c r="AO724" s="29"/>
      <c r="AQ724" s="39" t="s">
        <v>1535</v>
      </c>
    </row>
    <row r="725" spans="1:43" ht="34" x14ac:dyDescent="0.2">
      <c r="A725" s="187" t="s">
        <v>1537</v>
      </c>
      <c r="B725" s="167" t="s">
        <v>508</v>
      </c>
      <c r="C725" s="167" t="s">
        <v>34</v>
      </c>
      <c r="D725" s="6">
        <v>16.46</v>
      </c>
      <c r="E725" s="39" t="s">
        <v>1538</v>
      </c>
      <c r="F725" s="165">
        <v>43830</v>
      </c>
      <c r="G725" s="11">
        <v>12.5</v>
      </c>
      <c r="H725" s="265">
        <v>43836</v>
      </c>
      <c r="I725" s="103" t="s">
        <v>1006</v>
      </c>
      <c r="J725" s="165">
        <v>44271</v>
      </c>
      <c r="K725" s="63">
        <v>12.5</v>
      </c>
      <c r="L725" s="165">
        <v>44272</v>
      </c>
      <c r="M725" s="53" t="s">
        <v>73</v>
      </c>
      <c r="N725" s="165">
        <v>44452</v>
      </c>
      <c r="O725" s="63">
        <v>8.75</v>
      </c>
      <c r="P725" s="165">
        <v>44454</v>
      </c>
      <c r="Q725" s="29" t="s">
        <v>1539</v>
      </c>
      <c r="R725" s="172">
        <v>44725</v>
      </c>
      <c r="S725" s="10">
        <v>21</v>
      </c>
      <c r="T725" s="172">
        <v>44729</v>
      </c>
      <c r="U725" s="168" t="s">
        <v>178</v>
      </c>
      <c r="V725" s="172">
        <v>45005</v>
      </c>
      <c r="W725" s="6">
        <v>16.46</v>
      </c>
      <c r="X725" s="172">
        <v>45043</v>
      </c>
      <c r="Y725" s="29" t="s">
        <v>180</v>
      </c>
      <c r="Z725" s="29"/>
      <c r="AA725" s="29"/>
      <c r="AB725" s="29"/>
      <c r="AC725" s="29"/>
      <c r="AD725" s="29"/>
      <c r="AE725" s="29"/>
      <c r="AF725" s="29"/>
      <c r="AG725" s="29"/>
      <c r="AH725" s="29"/>
      <c r="AI725" s="29"/>
      <c r="AJ725" s="29"/>
      <c r="AK725" s="29"/>
      <c r="AL725" s="29"/>
      <c r="AM725" s="29"/>
      <c r="AN725" s="29"/>
      <c r="AO725" s="29"/>
      <c r="AQ725" s="29" t="s">
        <v>180</v>
      </c>
    </row>
    <row r="726" spans="1:43" ht="34" x14ac:dyDescent="0.2">
      <c r="A726" s="188"/>
      <c r="B726" s="167"/>
      <c r="C726" s="167"/>
      <c r="D726" s="6">
        <v>12.5</v>
      </c>
      <c r="E726" s="39" t="s">
        <v>1540</v>
      </c>
      <c r="F726" s="165"/>
      <c r="G726" s="11">
        <v>12.5</v>
      </c>
      <c r="H726" s="265"/>
      <c r="I726" s="103" t="s">
        <v>1006</v>
      </c>
      <c r="J726" s="165"/>
      <c r="K726" s="63">
        <v>15.5</v>
      </c>
      <c r="L726" s="165"/>
      <c r="M726" s="53" t="s">
        <v>73</v>
      </c>
      <c r="N726" s="165"/>
      <c r="O726" s="63">
        <v>12.5</v>
      </c>
      <c r="P726" s="165"/>
      <c r="Q726" s="29" t="s">
        <v>1539</v>
      </c>
      <c r="R726" s="173"/>
      <c r="S726" s="10">
        <v>12.5</v>
      </c>
      <c r="T726" s="173"/>
      <c r="U726" s="168"/>
      <c r="V726" s="173"/>
      <c r="W726" s="6">
        <v>12.5</v>
      </c>
      <c r="X726" s="173"/>
      <c r="Y726" s="29" t="s">
        <v>180</v>
      </c>
      <c r="Z726" s="29"/>
      <c r="AA726" s="29"/>
      <c r="AB726" s="29"/>
      <c r="AC726" s="29"/>
      <c r="AD726" s="29"/>
      <c r="AE726" s="29"/>
      <c r="AF726" s="29"/>
      <c r="AG726" s="29"/>
      <c r="AH726" s="29"/>
      <c r="AI726" s="29"/>
      <c r="AJ726" s="29"/>
      <c r="AK726" s="29"/>
      <c r="AL726" s="29"/>
      <c r="AM726" s="29"/>
      <c r="AN726" s="29"/>
      <c r="AO726" s="29"/>
      <c r="AQ726" s="29" t="s">
        <v>180</v>
      </c>
    </row>
    <row r="727" spans="1:43" ht="51" x14ac:dyDescent="0.2">
      <c r="A727" s="188"/>
      <c r="B727" s="167"/>
      <c r="C727" s="167"/>
      <c r="D727" s="6">
        <v>10</v>
      </c>
      <c r="E727" s="39" t="s">
        <v>1541</v>
      </c>
      <c r="F727" s="165"/>
      <c r="G727" s="11">
        <v>15.5</v>
      </c>
      <c r="H727" s="265"/>
      <c r="I727" s="103" t="s">
        <v>1006</v>
      </c>
      <c r="J727" s="165"/>
      <c r="K727" s="63">
        <v>12.5</v>
      </c>
      <c r="L727" s="165"/>
      <c r="M727" s="53" t="s">
        <v>73</v>
      </c>
      <c r="N727" s="165"/>
      <c r="O727" s="63">
        <v>19.25</v>
      </c>
      <c r="P727" s="165"/>
      <c r="Q727" s="29" t="s">
        <v>1539</v>
      </c>
      <c r="R727" s="173"/>
      <c r="S727" s="10">
        <v>41.5</v>
      </c>
      <c r="T727" s="173"/>
      <c r="U727" s="168"/>
      <c r="V727" s="173"/>
      <c r="W727" s="6">
        <v>10</v>
      </c>
      <c r="X727" s="173"/>
      <c r="Y727" s="29" t="s">
        <v>180</v>
      </c>
      <c r="Z727" s="29"/>
      <c r="AA727" s="29"/>
      <c r="AB727" s="29"/>
      <c r="AC727" s="29"/>
      <c r="AD727" s="29"/>
      <c r="AE727" s="29"/>
      <c r="AF727" s="29"/>
      <c r="AG727" s="29"/>
      <c r="AH727" s="29"/>
      <c r="AI727" s="29"/>
      <c r="AJ727" s="29"/>
      <c r="AK727" s="29"/>
      <c r="AL727" s="29"/>
      <c r="AM727" s="29"/>
      <c r="AN727" s="29"/>
      <c r="AO727" s="29"/>
      <c r="AQ727" s="29" t="s">
        <v>180</v>
      </c>
    </row>
    <row r="728" spans="1:43" ht="51" x14ac:dyDescent="0.2">
      <c r="A728" s="189"/>
      <c r="B728" s="167"/>
      <c r="C728" s="167"/>
      <c r="D728" s="6">
        <v>36.04</v>
      </c>
      <c r="E728" s="39" t="s">
        <v>1542</v>
      </c>
      <c r="F728" s="165"/>
      <c r="G728" s="11">
        <v>7.5</v>
      </c>
      <c r="H728" s="265"/>
      <c r="I728" s="103" t="s">
        <v>1006</v>
      </c>
      <c r="J728" s="165"/>
      <c r="K728" s="63">
        <v>7.5</v>
      </c>
      <c r="L728" s="165"/>
      <c r="M728" s="53" t="s">
        <v>73</v>
      </c>
      <c r="N728" s="165"/>
      <c r="O728" s="63">
        <v>7.5</v>
      </c>
      <c r="P728" s="165"/>
      <c r="Q728" s="29" t="s">
        <v>1539</v>
      </c>
      <c r="R728" s="174"/>
      <c r="S728" s="29" t="s">
        <v>323</v>
      </c>
      <c r="T728" s="174"/>
      <c r="U728" s="29" t="s">
        <v>323</v>
      </c>
      <c r="V728" s="174"/>
      <c r="W728" s="6">
        <v>36.04</v>
      </c>
      <c r="X728" s="174"/>
      <c r="Y728" s="29" t="s">
        <v>180</v>
      </c>
      <c r="Z728" s="29"/>
      <c r="AA728" s="29"/>
      <c r="AB728" s="29"/>
      <c r="AC728" s="29"/>
      <c r="AD728" s="29"/>
      <c r="AE728" s="29"/>
      <c r="AF728" s="29"/>
      <c r="AG728" s="29"/>
      <c r="AH728" s="29"/>
      <c r="AI728" s="29"/>
      <c r="AJ728" s="29"/>
      <c r="AK728" s="29"/>
      <c r="AL728" s="29"/>
      <c r="AM728" s="29"/>
      <c r="AN728" s="29"/>
      <c r="AO728" s="29"/>
      <c r="AQ728" s="29" t="s">
        <v>180</v>
      </c>
    </row>
    <row r="729" spans="1:43" ht="34" x14ac:dyDescent="0.2">
      <c r="A729" s="187" t="s">
        <v>1543</v>
      </c>
      <c r="B729" s="167" t="s">
        <v>1544</v>
      </c>
      <c r="C729" s="167" t="s">
        <v>34</v>
      </c>
      <c r="D729" s="11">
        <v>30</v>
      </c>
      <c r="E729" s="39" t="s">
        <v>1122</v>
      </c>
      <c r="F729" s="165">
        <v>43833</v>
      </c>
      <c r="G729" s="11">
        <v>30</v>
      </c>
      <c r="H729" s="165">
        <v>43836</v>
      </c>
      <c r="I729" s="103" t="s">
        <v>1006</v>
      </c>
      <c r="J729" s="165">
        <v>44252</v>
      </c>
      <c r="K729" s="11">
        <v>30</v>
      </c>
      <c r="L729" s="165">
        <v>44256</v>
      </c>
      <c r="M729" s="29" t="s">
        <v>37</v>
      </c>
      <c r="N729" s="190"/>
      <c r="O729" s="11">
        <v>30</v>
      </c>
      <c r="P729" s="172">
        <v>44706</v>
      </c>
      <c r="Q729" s="263" t="s">
        <v>1545</v>
      </c>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Q729" s="30" t="s">
        <v>1546</v>
      </c>
    </row>
    <row r="730" spans="1:43" ht="34" x14ac:dyDescent="0.2">
      <c r="A730" s="188"/>
      <c r="B730" s="167"/>
      <c r="C730" s="167"/>
      <c r="D730" s="11">
        <v>0.16</v>
      </c>
      <c r="E730" s="39" t="s">
        <v>1547</v>
      </c>
      <c r="F730" s="165"/>
      <c r="G730" s="11">
        <v>0.3</v>
      </c>
      <c r="H730" s="165"/>
      <c r="I730" s="103" t="s">
        <v>1006</v>
      </c>
      <c r="J730" s="165"/>
      <c r="K730" s="11">
        <v>0.16</v>
      </c>
      <c r="L730" s="165"/>
      <c r="M730" s="29" t="s">
        <v>37</v>
      </c>
      <c r="N730" s="173"/>
      <c r="O730" s="11">
        <v>0.16</v>
      </c>
      <c r="P730" s="173"/>
      <c r="Q730" s="263"/>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Q730" s="30" t="s">
        <v>1546</v>
      </c>
    </row>
    <row r="731" spans="1:43" ht="34" x14ac:dyDescent="0.2">
      <c r="A731" s="188"/>
      <c r="B731" s="167"/>
      <c r="C731" s="167"/>
      <c r="D731" s="11">
        <v>35</v>
      </c>
      <c r="E731" s="39" t="s">
        <v>1548</v>
      </c>
      <c r="F731" s="165"/>
      <c r="G731" s="11">
        <v>45</v>
      </c>
      <c r="H731" s="165"/>
      <c r="I731" s="103" t="s">
        <v>394</v>
      </c>
      <c r="J731" s="165"/>
      <c r="K731" s="11">
        <v>35</v>
      </c>
      <c r="L731" s="165"/>
      <c r="M731" s="29" t="s">
        <v>394</v>
      </c>
      <c r="N731" s="173"/>
      <c r="O731" s="11">
        <v>35</v>
      </c>
      <c r="P731" s="173"/>
      <c r="Q731" s="263"/>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Q731" s="30" t="s">
        <v>1546</v>
      </c>
    </row>
    <row r="732" spans="1:43" ht="34" x14ac:dyDescent="0.2">
      <c r="A732" s="188"/>
      <c r="B732" s="167"/>
      <c r="C732" s="167"/>
      <c r="D732" s="11">
        <v>25</v>
      </c>
      <c r="E732" s="39" t="s">
        <v>1549</v>
      </c>
      <c r="F732" s="165"/>
      <c r="G732" s="11">
        <v>15</v>
      </c>
      <c r="H732" s="165"/>
      <c r="I732" s="103" t="s">
        <v>394</v>
      </c>
      <c r="J732" s="165"/>
      <c r="K732" s="11">
        <v>25</v>
      </c>
      <c r="L732" s="165"/>
      <c r="M732" s="29" t="s">
        <v>394</v>
      </c>
      <c r="N732" s="173"/>
      <c r="O732" s="11">
        <v>25</v>
      </c>
      <c r="P732" s="173"/>
      <c r="Q732" s="263" t="s">
        <v>1550</v>
      </c>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Q732" s="30" t="s">
        <v>591</v>
      </c>
    </row>
    <row r="733" spans="1:43" ht="51" x14ac:dyDescent="0.2">
      <c r="A733" s="189"/>
      <c r="B733" s="167"/>
      <c r="C733" s="167"/>
      <c r="D733" s="11">
        <v>9.65</v>
      </c>
      <c r="E733" s="39" t="s">
        <v>1551</v>
      </c>
      <c r="F733" s="165"/>
      <c r="G733" s="165"/>
      <c r="H733" s="165"/>
      <c r="I733" s="165"/>
      <c r="J733" s="165"/>
      <c r="K733" s="11">
        <v>9.65</v>
      </c>
      <c r="L733" s="165"/>
      <c r="M733" s="29" t="s">
        <v>37</v>
      </c>
      <c r="N733" s="174"/>
      <c r="O733" s="11">
        <v>9.65</v>
      </c>
      <c r="P733" s="174"/>
      <c r="Q733" s="263"/>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Q733" s="30" t="s">
        <v>591</v>
      </c>
    </row>
    <row r="734" spans="1:43" ht="51" x14ac:dyDescent="0.2">
      <c r="A734" s="187" t="s">
        <v>1552</v>
      </c>
      <c r="B734" s="167" t="s">
        <v>1553</v>
      </c>
      <c r="C734" s="167" t="s">
        <v>34</v>
      </c>
      <c r="D734" s="10">
        <v>60</v>
      </c>
      <c r="E734" s="39" t="s">
        <v>29</v>
      </c>
      <c r="F734" s="165">
        <v>43837</v>
      </c>
      <c r="G734" s="11">
        <v>60</v>
      </c>
      <c r="H734" s="265">
        <v>43838</v>
      </c>
      <c r="I734" s="103" t="s">
        <v>560</v>
      </c>
      <c r="J734" s="165">
        <v>44256</v>
      </c>
      <c r="K734" s="63">
        <v>60</v>
      </c>
      <c r="L734" s="165">
        <v>44260</v>
      </c>
      <c r="M734" s="39" t="s">
        <v>1554</v>
      </c>
      <c r="N734" s="172">
        <v>44694</v>
      </c>
      <c r="O734" s="10">
        <v>60</v>
      </c>
      <c r="P734" s="172">
        <v>44699</v>
      </c>
      <c r="Q734" s="30" t="s">
        <v>1233</v>
      </c>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Q734" s="30" t="s">
        <v>500</v>
      </c>
    </row>
    <row r="735" spans="1:43" ht="17" x14ac:dyDescent="0.2">
      <c r="A735" s="189"/>
      <c r="B735" s="167"/>
      <c r="C735" s="167"/>
      <c r="D735" s="10">
        <v>237</v>
      </c>
      <c r="E735" s="39" t="s">
        <v>379</v>
      </c>
      <c r="F735" s="165"/>
      <c r="G735" s="11">
        <v>237</v>
      </c>
      <c r="H735" s="265"/>
      <c r="I735" s="103" t="s">
        <v>454</v>
      </c>
      <c r="J735" s="165"/>
      <c r="K735" s="63">
        <v>237</v>
      </c>
      <c r="L735" s="165"/>
      <c r="M735" s="39" t="s">
        <v>67</v>
      </c>
      <c r="N735" s="174"/>
      <c r="O735" s="10">
        <v>237</v>
      </c>
      <c r="P735" s="174"/>
      <c r="Q735" s="30" t="s">
        <v>183</v>
      </c>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Q735" s="30" t="s">
        <v>183</v>
      </c>
    </row>
    <row r="736" spans="1:43" ht="34" x14ac:dyDescent="0.2">
      <c r="A736" s="187" t="s">
        <v>1555</v>
      </c>
      <c r="B736" s="167" t="s">
        <v>1556</v>
      </c>
      <c r="C736" s="167" t="s">
        <v>1557</v>
      </c>
      <c r="D736" s="6">
        <v>37</v>
      </c>
      <c r="E736" s="39" t="s">
        <v>1122</v>
      </c>
      <c r="F736" s="165">
        <v>43836</v>
      </c>
      <c r="G736" s="11">
        <v>50</v>
      </c>
      <c r="H736" s="265">
        <v>43839</v>
      </c>
      <c r="I736" s="103" t="s">
        <v>739</v>
      </c>
      <c r="J736" s="165">
        <v>44285</v>
      </c>
      <c r="K736" s="63">
        <v>44</v>
      </c>
      <c r="L736" s="165">
        <v>44292</v>
      </c>
      <c r="M736" s="39" t="s">
        <v>1558</v>
      </c>
      <c r="N736" s="172">
        <v>44746</v>
      </c>
      <c r="O736" s="10">
        <v>44</v>
      </c>
      <c r="P736" s="172">
        <v>44747</v>
      </c>
      <c r="Q736" s="168" t="s">
        <v>399</v>
      </c>
      <c r="R736" s="172">
        <v>44875</v>
      </c>
      <c r="S736" s="6">
        <v>37</v>
      </c>
      <c r="T736" s="169">
        <v>44880</v>
      </c>
      <c r="U736" s="30" t="s">
        <v>450</v>
      </c>
      <c r="V736" s="29"/>
      <c r="W736" s="29"/>
      <c r="X736" s="29"/>
      <c r="Y736" s="29"/>
      <c r="Z736" s="29"/>
      <c r="AA736" s="29"/>
      <c r="AB736" s="29"/>
      <c r="AC736" s="29"/>
      <c r="AD736" s="29"/>
      <c r="AE736" s="29"/>
      <c r="AF736" s="29"/>
      <c r="AG736" s="29"/>
      <c r="AH736" s="29"/>
      <c r="AI736" s="29"/>
      <c r="AJ736" s="29"/>
      <c r="AK736" s="29"/>
      <c r="AL736" s="29"/>
      <c r="AM736" s="29"/>
      <c r="AN736" s="29"/>
      <c r="AO736" s="29"/>
      <c r="AQ736" s="30" t="s">
        <v>450</v>
      </c>
    </row>
    <row r="737" spans="1:43" ht="51" x14ac:dyDescent="0.2">
      <c r="A737" s="188"/>
      <c r="B737" s="167"/>
      <c r="C737" s="167"/>
      <c r="D737" s="6">
        <v>14.1</v>
      </c>
      <c r="E737" s="39" t="s">
        <v>1559</v>
      </c>
      <c r="F737" s="165"/>
      <c r="G737" s="11">
        <v>35</v>
      </c>
      <c r="H737" s="265"/>
      <c r="I737" s="103" t="s">
        <v>677</v>
      </c>
      <c r="J737" s="165"/>
      <c r="K737" s="63">
        <v>50.6</v>
      </c>
      <c r="L737" s="165"/>
      <c r="M737" s="39" t="s">
        <v>1560</v>
      </c>
      <c r="N737" s="173"/>
      <c r="O737" s="10">
        <v>50.6</v>
      </c>
      <c r="P737" s="173"/>
      <c r="Q737" s="168"/>
      <c r="R737" s="173"/>
      <c r="S737" s="6">
        <v>14.1</v>
      </c>
      <c r="T737" s="170"/>
      <c r="U737" s="30" t="s">
        <v>64</v>
      </c>
      <c r="V737" s="29"/>
      <c r="W737" s="29"/>
      <c r="X737" s="29"/>
      <c r="Y737" s="29"/>
      <c r="Z737" s="29"/>
      <c r="AA737" s="29"/>
      <c r="AB737" s="29"/>
      <c r="AC737" s="29"/>
      <c r="AD737" s="29"/>
      <c r="AE737" s="29"/>
      <c r="AF737" s="29"/>
      <c r="AG737" s="29"/>
      <c r="AH737" s="29"/>
      <c r="AI737" s="29"/>
      <c r="AJ737" s="29"/>
      <c r="AK737" s="29"/>
      <c r="AL737" s="29"/>
      <c r="AM737" s="29"/>
      <c r="AN737" s="29"/>
      <c r="AO737" s="29"/>
      <c r="AQ737" s="30" t="s">
        <v>64</v>
      </c>
    </row>
    <row r="738" spans="1:43" ht="34" x14ac:dyDescent="0.2">
      <c r="A738" s="188"/>
      <c r="B738" s="167"/>
      <c r="C738" s="167"/>
      <c r="D738" s="6">
        <v>21.9</v>
      </c>
      <c r="E738" s="39" t="s">
        <v>1325</v>
      </c>
      <c r="F738" s="165"/>
      <c r="G738" s="11">
        <v>40</v>
      </c>
      <c r="H738" s="265"/>
      <c r="I738" s="103" t="s">
        <v>454</v>
      </c>
      <c r="J738" s="165"/>
      <c r="K738" s="63">
        <v>18.399999999999999</v>
      </c>
      <c r="L738" s="165"/>
      <c r="M738" s="39" t="s">
        <v>1561</v>
      </c>
      <c r="N738" s="173"/>
      <c r="O738" s="10">
        <v>18.399999999999999</v>
      </c>
      <c r="P738" s="173"/>
      <c r="Q738" s="30" t="s">
        <v>590</v>
      </c>
      <c r="R738" s="173"/>
      <c r="S738" s="6">
        <v>21.9</v>
      </c>
      <c r="T738" s="170"/>
      <c r="U738" s="30" t="s">
        <v>67</v>
      </c>
      <c r="V738" s="29"/>
      <c r="W738" s="29"/>
      <c r="X738" s="29"/>
      <c r="Y738" s="29"/>
      <c r="Z738" s="29"/>
      <c r="AA738" s="29"/>
      <c r="AB738" s="29"/>
      <c r="AC738" s="29"/>
      <c r="AD738" s="29"/>
      <c r="AE738" s="29"/>
      <c r="AF738" s="29"/>
      <c r="AG738" s="29"/>
      <c r="AH738" s="29"/>
      <c r="AI738" s="29"/>
      <c r="AJ738" s="29"/>
      <c r="AK738" s="29"/>
      <c r="AL738" s="29"/>
      <c r="AM738" s="29"/>
      <c r="AN738" s="29"/>
      <c r="AO738" s="29"/>
      <c r="AQ738" s="30" t="s">
        <v>67</v>
      </c>
    </row>
    <row r="739" spans="1:43" ht="51" x14ac:dyDescent="0.2">
      <c r="A739" s="189"/>
      <c r="B739" s="167"/>
      <c r="C739" s="167"/>
      <c r="D739" s="6">
        <v>11.68</v>
      </c>
      <c r="E739" s="39" t="s">
        <v>1562</v>
      </c>
      <c r="F739" s="165"/>
      <c r="G739" s="11" t="s">
        <v>1563</v>
      </c>
      <c r="H739" s="265"/>
      <c r="I739" s="103"/>
      <c r="J739" s="165"/>
      <c r="K739" s="63">
        <v>11.02</v>
      </c>
      <c r="L739" s="165"/>
      <c r="M739" s="39" t="s">
        <v>1558</v>
      </c>
      <c r="N739" s="174"/>
      <c r="O739" s="10">
        <v>11.02</v>
      </c>
      <c r="P739" s="174"/>
      <c r="Q739" s="30" t="s">
        <v>399</v>
      </c>
      <c r="R739" s="174"/>
      <c r="S739" s="6">
        <v>11.68</v>
      </c>
      <c r="T739" s="171"/>
      <c r="U739" s="30" t="s">
        <v>450</v>
      </c>
      <c r="V739" s="29"/>
      <c r="W739" s="29"/>
      <c r="X739" s="29"/>
      <c r="Y739" s="29"/>
      <c r="Z739" s="29"/>
      <c r="AA739" s="29"/>
      <c r="AB739" s="29"/>
      <c r="AC739" s="29"/>
      <c r="AD739" s="29"/>
      <c r="AE739" s="29"/>
      <c r="AF739" s="29"/>
      <c r="AG739" s="29"/>
      <c r="AH739" s="29"/>
      <c r="AI739" s="29"/>
      <c r="AJ739" s="29"/>
      <c r="AK739" s="29"/>
      <c r="AL739" s="29"/>
      <c r="AM739" s="29"/>
      <c r="AN739" s="29"/>
      <c r="AO739" s="29"/>
      <c r="AQ739" s="30" t="s">
        <v>450</v>
      </c>
    </row>
    <row r="740" spans="1:43" ht="15.75" customHeight="1" x14ac:dyDescent="0.2">
      <c r="A740" s="187" t="s">
        <v>1564</v>
      </c>
      <c r="B740" s="187" t="s">
        <v>1565</v>
      </c>
      <c r="C740" s="187" t="s">
        <v>34</v>
      </c>
      <c r="D740" s="10">
        <v>107.7</v>
      </c>
      <c r="E740" s="39" t="s">
        <v>995</v>
      </c>
      <c r="F740" s="193">
        <v>43837</v>
      </c>
      <c r="G740" s="63">
        <v>139.52000000000001</v>
      </c>
      <c r="H740" s="316">
        <v>43840</v>
      </c>
      <c r="I740" s="104" t="s">
        <v>358</v>
      </c>
      <c r="J740" s="193">
        <v>44260</v>
      </c>
      <c r="K740" s="63">
        <v>107.7</v>
      </c>
      <c r="L740" s="193">
        <v>44267</v>
      </c>
      <c r="M740" s="39" t="s">
        <v>1505</v>
      </c>
      <c r="N740" s="190"/>
      <c r="O740" s="10">
        <v>107.7</v>
      </c>
      <c r="P740" s="172">
        <v>44713</v>
      </c>
      <c r="Q740" s="168" t="s">
        <v>1494</v>
      </c>
      <c r="R740" s="172">
        <v>44972</v>
      </c>
      <c r="S740" s="6">
        <v>107.7</v>
      </c>
      <c r="T740" s="169">
        <v>44974</v>
      </c>
      <c r="U740" s="30" t="s">
        <v>5610</v>
      </c>
      <c r="V740" s="29"/>
      <c r="W740" s="29"/>
      <c r="X740" s="29"/>
      <c r="Y740" s="29"/>
      <c r="Z740" s="29"/>
      <c r="AA740" s="29"/>
      <c r="AB740" s="29"/>
      <c r="AC740" s="29"/>
      <c r="AD740" s="29"/>
      <c r="AE740" s="29"/>
      <c r="AF740" s="29"/>
      <c r="AG740" s="29"/>
      <c r="AH740" s="29"/>
      <c r="AI740" s="29"/>
      <c r="AJ740" s="29"/>
      <c r="AK740" s="29"/>
      <c r="AL740" s="29"/>
      <c r="AM740" s="29"/>
      <c r="AN740" s="29"/>
      <c r="AO740" s="29"/>
      <c r="AQ740" s="127" t="s">
        <v>5610</v>
      </c>
    </row>
    <row r="741" spans="1:43" ht="34" x14ac:dyDescent="0.2">
      <c r="A741" s="188"/>
      <c r="B741" s="188"/>
      <c r="C741" s="188"/>
      <c r="D741" s="10">
        <v>51</v>
      </c>
      <c r="E741" s="39" t="s">
        <v>679</v>
      </c>
      <c r="F741" s="194"/>
      <c r="G741" s="63">
        <v>51</v>
      </c>
      <c r="H741" s="317"/>
      <c r="I741" s="104" t="s">
        <v>358</v>
      </c>
      <c r="J741" s="194"/>
      <c r="K741" s="63">
        <v>51</v>
      </c>
      <c r="L741" s="194"/>
      <c r="M741" s="39" t="s">
        <v>1505</v>
      </c>
      <c r="N741" s="173"/>
      <c r="O741" s="10">
        <v>51</v>
      </c>
      <c r="P741" s="173"/>
      <c r="Q741" s="168"/>
      <c r="R741" s="173"/>
      <c r="S741" s="6">
        <v>51</v>
      </c>
      <c r="T741" s="170"/>
      <c r="U741" s="30" t="s">
        <v>5610</v>
      </c>
      <c r="V741" s="29"/>
      <c r="W741" s="29"/>
      <c r="X741" s="29"/>
      <c r="Y741" s="29"/>
      <c r="Z741" s="29"/>
      <c r="AA741" s="29"/>
      <c r="AB741" s="29"/>
      <c r="AC741" s="29"/>
      <c r="AD741" s="29"/>
      <c r="AE741" s="29"/>
      <c r="AF741" s="29"/>
      <c r="AG741" s="29"/>
      <c r="AH741" s="29"/>
      <c r="AI741" s="29"/>
      <c r="AJ741" s="29"/>
      <c r="AK741" s="29"/>
      <c r="AL741" s="29"/>
      <c r="AM741" s="29"/>
      <c r="AN741" s="29"/>
      <c r="AO741" s="29"/>
      <c r="AQ741" s="127" t="s">
        <v>5610</v>
      </c>
    </row>
    <row r="742" spans="1:43" ht="51" x14ac:dyDescent="0.2">
      <c r="A742" s="189"/>
      <c r="B742" s="189"/>
      <c r="C742" s="189"/>
      <c r="D742" s="10">
        <v>210.88</v>
      </c>
      <c r="E742" s="39" t="s">
        <v>1566</v>
      </c>
      <c r="F742" s="195"/>
      <c r="G742" s="61">
        <v>217.9</v>
      </c>
      <c r="H742" s="318"/>
      <c r="I742" s="119" t="s">
        <v>1567</v>
      </c>
      <c r="J742" s="195"/>
      <c r="K742" s="63">
        <v>208</v>
      </c>
      <c r="L742" s="195"/>
      <c r="M742" s="39" t="s">
        <v>1568</v>
      </c>
      <c r="N742" s="174"/>
      <c r="O742" s="10">
        <v>210.88</v>
      </c>
      <c r="P742" s="173"/>
      <c r="Q742" s="30" t="s">
        <v>1569</v>
      </c>
      <c r="R742" s="174"/>
      <c r="S742" s="6">
        <v>210.88</v>
      </c>
      <c r="T742" s="171"/>
      <c r="U742" s="29" t="s">
        <v>5625</v>
      </c>
      <c r="V742" s="29"/>
      <c r="W742" s="29"/>
      <c r="X742" s="29"/>
      <c r="Y742" s="29"/>
      <c r="Z742" s="29"/>
      <c r="AA742" s="29"/>
      <c r="AB742" s="29"/>
      <c r="AC742" s="29"/>
      <c r="AD742" s="29"/>
      <c r="AE742" s="29"/>
      <c r="AF742" s="29"/>
      <c r="AG742" s="29"/>
      <c r="AH742" s="29"/>
      <c r="AI742" s="29"/>
      <c r="AJ742" s="29"/>
      <c r="AK742" s="29"/>
      <c r="AL742" s="29"/>
      <c r="AM742" s="29"/>
      <c r="AN742" s="29"/>
      <c r="AO742" s="29"/>
      <c r="AQ742" s="29" t="s">
        <v>5625</v>
      </c>
    </row>
    <row r="743" spans="1:43" ht="15.75" customHeight="1" x14ac:dyDescent="0.2">
      <c r="A743" s="187" t="s">
        <v>1570</v>
      </c>
      <c r="B743" s="167" t="s">
        <v>1571</v>
      </c>
      <c r="C743" s="167" t="s">
        <v>1572</v>
      </c>
      <c r="D743" s="6">
        <v>83.42</v>
      </c>
      <c r="E743" s="39" t="s">
        <v>29</v>
      </c>
      <c r="F743" s="165">
        <v>43837</v>
      </c>
      <c r="G743" s="11">
        <v>45</v>
      </c>
      <c r="H743" s="265">
        <v>43840</v>
      </c>
      <c r="I743" s="103" t="s">
        <v>624</v>
      </c>
      <c r="J743" s="241">
        <v>44226</v>
      </c>
      <c r="K743" s="11">
        <v>45</v>
      </c>
      <c r="L743" s="165">
        <v>44230</v>
      </c>
      <c r="M743" s="39" t="s">
        <v>129</v>
      </c>
      <c r="N743" s="172">
        <v>44590</v>
      </c>
      <c r="O743" s="21">
        <v>83.42</v>
      </c>
      <c r="P743" s="172">
        <v>44593</v>
      </c>
      <c r="Q743" s="42" t="s">
        <v>175</v>
      </c>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Q743" s="30" t="s">
        <v>560</v>
      </c>
    </row>
    <row r="744" spans="1:43" ht="17" x14ac:dyDescent="0.2">
      <c r="A744" s="189"/>
      <c r="B744" s="167"/>
      <c r="C744" s="167"/>
      <c r="D744" s="6">
        <v>95</v>
      </c>
      <c r="E744" s="39" t="s">
        <v>379</v>
      </c>
      <c r="F744" s="165"/>
      <c r="G744" s="11">
        <v>95</v>
      </c>
      <c r="H744" s="265"/>
      <c r="I744" s="103" t="s">
        <v>380</v>
      </c>
      <c r="J744" s="241"/>
      <c r="K744" s="11">
        <v>95</v>
      </c>
      <c r="L744" s="165"/>
      <c r="M744" s="39" t="s">
        <v>183</v>
      </c>
      <c r="N744" s="174"/>
      <c r="O744" s="21">
        <v>95</v>
      </c>
      <c r="P744" s="174"/>
      <c r="Q744" s="42" t="s">
        <v>183</v>
      </c>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Q744" s="30" t="s">
        <v>183</v>
      </c>
    </row>
    <row r="745" spans="1:43" ht="47.25" customHeight="1" x14ac:dyDescent="0.2">
      <c r="A745" s="187" t="s">
        <v>1573</v>
      </c>
      <c r="B745" s="187" t="s">
        <v>1574</v>
      </c>
      <c r="C745" s="187" t="s">
        <v>34</v>
      </c>
      <c r="D745" s="6">
        <v>5000</v>
      </c>
      <c r="E745" s="39" t="s">
        <v>1575</v>
      </c>
      <c r="F745" s="165">
        <v>43838</v>
      </c>
      <c r="G745" s="11">
        <v>10000</v>
      </c>
      <c r="H745" s="265">
        <v>43843</v>
      </c>
      <c r="I745" s="104" t="s">
        <v>281</v>
      </c>
      <c r="J745" s="211">
        <v>44102</v>
      </c>
      <c r="K745" s="63">
        <v>10000</v>
      </c>
      <c r="L745" s="211">
        <v>44105</v>
      </c>
      <c r="M745" s="39" t="s">
        <v>1576</v>
      </c>
      <c r="N745" s="211">
        <v>44319</v>
      </c>
      <c r="O745" s="63">
        <v>10000</v>
      </c>
      <c r="P745" s="211">
        <v>44323</v>
      </c>
      <c r="Q745" s="39" t="s">
        <v>1577</v>
      </c>
      <c r="R745" s="172">
        <v>44823</v>
      </c>
      <c r="S745" s="6">
        <v>5000</v>
      </c>
      <c r="T745" s="172">
        <v>44827</v>
      </c>
      <c r="U745" s="205" t="s">
        <v>1578</v>
      </c>
      <c r="V745" s="29"/>
      <c r="W745" s="29"/>
      <c r="X745" s="29"/>
      <c r="Y745" s="29"/>
      <c r="Z745" s="29"/>
      <c r="AA745" s="29"/>
      <c r="AB745" s="29"/>
      <c r="AC745" s="29"/>
      <c r="AD745" s="29"/>
      <c r="AE745" s="29"/>
      <c r="AF745" s="29"/>
      <c r="AG745" s="29"/>
      <c r="AH745" s="29"/>
      <c r="AI745" s="29"/>
      <c r="AJ745" s="29"/>
      <c r="AK745" s="29"/>
      <c r="AL745" s="29"/>
      <c r="AM745" s="29"/>
      <c r="AN745" s="29"/>
      <c r="AO745" s="29"/>
      <c r="AQ745" s="46" t="s">
        <v>1579</v>
      </c>
    </row>
    <row r="746" spans="1:43" ht="51" x14ac:dyDescent="0.2">
      <c r="A746" s="189"/>
      <c r="B746" s="189"/>
      <c r="C746" s="189"/>
      <c r="D746" s="6">
        <v>15000</v>
      </c>
      <c r="E746" s="39" t="s">
        <v>1580</v>
      </c>
      <c r="F746" s="165"/>
      <c r="G746" s="11">
        <v>15000</v>
      </c>
      <c r="H746" s="265"/>
      <c r="I746" s="104" t="s">
        <v>1581</v>
      </c>
      <c r="J746" s="211"/>
      <c r="K746" s="63">
        <v>15000</v>
      </c>
      <c r="L746" s="211"/>
      <c r="M746" s="39" t="s">
        <v>1576</v>
      </c>
      <c r="N746" s="211"/>
      <c r="O746" s="63">
        <v>15000</v>
      </c>
      <c r="P746" s="211"/>
      <c r="Q746" s="39" t="s">
        <v>1582</v>
      </c>
      <c r="R746" s="174"/>
      <c r="S746" s="6">
        <v>15000</v>
      </c>
      <c r="T746" s="174"/>
      <c r="U746" s="206"/>
      <c r="V746" s="29"/>
      <c r="W746" s="29"/>
      <c r="X746" s="29"/>
      <c r="Y746" s="29"/>
      <c r="Z746" s="29"/>
      <c r="AA746" s="29"/>
      <c r="AB746" s="29"/>
      <c r="AC746" s="29"/>
      <c r="AD746" s="29"/>
      <c r="AE746" s="29"/>
      <c r="AF746" s="29"/>
      <c r="AG746" s="29"/>
      <c r="AH746" s="29"/>
      <c r="AI746" s="29"/>
      <c r="AJ746" s="29"/>
      <c r="AK746" s="29"/>
      <c r="AL746" s="29"/>
      <c r="AM746" s="29"/>
      <c r="AN746" s="29"/>
      <c r="AO746" s="29"/>
      <c r="AQ746" s="46" t="s">
        <v>1579</v>
      </c>
    </row>
    <row r="747" spans="1:43" ht="34" x14ac:dyDescent="0.2">
      <c r="A747" s="39" t="s">
        <v>1583</v>
      </c>
      <c r="B747" s="39" t="s">
        <v>1584</v>
      </c>
      <c r="C747" s="39" t="s">
        <v>34</v>
      </c>
      <c r="D747" s="63">
        <v>5</v>
      </c>
      <c r="E747" s="39" t="s">
        <v>652</v>
      </c>
      <c r="F747" s="28">
        <v>43840</v>
      </c>
      <c r="G747" s="11">
        <v>5</v>
      </c>
      <c r="H747" s="48">
        <v>43845</v>
      </c>
      <c r="I747" s="104" t="s">
        <v>1585</v>
      </c>
      <c r="J747" s="28">
        <v>44258</v>
      </c>
      <c r="K747" s="63">
        <v>5</v>
      </c>
      <c r="L747" s="28">
        <v>44263</v>
      </c>
      <c r="M747" s="39" t="s">
        <v>311</v>
      </c>
      <c r="N747" s="28">
        <v>44671</v>
      </c>
      <c r="O747" s="63">
        <v>5</v>
      </c>
      <c r="P747" s="28">
        <v>44673</v>
      </c>
      <c r="Q747" s="30" t="s">
        <v>504</v>
      </c>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Q747" s="30" t="s">
        <v>75</v>
      </c>
    </row>
    <row r="748" spans="1:43" ht="17" x14ac:dyDescent="0.2">
      <c r="A748" s="39" t="s">
        <v>1586</v>
      </c>
      <c r="B748" s="39" t="s">
        <v>1005</v>
      </c>
      <c r="C748" s="39" t="s">
        <v>1256</v>
      </c>
      <c r="D748" s="6">
        <v>119.85</v>
      </c>
      <c r="E748" s="39" t="s">
        <v>29</v>
      </c>
      <c r="F748" s="28">
        <v>43843</v>
      </c>
      <c r="G748" s="11">
        <v>100</v>
      </c>
      <c r="H748" s="48">
        <v>43845</v>
      </c>
      <c r="I748" s="104" t="s">
        <v>40</v>
      </c>
      <c r="J748" s="53">
        <v>44231</v>
      </c>
      <c r="K748" s="63">
        <v>100</v>
      </c>
      <c r="L748" s="28">
        <v>44235</v>
      </c>
      <c r="M748" s="39" t="s">
        <v>37</v>
      </c>
      <c r="N748" s="28">
        <v>44254</v>
      </c>
      <c r="O748" s="63">
        <v>150</v>
      </c>
      <c r="P748" s="28">
        <v>44256</v>
      </c>
      <c r="Q748" s="39" t="s">
        <v>40</v>
      </c>
      <c r="R748" s="29"/>
      <c r="S748" s="10">
        <v>82.41</v>
      </c>
      <c r="T748" s="28">
        <v>44712</v>
      </c>
      <c r="U748" s="30" t="s">
        <v>1587</v>
      </c>
      <c r="V748" s="28">
        <v>45001</v>
      </c>
      <c r="W748" s="6">
        <v>119.85</v>
      </c>
      <c r="X748" s="28">
        <v>45008</v>
      </c>
      <c r="Y748" s="30" t="s">
        <v>450</v>
      </c>
      <c r="Z748" s="29"/>
      <c r="AA748" s="29"/>
      <c r="AB748" s="29"/>
      <c r="AC748" s="29"/>
      <c r="AD748" s="29"/>
      <c r="AE748" s="29"/>
      <c r="AF748" s="29"/>
      <c r="AG748" s="29"/>
      <c r="AH748" s="29"/>
      <c r="AI748" s="29"/>
      <c r="AJ748" s="29"/>
      <c r="AK748" s="29"/>
      <c r="AL748" s="29"/>
      <c r="AM748" s="29"/>
      <c r="AN748" s="29"/>
      <c r="AO748" s="29"/>
      <c r="AQ748" s="127" t="s">
        <v>450</v>
      </c>
    </row>
    <row r="749" spans="1:43" ht="15.75" customHeight="1" x14ac:dyDescent="0.2">
      <c r="A749" s="187" t="s">
        <v>1588</v>
      </c>
      <c r="B749" s="167" t="s">
        <v>1589</v>
      </c>
      <c r="C749" s="167" t="s">
        <v>34</v>
      </c>
      <c r="D749" s="10">
        <v>24</v>
      </c>
      <c r="E749" s="39" t="s">
        <v>29</v>
      </c>
      <c r="F749" s="211">
        <v>43837</v>
      </c>
      <c r="G749" s="63">
        <v>4</v>
      </c>
      <c r="H749" s="270">
        <v>43846</v>
      </c>
      <c r="I749" s="104" t="s">
        <v>373</v>
      </c>
      <c r="J749" s="211">
        <v>44252</v>
      </c>
      <c r="K749" s="63">
        <v>4</v>
      </c>
      <c r="L749" s="211">
        <v>44254</v>
      </c>
      <c r="M749" s="39" t="s">
        <v>52</v>
      </c>
      <c r="N749" s="190"/>
      <c r="O749" s="9">
        <v>24</v>
      </c>
      <c r="P749" s="172">
        <v>44707</v>
      </c>
      <c r="Q749" s="190" t="s">
        <v>450</v>
      </c>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Q749" s="41" t="s">
        <v>450</v>
      </c>
    </row>
    <row r="750" spans="1:43" ht="34" x14ac:dyDescent="0.2">
      <c r="A750" s="189"/>
      <c r="B750" s="167"/>
      <c r="C750" s="167"/>
      <c r="D750" s="10">
        <v>0</v>
      </c>
      <c r="E750" s="39" t="s">
        <v>445</v>
      </c>
      <c r="F750" s="211"/>
      <c r="G750" s="63">
        <v>20</v>
      </c>
      <c r="H750" s="270"/>
      <c r="I750" s="104" t="s">
        <v>63</v>
      </c>
      <c r="J750" s="211"/>
      <c r="K750" s="63">
        <v>20</v>
      </c>
      <c r="L750" s="211"/>
      <c r="M750" s="39" t="s">
        <v>52</v>
      </c>
      <c r="N750" s="174"/>
      <c r="O750" s="9">
        <v>0</v>
      </c>
      <c r="P750" s="174"/>
      <c r="Q750" s="174"/>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Q750" s="41" t="s">
        <v>450</v>
      </c>
    </row>
    <row r="751" spans="1:43" ht="34" x14ac:dyDescent="0.2">
      <c r="A751" s="187" t="s">
        <v>1590</v>
      </c>
      <c r="B751" s="167" t="s">
        <v>1591</v>
      </c>
      <c r="C751" s="167" t="s">
        <v>1256</v>
      </c>
      <c r="D751" s="11">
        <v>28</v>
      </c>
      <c r="E751" s="39" t="s">
        <v>1592</v>
      </c>
      <c r="F751" s="211">
        <v>43845</v>
      </c>
      <c r="G751" s="63">
        <v>28</v>
      </c>
      <c r="H751" s="270">
        <v>43847</v>
      </c>
      <c r="I751" s="104" t="s">
        <v>1440</v>
      </c>
      <c r="J751" s="165">
        <v>44215</v>
      </c>
      <c r="K751" s="11">
        <v>28</v>
      </c>
      <c r="L751" s="165">
        <v>44216</v>
      </c>
      <c r="M751" s="29" t="s">
        <v>194</v>
      </c>
      <c r="N751" s="165">
        <v>44498</v>
      </c>
      <c r="O751" s="11">
        <v>28</v>
      </c>
      <c r="P751" s="165">
        <v>44470</v>
      </c>
      <c r="Q751" s="39" t="s">
        <v>677</v>
      </c>
      <c r="R751" s="172">
        <v>44908</v>
      </c>
      <c r="S751" s="11">
        <v>28</v>
      </c>
      <c r="T751" s="169">
        <v>44910</v>
      </c>
      <c r="U751" s="30" t="s">
        <v>2532</v>
      </c>
      <c r="V751" s="29"/>
      <c r="W751" s="29"/>
      <c r="X751" s="29"/>
      <c r="Y751" s="29"/>
      <c r="Z751" s="29"/>
      <c r="AA751" s="29"/>
      <c r="AB751" s="29"/>
      <c r="AC751" s="29"/>
      <c r="AD751" s="29"/>
      <c r="AE751" s="29"/>
      <c r="AF751" s="29"/>
      <c r="AG751" s="29"/>
      <c r="AH751" s="29"/>
      <c r="AI751" s="29"/>
      <c r="AJ751" s="29"/>
      <c r="AK751" s="29"/>
      <c r="AL751" s="29"/>
      <c r="AM751" s="29"/>
      <c r="AN751" s="29"/>
      <c r="AO751" s="29"/>
      <c r="AQ751" s="30" t="s">
        <v>2532</v>
      </c>
    </row>
    <row r="752" spans="1:43" ht="34" x14ac:dyDescent="0.2">
      <c r="A752" s="188"/>
      <c r="B752" s="167"/>
      <c r="C752" s="167"/>
      <c r="D752" s="11">
        <v>0.5</v>
      </c>
      <c r="E752" s="39" t="s">
        <v>1593</v>
      </c>
      <c r="F752" s="211"/>
      <c r="G752" s="63">
        <v>0.5</v>
      </c>
      <c r="H752" s="270"/>
      <c r="I752" s="104" t="s">
        <v>67</v>
      </c>
      <c r="J752" s="165"/>
      <c r="K752" s="11">
        <v>0.5</v>
      </c>
      <c r="L752" s="165"/>
      <c r="M752" s="29" t="s">
        <v>343</v>
      </c>
      <c r="N752" s="165"/>
      <c r="O752" s="11">
        <v>0.5</v>
      </c>
      <c r="P752" s="165"/>
      <c r="Q752" s="29" t="s">
        <v>1594</v>
      </c>
      <c r="R752" s="173"/>
      <c r="S752" s="11">
        <v>0.5</v>
      </c>
      <c r="T752" s="170"/>
      <c r="U752" s="29" t="s">
        <v>591</v>
      </c>
      <c r="V752" s="29"/>
      <c r="W752" s="29"/>
      <c r="X752" s="29"/>
      <c r="Y752" s="29"/>
      <c r="Z752" s="29"/>
      <c r="AA752" s="29"/>
      <c r="AB752" s="29"/>
      <c r="AC752" s="29"/>
      <c r="AD752" s="29"/>
      <c r="AE752" s="29"/>
      <c r="AF752" s="29"/>
      <c r="AG752" s="29"/>
      <c r="AH752" s="29"/>
      <c r="AI752" s="29"/>
      <c r="AJ752" s="29"/>
      <c r="AK752" s="29"/>
      <c r="AL752" s="29"/>
      <c r="AM752" s="29"/>
      <c r="AN752" s="29"/>
      <c r="AO752" s="29"/>
      <c r="AQ752" s="29" t="s">
        <v>591</v>
      </c>
    </row>
    <row r="753" spans="1:43" ht="34" x14ac:dyDescent="0.2">
      <c r="A753" s="189"/>
      <c r="B753" s="167"/>
      <c r="C753" s="167"/>
      <c r="D753" s="11">
        <v>0.1</v>
      </c>
      <c r="E753" s="39" t="s">
        <v>1595</v>
      </c>
      <c r="F753" s="211"/>
      <c r="G753" s="63">
        <v>0.1</v>
      </c>
      <c r="H753" s="270"/>
      <c r="I753" s="104" t="s">
        <v>67</v>
      </c>
      <c r="J753" s="165"/>
      <c r="K753" s="11">
        <v>0.1</v>
      </c>
      <c r="L753" s="165"/>
      <c r="M753" s="29" t="s">
        <v>343</v>
      </c>
      <c r="N753" s="165"/>
      <c r="O753" s="11">
        <v>0.1</v>
      </c>
      <c r="P753" s="165"/>
      <c r="Q753" s="29" t="s">
        <v>1594</v>
      </c>
      <c r="R753" s="174"/>
      <c r="S753" s="11">
        <v>0.1</v>
      </c>
      <c r="T753" s="171"/>
      <c r="U753" s="29" t="s">
        <v>591</v>
      </c>
      <c r="V753" s="29"/>
      <c r="W753" s="29"/>
      <c r="X753" s="29"/>
      <c r="Y753" s="29"/>
      <c r="Z753" s="29"/>
      <c r="AA753" s="29"/>
      <c r="AB753" s="29"/>
      <c r="AC753" s="29"/>
      <c r="AD753" s="29"/>
      <c r="AE753" s="29"/>
      <c r="AF753" s="29"/>
      <c r="AG753" s="29"/>
      <c r="AH753" s="29"/>
      <c r="AI753" s="29"/>
      <c r="AJ753" s="29"/>
      <c r="AK753" s="29"/>
      <c r="AL753" s="29"/>
      <c r="AM753" s="29"/>
      <c r="AN753" s="29"/>
      <c r="AO753" s="29"/>
      <c r="AQ753" s="29" t="s">
        <v>591</v>
      </c>
    </row>
    <row r="754" spans="1:43" ht="34" x14ac:dyDescent="0.2">
      <c r="A754" s="187" t="s">
        <v>1596</v>
      </c>
      <c r="B754" s="167" t="s">
        <v>1597</v>
      </c>
      <c r="C754" s="167" t="s">
        <v>1256</v>
      </c>
      <c r="D754" s="11" t="s">
        <v>23</v>
      </c>
      <c r="E754" s="39" t="s">
        <v>1268</v>
      </c>
      <c r="F754" s="211">
        <v>43845</v>
      </c>
      <c r="G754" s="63">
        <v>10</v>
      </c>
      <c r="H754" s="270">
        <v>43850</v>
      </c>
      <c r="I754" s="104" t="s">
        <v>129</v>
      </c>
      <c r="J754" s="211">
        <v>44286</v>
      </c>
      <c r="K754" s="63">
        <v>10</v>
      </c>
      <c r="L754" s="211">
        <v>44292</v>
      </c>
      <c r="M754" s="39" t="s">
        <v>1598</v>
      </c>
      <c r="N754" s="165">
        <v>44490</v>
      </c>
      <c r="O754" s="11" t="s">
        <v>23</v>
      </c>
      <c r="P754" s="165">
        <v>44496</v>
      </c>
      <c r="Q754" s="29" t="s">
        <v>23</v>
      </c>
      <c r="R754" s="172">
        <v>44939</v>
      </c>
      <c r="S754" s="11" t="s">
        <v>23</v>
      </c>
      <c r="T754" s="172">
        <v>44944</v>
      </c>
      <c r="U754" s="29" t="s">
        <v>323</v>
      </c>
      <c r="V754" s="29"/>
      <c r="W754" s="29"/>
      <c r="X754" s="29"/>
      <c r="Y754" s="29"/>
      <c r="Z754" s="29"/>
      <c r="AA754" s="29"/>
      <c r="AB754" s="29"/>
      <c r="AC754" s="29"/>
      <c r="AD754" s="29"/>
      <c r="AE754" s="29"/>
      <c r="AF754" s="29"/>
      <c r="AG754" s="29"/>
      <c r="AH754" s="29"/>
      <c r="AI754" s="29"/>
      <c r="AJ754" s="29"/>
      <c r="AK754" s="29"/>
      <c r="AL754" s="29"/>
      <c r="AM754" s="29"/>
      <c r="AN754" s="29"/>
      <c r="AO754" s="29"/>
      <c r="AQ754" s="29" t="s">
        <v>23</v>
      </c>
    </row>
    <row r="755" spans="1:43" ht="34" x14ac:dyDescent="0.2">
      <c r="A755" s="188"/>
      <c r="B755" s="167"/>
      <c r="C755" s="167"/>
      <c r="D755" s="63">
        <v>14</v>
      </c>
      <c r="E755" s="39" t="s">
        <v>1599</v>
      </c>
      <c r="F755" s="211"/>
      <c r="G755" s="63"/>
      <c r="H755" s="270"/>
      <c r="I755" s="104"/>
      <c r="J755" s="211"/>
      <c r="K755" s="63"/>
      <c r="L755" s="211"/>
      <c r="M755" s="39"/>
      <c r="N755" s="165"/>
      <c r="O755" s="63">
        <v>14</v>
      </c>
      <c r="P755" s="165"/>
      <c r="Q755" s="39" t="s">
        <v>563</v>
      </c>
      <c r="R755" s="173"/>
      <c r="S755" s="63">
        <v>14</v>
      </c>
      <c r="T755" s="173"/>
      <c r="U755" s="30" t="s">
        <v>41</v>
      </c>
      <c r="V755" s="29"/>
      <c r="W755" s="29"/>
      <c r="X755" s="29"/>
      <c r="Y755" s="29"/>
      <c r="Z755" s="29"/>
      <c r="AA755" s="29"/>
      <c r="AB755" s="29"/>
      <c r="AC755" s="29"/>
      <c r="AD755" s="29"/>
      <c r="AE755" s="29"/>
      <c r="AF755" s="29"/>
      <c r="AG755" s="29"/>
      <c r="AH755" s="29"/>
      <c r="AI755" s="29"/>
      <c r="AJ755" s="29"/>
      <c r="AK755" s="29"/>
      <c r="AL755" s="29"/>
      <c r="AM755" s="29"/>
      <c r="AN755" s="29"/>
      <c r="AO755" s="29"/>
      <c r="AQ755" s="127" t="s">
        <v>41</v>
      </c>
    </row>
    <row r="756" spans="1:43" ht="34" x14ac:dyDescent="0.2">
      <c r="A756" s="188"/>
      <c r="B756" s="167"/>
      <c r="C756" s="167"/>
      <c r="D756" s="63">
        <v>6</v>
      </c>
      <c r="E756" s="39" t="s">
        <v>1600</v>
      </c>
      <c r="F756" s="211"/>
      <c r="G756" s="63"/>
      <c r="H756" s="270"/>
      <c r="I756" s="104"/>
      <c r="J756" s="211"/>
      <c r="K756" s="63"/>
      <c r="L756" s="211"/>
      <c r="M756" s="39"/>
      <c r="N756" s="165"/>
      <c r="O756" s="63">
        <v>6</v>
      </c>
      <c r="P756" s="165"/>
      <c r="Q756" s="39" t="s">
        <v>563</v>
      </c>
      <c r="R756" s="173"/>
      <c r="S756" s="63">
        <v>6</v>
      </c>
      <c r="T756" s="173"/>
      <c r="U756" s="30" t="s">
        <v>41</v>
      </c>
      <c r="V756" s="29"/>
      <c r="W756" s="29"/>
      <c r="X756" s="29"/>
      <c r="Y756" s="29"/>
      <c r="Z756" s="29"/>
      <c r="AA756" s="29"/>
      <c r="AB756" s="29"/>
      <c r="AC756" s="29"/>
      <c r="AD756" s="29"/>
      <c r="AE756" s="29"/>
      <c r="AF756" s="29"/>
      <c r="AG756" s="29"/>
      <c r="AH756" s="29"/>
      <c r="AI756" s="29"/>
      <c r="AJ756" s="29"/>
      <c r="AK756" s="29"/>
      <c r="AL756" s="29"/>
      <c r="AM756" s="29"/>
      <c r="AN756" s="29"/>
      <c r="AO756" s="29"/>
      <c r="AQ756" s="127" t="s">
        <v>41</v>
      </c>
    </row>
    <row r="757" spans="1:43" ht="34" x14ac:dyDescent="0.2">
      <c r="A757" s="188"/>
      <c r="B757" s="167"/>
      <c r="C757" s="167"/>
      <c r="D757" s="63">
        <v>39</v>
      </c>
      <c r="E757" s="39" t="s">
        <v>1601</v>
      </c>
      <c r="F757" s="211"/>
      <c r="G757" s="63"/>
      <c r="H757" s="270"/>
      <c r="I757" s="104"/>
      <c r="J757" s="211"/>
      <c r="K757" s="63"/>
      <c r="L757" s="211"/>
      <c r="M757" s="39"/>
      <c r="N757" s="165"/>
      <c r="O757" s="63">
        <v>39</v>
      </c>
      <c r="P757" s="165"/>
      <c r="Q757" s="39" t="s">
        <v>563</v>
      </c>
      <c r="R757" s="173"/>
      <c r="S757" s="63">
        <v>39</v>
      </c>
      <c r="T757" s="173"/>
      <c r="U757" s="30" t="s">
        <v>41</v>
      </c>
      <c r="V757" s="29"/>
      <c r="W757" s="29"/>
      <c r="X757" s="29"/>
      <c r="Y757" s="29"/>
      <c r="Z757" s="29"/>
      <c r="AA757" s="29"/>
      <c r="AB757" s="29"/>
      <c r="AC757" s="29"/>
      <c r="AD757" s="29"/>
      <c r="AE757" s="29"/>
      <c r="AF757" s="29"/>
      <c r="AG757" s="29"/>
      <c r="AH757" s="29"/>
      <c r="AI757" s="29"/>
      <c r="AJ757" s="29"/>
      <c r="AK757" s="29"/>
      <c r="AL757" s="29"/>
      <c r="AM757" s="29"/>
      <c r="AN757" s="29"/>
      <c r="AO757" s="29"/>
      <c r="AQ757" s="127" t="s">
        <v>41</v>
      </c>
    </row>
    <row r="758" spans="1:43" ht="51" x14ac:dyDescent="0.2">
      <c r="A758" s="189"/>
      <c r="B758" s="167"/>
      <c r="C758" s="167"/>
      <c r="D758" s="63">
        <v>10</v>
      </c>
      <c r="E758" s="39" t="s">
        <v>1602</v>
      </c>
      <c r="F758" s="211"/>
      <c r="G758" s="63"/>
      <c r="H758" s="270"/>
      <c r="I758" s="104"/>
      <c r="J758" s="211"/>
      <c r="K758" s="63"/>
      <c r="L758" s="211"/>
      <c r="M758" s="39"/>
      <c r="N758" s="165"/>
      <c r="O758" s="63">
        <v>10</v>
      </c>
      <c r="P758" s="165"/>
      <c r="Q758" s="39" t="s">
        <v>67</v>
      </c>
      <c r="R758" s="174"/>
      <c r="S758" s="63">
        <v>10</v>
      </c>
      <c r="T758" s="174"/>
      <c r="U758" s="30" t="s">
        <v>66</v>
      </c>
      <c r="V758" s="29"/>
      <c r="W758" s="29"/>
      <c r="X758" s="29"/>
      <c r="Y758" s="29"/>
      <c r="Z758" s="29"/>
      <c r="AA758" s="29"/>
      <c r="AB758" s="29"/>
      <c r="AC758" s="29"/>
      <c r="AD758" s="29"/>
      <c r="AE758" s="29"/>
      <c r="AF758" s="29"/>
      <c r="AG758" s="29"/>
      <c r="AH758" s="29"/>
      <c r="AI758" s="29"/>
      <c r="AJ758" s="29"/>
      <c r="AK758" s="29"/>
      <c r="AL758" s="29"/>
      <c r="AM758" s="29"/>
      <c r="AN758" s="29"/>
      <c r="AO758" s="29"/>
      <c r="AQ758" s="127" t="s">
        <v>66</v>
      </c>
    </row>
    <row r="759" spans="1:43" ht="34" x14ac:dyDescent="0.2">
      <c r="A759" s="39" t="s">
        <v>1603</v>
      </c>
      <c r="B759" s="39" t="s">
        <v>607</v>
      </c>
      <c r="C759" s="39" t="s">
        <v>1256</v>
      </c>
      <c r="D759" s="63">
        <v>140</v>
      </c>
      <c r="E759" s="39" t="s">
        <v>29</v>
      </c>
      <c r="F759" s="53">
        <v>43846</v>
      </c>
      <c r="G759" s="63">
        <v>50</v>
      </c>
      <c r="H759" s="49">
        <v>43850</v>
      </c>
      <c r="I759" s="104" t="s">
        <v>639</v>
      </c>
      <c r="J759" s="49">
        <v>43978</v>
      </c>
      <c r="K759" s="63">
        <v>140</v>
      </c>
      <c r="L759" s="49">
        <v>43978</v>
      </c>
      <c r="M759" s="39" t="s">
        <v>639</v>
      </c>
      <c r="N759" s="53">
        <v>44368</v>
      </c>
      <c r="O759" s="63">
        <v>140</v>
      </c>
      <c r="P759" s="49">
        <v>44375</v>
      </c>
      <c r="Q759" s="39" t="s">
        <v>639</v>
      </c>
      <c r="R759" s="28">
        <v>44561</v>
      </c>
      <c r="S759" s="63">
        <v>140</v>
      </c>
      <c r="T759" s="28">
        <v>44561</v>
      </c>
      <c r="U759" s="63" t="s">
        <v>26</v>
      </c>
      <c r="V759" s="28">
        <v>44973</v>
      </c>
      <c r="W759" s="6">
        <v>140</v>
      </c>
      <c r="X759" s="28">
        <v>44974</v>
      </c>
      <c r="Y759" s="30" t="s">
        <v>101</v>
      </c>
      <c r="Z759" s="29"/>
      <c r="AA759" s="29"/>
      <c r="AB759" s="29"/>
      <c r="AC759" s="29"/>
      <c r="AD759" s="29"/>
      <c r="AE759" s="29"/>
      <c r="AF759" s="29"/>
      <c r="AG759" s="29"/>
      <c r="AH759" s="29"/>
      <c r="AI759" s="29"/>
      <c r="AJ759" s="29"/>
      <c r="AK759" s="29"/>
      <c r="AL759" s="29"/>
      <c r="AM759" s="29"/>
      <c r="AN759" s="29"/>
      <c r="AO759" s="29"/>
      <c r="AQ759" s="30" t="s">
        <v>101</v>
      </c>
    </row>
    <row r="760" spans="1:43" ht="34" x14ac:dyDescent="0.2">
      <c r="A760" s="187" t="s">
        <v>1604</v>
      </c>
      <c r="B760" s="167" t="s">
        <v>1605</v>
      </c>
      <c r="C760" s="167" t="s">
        <v>34</v>
      </c>
      <c r="D760" s="10">
        <v>2.25</v>
      </c>
      <c r="E760" s="39" t="s">
        <v>1606</v>
      </c>
      <c r="F760" s="211">
        <v>43840</v>
      </c>
      <c r="G760" s="63">
        <v>2.25</v>
      </c>
      <c r="H760" s="270">
        <v>43851</v>
      </c>
      <c r="I760" s="104" t="s">
        <v>657</v>
      </c>
      <c r="J760" s="211">
        <v>44264</v>
      </c>
      <c r="K760" s="63">
        <v>2.25</v>
      </c>
      <c r="L760" s="165">
        <v>44267</v>
      </c>
      <c r="M760" s="39" t="s">
        <v>1607</v>
      </c>
      <c r="N760" s="172">
        <v>44655</v>
      </c>
      <c r="O760" s="9">
        <v>2.25</v>
      </c>
      <c r="P760" s="172">
        <v>44657</v>
      </c>
      <c r="Q760" s="190" t="s">
        <v>133</v>
      </c>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Q760" s="41" t="s">
        <v>134</v>
      </c>
    </row>
    <row r="761" spans="1:43" ht="17" x14ac:dyDescent="0.2">
      <c r="A761" s="189"/>
      <c r="B761" s="167"/>
      <c r="C761" s="167"/>
      <c r="D761" s="10">
        <v>4.25</v>
      </c>
      <c r="E761" s="39" t="s">
        <v>1608</v>
      </c>
      <c r="F761" s="211"/>
      <c r="G761" s="63">
        <v>4.25</v>
      </c>
      <c r="H761" s="270"/>
      <c r="I761" s="104" t="s">
        <v>657</v>
      </c>
      <c r="J761" s="211"/>
      <c r="K761" s="63">
        <v>4.25</v>
      </c>
      <c r="L761" s="165"/>
      <c r="M761" s="39" t="s">
        <v>1607</v>
      </c>
      <c r="N761" s="174"/>
      <c r="O761" s="9">
        <v>4.25</v>
      </c>
      <c r="P761" s="174"/>
      <c r="Q761" s="174"/>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Q761" s="41" t="s">
        <v>134</v>
      </c>
    </row>
    <row r="762" spans="1:43" ht="34" x14ac:dyDescent="0.2">
      <c r="A762" s="39" t="s">
        <v>1609</v>
      </c>
      <c r="B762" s="39" t="s">
        <v>1005</v>
      </c>
      <c r="C762" s="39" t="s">
        <v>1256</v>
      </c>
      <c r="D762" s="63">
        <v>85</v>
      </c>
      <c r="E762" s="39" t="s">
        <v>29</v>
      </c>
      <c r="F762" s="53">
        <v>43845</v>
      </c>
      <c r="G762" s="63">
        <v>85</v>
      </c>
      <c r="H762" s="49">
        <v>43851</v>
      </c>
      <c r="I762" s="104" t="s">
        <v>373</v>
      </c>
      <c r="J762" s="28">
        <v>44239</v>
      </c>
      <c r="K762" s="63">
        <v>85</v>
      </c>
      <c r="L762" s="28">
        <v>44246</v>
      </c>
      <c r="M762" s="39" t="s">
        <v>677</v>
      </c>
      <c r="N762" s="28">
        <v>44677</v>
      </c>
      <c r="O762" s="63">
        <v>85</v>
      </c>
      <c r="P762" s="28">
        <v>44680</v>
      </c>
      <c r="Q762" s="30" t="s">
        <v>178</v>
      </c>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Q762" s="30" t="s">
        <v>450</v>
      </c>
    </row>
    <row r="763" spans="1:43" ht="34" x14ac:dyDescent="0.2">
      <c r="A763" s="187" t="s">
        <v>1610</v>
      </c>
      <c r="B763" s="167" t="s">
        <v>286</v>
      </c>
      <c r="C763" s="167" t="s">
        <v>1256</v>
      </c>
      <c r="D763" s="10">
        <v>100</v>
      </c>
      <c r="E763" s="39" t="s">
        <v>1122</v>
      </c>
      <c r="F763" s="211">
        <v>43850</v>
      </c>
      <c r="G763" s="63">
        <v>100</v>
      </c>
      <c r="H763" s="270">
        <v>43853</v>
      </c>
      <c r="I763" s="104" t="s">
        <v>1611</v>
      </c>
      <c r="J763" s="211">
        <v>44271</v>
      </c>
      <c r="K763" s="63">
        <v>100</v>
      </c>
      <c r="L763" s="165">
        <v>44277</v>
      </c>
      <c r="M763" s="53" t="s">
        <v>1612</v>
      </c>
      <c r="N763" s="190"/>
      <c r="O763" s="10">
        <v>100</v>
      </c>
      <c r="P763" s="172">
        <v>44714</v>
      </c>
      <c r="Q763" s="168" t="s">
        <v>73</v>
      </c>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Q763" s="30" t="s">
        <v>165</v>
      </c>
    </row>
    <row r="764" spans="1:43" ht="51" x14ac:dyDescent="0.2">
      <c r="A764" s="188"/>
      <c r="B764" s="167"/>
      <c r="C764" s="167"/>
      <c r="D764" s="10">
        <v>584</v>
      </c>
      <c r="E764" s="39" t="s">
        <v>1559</v>
      </c>
      <c r="F764" s="167"/>
      <c r="G764" s="63">
        <v>584</v>
      </c>
      <c r="H764" s="270"/>
      <c r="I764" s="104" t="s">
        <v>1613</v>
      </c>
      <c r="J764" s="211"/>
      <c r="K764" s="63">
        <v>584</v>
      </c>
      <c r="L764" s="165"/>
      <c r="M764" s="53" t="s">
        <v>1614</v>
      </c>
      <c r="N764" s="173"/>
      <c r="O764" s="10">
        <v>584</v>
      </c>
      <c r="P764" s="173"/>
      <c r="Q764" s="168"/>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Q764" s="30" t="s">
        <v>165</v>
      </c>
    </row>
    <row r="765" spans="1:43" ht="34" x14ac:dyDescent="0.2">
      <c r="A765" s="189"/>
      <c r="B765" s="167"/>
      <c r="C765" s="167"/>
      <c r="D765" s="10">
        <v>66</v>
      </c>
      <c r="E765" s="39" t="s">
        <v>1325</v>
      </c>
      <c r="F765" s="167"/>
      <c r="G765" s="63">
        <v>66</v>
      </c>
      <c r="H765" s="270"/>
      <c r="I765" s="104" t="s">
        <v>1239</v>
      </c>
      <c r="J765" s="211"/>
      <c r="K765" s="63">
        <v>66</v>
      </c>
      <c r="L765" s="165"/>
      <c r="M765" s="53" t="s">
        <v>591</v>
      </c>
      <c r="N765" s="174"/>
      <c r="O765" s="10">
        <v>66</v>
      </c>
      <c r="P765" s="174"/>
      <c r="Q765" s="30" t="s">
        <v>1408</v>
      </c>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Q765" s="30" t="s">
        <v>88</v>
      </c>
    </row>
    <row r="766" spans="1:43" ht="51" x14ac:dyDescent="0.2">
      <c r="A766" s="39" t="s">
        <v>1615</v>
      </c>
      <c r="B766" s="39" t="s">
        <v>1616</v>
      </c>
      <c r="C766" s="39" t="s">
        <v>21</v>
      </c>
      <c r="D766" s="11">
        <v>50</v>
      </c>
      <c r="E766" s="39" t="s">
        <v>29</v>
      </c>
      <c r="F766" s="53">
        <v>43851</v>
      </c>
      <c r="G766" s="63">
        <v>55</v>
      </c>
      <c r="H766" s="49">
        <v>43854</v>
      </c>
      <c r="I766" s="104" t="s">
        <v>263</v>
      </c>
      <c r="J766" s="28">
        <v>44273</v>
      </c>
      <c r="K766" s="63">
        <v>55</v>
      </c>
      <c r="L766" s="28">
        <v>44278</v>
      </c>
      <c r="M766" s="39" t="s">
        <v>1617</v>
      </c>
      <c r="N766" s="28">
        <v>44586</v>
      </c>
      <c r="O766" s="63">
        <v>55</v>
      </c>
      <c r="P766" s="28">
        <v>44593</v>
      </c>
      <c r="Q766" s="39" t="s">
        <v>1618</v>
      </c>
      <c r="R766" s="28">
        <v>44774</v>
      </c>
      <c r="S766" s="63">
        <v>55</v>
      </c>
      <c r="T766" s="28">
        <v>44775</v>
      </c>
      <c r="U766" s="30" t="s">
        <v>1619</v>
      </c>
      <c r="V766" s="28">
        <v>44816</v>
      </c>
      <c r="W766" s="11">
        <v>50</v>
      </c>
      <c r="X766" s="28">
        <v>44818</v>
      </c>
      <c r="Y766" s="30" t="s">
        <v>377</v>
      </c>
      <c r="Z766" s="29"/>
      <c r="AA766" s="29"/>
      <c r="AB766" s="29"/>
      <c r="AC766" s="29"/>
      <c r="AD766" s="29"/>
      <c r="AE766" s="29"/>
      <c r="AF766" s="29"/>
      <c r="AG766" s="29"/>
      <c r="AH766" s="29"/>
      <c r="AI766" s="29"/>
      <c r="AJ766" s="29"/>
      <c r="AK766" s="29"/>
      <c r="AL766" s="29"/>
      <c r="AM766" s="29"/>
      <c r="AN766" s="29"/>
      <c r="AO766" s="29"/>
      <c r="AQ766" s="30" t="s">
        <v>560</v>
      </c>
    </row>
    <row r="767" spans="1:43" ht="34" x14ac:dyDescent="0.2">
      <c r="A767" s="187" t="s">
        <v>1620</v>
      </c>
      <c r="B767" s="167" t="s">
        <v>286</v>
      </c>
      <c r="C767" s="167" t="s">
        <v>34</v>
      </c>
      <c r="D767" s="10">
        <v>37.54</v>
      </c>
      <c r="E767" s="39" t="s">
        <v>679</v>
      </c>
      <c r="F767" s="211">
        <v>43853</v>
      </c>
      <c r="G767" s="63">
        <v>25.5</v>
      </c>
      <c r="H767" s="270">
        <v>43857</v>
      </c>
      <c r="I767" s="104" t="s">
        <v>178</v>
      </c>
      <c r="J767" s="211">
        <v>44306</v>
      </c>
      <c r="K767" s="63">
        <v>33</v>
      </c>
      <c r="L767" s="270">
        <v>44313</v>
      </c>
      <c r="M767" s="39" t="s">
        <v>40</v>
      </c>
      <c r="N767" s="190"/>
      <c r="O767" s="10">
        <v>33</v>
      </c>
      <c r="P767" s="172">
        <v>44713</v>
      </c>
      <c r="Q767" s="168" t="s">
        <v>73</v>
      </c>
      <c r="R767" s="172">
        <v>44963</v>
      </c>
      <c r="S767" s="10">
        <v>37.54</v>
      </c>
      <c r="T767" s="169">
        <v>44970</v>
      </c>
      <c r="U767" s="30" t="s">
        <v>450</v>
      </c>
      <c r="V767" s="29"/>
      <c r="W767" s="29"/>
      <c r="X767" s="29"/>
      <c r="Y767" s="29"/>
      <c r="Z767" s="29"/>
      <c r="AA767" s="29"/>
      <c r="AB767" s="29"/>
      <c r="AC767" s="29"/>
      <c r="AD767" s="29"/>
      <c r="AE767" s="29"/>
      <c r="AF767" s="29"/>
      <c r="AG767" s="29"/>
      <c r="AH767" s="29"/>
      <c r="AI767" s="29"/>
      <c r="AJ767" s="29"/>
      <c r="AK767" s="29"/>
      <c r="AL767" s="29"/>
      <c r="AM767" s="29"/>
      <c r="AN767" s="29"/>
      <c r="AO767" s="29"/>
      <c r="AQ767" s="127" t="s">
        <v>450</v>
      </c>
    </row>
    <row r="768" spans="1:43" ht="34" x14ac:dyDescent="0.2">
      <c r="A768" s="188"/>
      <c r="B768" s="167"/>
      <c r="C768" s="167"/>
      <c r="D768" s="10">
        <v>20</v>
      </c>
      <c r="E768" s="39" t="s">
        <v>1621</v>
      </c>
      <c r="F768" s="211"/>
      <c r="G768" s="63">
        <v>30</v>
      </c>
      <c r="H768" s="270"/>
      <c r="I768" s="104" t="s">
        <v>178</v>
      </c>
      <c r="J768" s="211"/>
      <c r="K768" s="63">
        <v>27</v>
      </c>
      <c r="L768" s="270"/>
      <c r="M768" s="39" t="s">
        <v>40</v>
      </c>
      <c r="N768" s="173"/>
      <c r="O768" s="10">
        <v>27</v>
      </c>
      <c r="P768" s="173"/>
      <c r="Q768" s="168"/>
      <c r="R768" s="173"/>
      <c r="S768" s="10">
        <v>20</v>
      </c>
      <c r="T768" s="170"/>
      <c r="U768" s="30" t="s">
        <v>450</v>
      </c>
      <c r="V768" s="29"/>
      <c r="W768" s="29"/>
      <c r="X768" s="29"/>
      <c r="Y768" s="29"/>
      <c r="Z768" s="29"/>
      <c r="AA768" s="29"/>
      <c r="AB768" s="29"/>
      <c r="AC768" s="29"/>
      <c r="AD768" s="29"/>
      <c r="AE768" s="29"/>
      <c r="AF768" s="29"/>
      <c r="AG768" s="29"/>
      <c r="AH768" s="29"/>
      <c r="AI768" s="29"/>
      <c r="AJ768" s="29"/>
      <c r="AK768" s="29"/>
      <c r="AL768" s="29"/>
      <c r="AM768" s="29"/>
      <c r="AN768" s="29"/>
      <c r="AO768" s="29"/>
      <c r="AQ768" s="127" t="s">
        <v>450</v>
      </c>
    </row>
    <row r="769" spans="1:43" ht="51" x14ac:dyDescent="0.2">
      <c r="A769" s="188"/>
      <c r="B769" s="167"/>
      <c r="C769" s="167"/>
      <c r="D769" s="10">
        <v>57</v>
      </c>
      <c r="E769" s="39" t="s">
        <v>1566</v>
      </c>
      <c r="F769" s="211"/>
      <c r="G769" s="63">
        <v>54.5</v>
      </c>
      <c r="H769" s="270"/>
      <c r="I769" s="104" t="s">
        <v>1303</v>
      </c>
      <c r="J769" s="211"/>
      <c r="K769" s="63">
        <v>57</v>
      </c>
      <c r="L769" s="270"/>
      <c r="M769" s="39" t="s">
        <v>40</v>
      </c>
      <c r="N769" s="173"/>
      <c r="O769" s="10">
        <v>57</v>
      </c>
      <c r="P769" s="173"/>
      <c r="Q769" s="168" t="s">
        <v>1622</v>
      </c>
      <c r="R769" s="173"/>
      <c r="S769" s="10">
        <v>57</v>
      </c>
      <c r="T769" s="170"/>
      <c r="U769" s="30" t="s">
        <v>64</v>
      </c>
      <c r="V769" s="29"/>
      <c r="W769" s="29"/>
      <c r="X769" s="29"/>
      <c r="Y769" s="29"/>
      <c r="Z769" s="29"/>
      <c r="AA769" s="29"/>
      <c r="AB769" s="29"/>
      <c r="AC769" s="29"/>
      <c r="AD769" s="29"/>
      <c r="AE769" s="29"/>
      <c r="AF769" s="29"/>
      <c r="AG769" s="29"/>
      <c r="AH769" s="29"/>
      <c r="AI769" s="29"/>
      <c r="AJ769" s="29"/>
      <c r="AK769" s="29"/>
      <c r="AL769" s="29"/>
      <c r="AM769" s="29"/>
      <c r="AN769" s="29"/>
      <c r="AO769" s="29"/>
      <c r="AQ769" s="127" t="s">
        <v>64</v>
      </c>
    </row>
    <row r="770" spans="1:43" ht="51" x14ac:dyDescent="0.2">
      <c r="A770" s="189"/>
      <c r="B770" s="167"/>
      <c r="C770" s="167"/>
      <c r="D770" s="10">
        <v>27.5</v>
      </c>
      <c r="E770" s="39" t="s">
        <v>1623</v>
      </c>
      <c r="F770" s="211"/>
      <c r="G770" s="63">
        <v>15</v>
      </c>
      <c r="H770" s="270"/>
      <c r="I770" s="104" t="s">
        <v>1303</v>
      </c>
      <c r="J770" s="211"/>
      <c r="K770" s="63">
        <v>33</v>
      </c>
      <c r="L770" s="270"/>
      <c r="M770" s="39" t="s">
        <v>598</v>
      </c>
      <c r="N770" s="174"/>
      <c r="O770" s="10">
        <v>33</v>
      </c>
      <c r="P770" s="174"/>
      <c r="Q770" s="168"/>
      <c r="R770" s="174"/>
      <c r="S770" s="10">
        <v>27.5</v>
      </c>
      <c r="T770" s="171"/>
      <c r="U770" s="30" t="s">
        <v>64</v>
      </c>
      <c r="V770" s="29"/>
      <c r="W770" s="29"/>
      <c r="X770" s="29"/>
      <c r="Y770" s="29"/>
      <c r="Z770" s="29"/>
      <c r="AA770" s="29"/>
      <c r="AB770" s="29"/>
      <c r="AC770" s="29"/>
      <c r="AD770" s="29"/>
      <c r="AE770" s="29"/>
      <c r="AF770" s="29"/>
      <c r="AG770" s="29"/>
      <c r="AH770" s="29"/>
      <c r="AI770" s="29"/>
      <c r="AJ770" s="29"/>
      <c r="AK770" s="29"/>
      <c r="AL770" s="29"/>
      <c r="AM770" s="29"/>
      <c r="AN770" s="29"/>
      <c r="AO770" s="29"/>
      <c r="AQ770" s="127" t="s">
        <v>64</v>
      </c>
    </row>
    <row r="771" spans="1:43" ht="15.75" customHeight="1" x14ac:dyDescent="0.2">
      <c r="A771" s="187" t="s">
        <v>1624</v>
      </c>
      <c r="B771" s="167" t="s">
        <v>1625</v>
      </c>
      <c r="C771" s="167" t="s">
        <v>34</v>
      </c>
      <c r="D771" s="63">
        <v>24.5</v>
      </c>
      <c r="E771" s="39" t="s">
        <v>29</v>
      </c>
      <c r="F771" s="211">
        <v>43854</v>
      </c>
      <c r="G771" s="63">
        <v>29</v>
      </c>
      <c r="H771" s="270">
        <v>43858</v>
      </c>
      <c r="I771" s="104" t="s">
        <v>311</v>
      </c>
      <c r="J771" s="211">
        <v>44313</v>
      </c>
      <c r="K771" s="63">
        <v>24.5</v>
      </c>
      <c r="L771" s="270">
        <v>44314</v>
      </c>
      <c r="M771" s="39" t="s">
        <v>139</v>
      </c>
      <c r="N771" s="190"/>
      <c r="O771" s="63">
        <v>24.5</v>
      </c>
      <c r="P771" s="172">
        <v>44715</v>
      </c>
      <c r="Q771" s="42" t="s">
        <v>139</v>
      </c>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Q771" s="30" t="s">
        <v>443</v>
      </c>
    </row>
    <row r="772" spans="1:43" ht="17" x14ac:dyDescent="0.2">
      <c r="A772" s="189"/>
      <c r="B772" s="167"/>
      <c r="C772" s="167"/>
      <c r="D772" s="63">
        <v>9</v>
      </c>
      <c r="E772" s="39" t="s">
        <v>379</v>
      </c>
      <c r="F772" s="211"/>
      <c r="G772" s="63">
        <v>13</v>
      </c>
      <c r="H772" s="270"/>
      <c r="I772" s="104" t="s">
        <v>25</v>
      </c>
      <c r="J772" s="211"/>
      <c r="K772" s="63">
        <v>9</v>
      </c>
      <c r="L772" s="270"/>
      <c r="M772" s="39" t="s">
        <v>25</v>
      </c>
      <c r="N772" s="174"/>
      <c r="O772" s="63">
        <v>9</v>
      </c>
      <c r="P772" s="174"/>
      <c r="Q772" s="42" t="s">
        <v>25</v>
      </c>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Q772" s="30" t="s">
        <v>25</v>
      </c>
    </row>
    <row r="773" spans="1:43" ht="34" x14ac:dyDescent="0.2">
      <c r="A773" s="187" t="s">
        <v>1626</v>
      </c>
      <c r="B773" s="167" t="s">
        <v>1627</v>
      </c>
      <c r="C773" s="167" t="s">
        <v>34</v>
      </c>
      <c r="D773" s="6">
        <v>3.26</v>
      </c>
      <c r="E773" s="39" t="s">
        <v>1628</v>
      </c>
      <c r="F773" s="211">
        <v>43855</v>
      </c>
      <c r="G773" s="63">
        <v>2.6</v>
      </c>
      <c r="H773" s="270">
        <v>43859</v>
      </c>
      <c r="I773" s="104" t="s">
        <v>1629</v>
      </c>
      <c r="J773" s="211">
        <v>44313</v>
      </c>
      <c r="K773" s="63">
        <v>3.26</v>
      </c>
      <c r="L773" s="270">
        <v>44314</v>
      </c>
      <c r="M773" s="39" t="s">
        <v>311</v>
      </c>
      <c r="N773" s="165">
        <v>44497</v>
      </c>
      <c r="O773" s="63">
        <v>3.26</v>
      </c>
      <c r="P773" s="165">
        <v>44501</v>
      </c>
      <c r="Q773" s="39" t="s">
        <v>1377</v>
      </c>
      <c r="R773" s="172">
        <v>44925</v>
      </c>
      <c r="S773" s="6">
        <v>3.26</v>
      </c>
      <c r="T773" s="172">
        <v>44925</v>
      </c>
      <c r="U773" s="30" t="s">
        <v>248</v>
      </c>
      <c r="V773" s="29"/>
      <c r="W773" s="29"/>
      <c r="X773" s="29"/>
      <c r="Y773" s="29"/>
      <c r="Z773" s="29"/>
      <c r="AA773" s="29"/>
      <c r="AB773" s="29"/>
      <c r="AC773" s="29"/>
      <c r="AD773" s="29"/>
      <c r="AE773" s="29"/>
      <c r="AF773" s="29"/>
      <c r="AG773" s="29"/>
      <c r="AH773" s="29"/>
      <c r="AI773" s="29"/>
      <c r="AJ773" s="29"/>
      <c r="AK773" s="29"/>
      <c r="AL773" s="29"/>
      <c r="AM773" s="29"/>
      <c r="AN773" s="29"/>
      <c r="AO773" s="29"/>
      <c r="AQ773" s="30" t="s">
        <v>248</v>
      </c>
    </row>
    <row r="774" spans="1:43" ht="34" x14ac:dyDescent="0.2">
      <c r="A774" s="188"/>
      <c r="B774" s="167"/>
      <c r="C774" s="167"/>
      <c r="D774" s="6">
        <v>15</v>
      </c>
      <c r="E774" s="39" t="s">
        <v>123</v>
      </c>
      <c r="F774" s="211"/>
      <c r="G774" s="63">
        <v>9</v>
      </c>
      <c r="H774" s="270"/>
      <c r="I774" s="104" t="s">
        <v>25</v>
      </c>
      <c r="J774" s="211"/>
      <c r="K774" s="63">
        <v>15</v>
      </c>
      <c r="L774" s="270"/>
      <c r="M774" s="39" t="s">
        <v>25</v>
      </c>
      <c r="N774" s="165"/>
      <c r="O774" s="63">
        <v>15</v>
      </c>
      <c r="P774" s="165"/>
      <c r="Q774" s="39" t="s">
        <v>861</v>
      </c>
      <c r="R774" s="173"/>
      <c r="S774" s="6">
        <v>15</v>
      </c>
      <c r="T774" s="173"/>
      <c r="U774" s="30" t="s">
        <v>88</v>
      </c>
      <c r="V774" s="29"/>
      <c r="W774" s="29"/>
      <c r="X774" s="29"/>
      <c r="Y774" s="29"/>
      <c r="Z774" s="29"/>
      <c r="AA774" s="29"/>
      <c r="AB774" s="29"/>
      <c r="AC774" s="29"/>
      <c r="AD774" s="29"/>
      <c r="AE774" s="29"/>
      <c r="AF774" s="29"/>
      <c r="AG774" s="29"/>
      <c r="AH774" s="29"/>
      <c r="AI774" s="29"/>
      <c r="AJ774" s="29"/>
      <c r="AK774" s="29"/>
      <c r="AL774" s="29"/>
      <c r="AM774" s="29"/>
      <c r="AN774" s="29"/>
      <c r="AO774" s="29"/>
      <c r="AQ774" s="30" t="s">
        <v>88</v>
      </c>
    </row>
    <row r="775" spans="1:43" ht="68" x14ac:dyDescent="0.2">
      <c r="A775" s="189"/>
      <c r="B775" s="167"/>
      <c r="C775" s="167"/>
      <c r="D775" s="6">
        <v>11.74</v>
      </c>
      <c r="E775" s="39" t="s">
        <v>1630</v>
      </c>
      <c r="F775" s="211"/>
      <c r="G775" s="63">
        <v>18.399999999999999</v>
      </c>
      <c r="H775" s="270"/>
      <c r="I775" s="104" t="s">
        <v>1631</v>
      </c>
      <c r="J775" s="211"/>
      <c r="K775" s="63">
        <v>11.74</v>
      </c>
      <c r="L775" s="270"/>
      <c r="M775" s="39" t="s">
        <v>1632</v>
      </c>
      <c r="N775" s="165"/>
      <c r="O775" s="63">
        <v>11.74</v>
      </c>
      <c r="P775" s="165"/>
      <c r="Q775" s="39" t="s">
        <v>1633</v>
      </c>
      <c r="R775" s="174"/>
      <c r="S775" s="6">
        <v>11.74</v>
      </c>
      <c r="T775" s="174"/>
      <c r="U775" s="30" t="s">
        <v>5509</v>
      </c>
      <c r="V775" s="29"/>
      <c r="W775" s="29"/>
      <c r="X775" s="29"/>
      <c r="Y775" s="29"/>
      <c r="Z775" s="29"/>
      <c r="AA775" s="29"/>
      <c r="AB775" s="29"/>
      <c r="AC775" s="29"/>
      <c r="AD775" s="29"/>
      <c r="AE775" s="29"/>
      <c r="AF775" s="29"/>
      <c r="AG775" s="29"/>
      <c r="AH775" s="29"/>
      <c r="AI775" s="29"/>
      <c r="AJ775" s="29"/>
      <c r="AK775" s="29"/>
      <c r="AL775" s="29"/>
      <c r="AM775" s="29"/>
      <c r="AN775" s="29"/>
      <c r="AO775" s="29"/>
      <c r="AQ775" s="30" t="s">
        <v>5509</v>
      </c>
    </row>
    <row r="776" spans="1:43" ht="17" x14ac:dyDescent="0.2">
      <c r="A776" s="39" t="s">
        <v>1634</v>
      </c>
      <c r="B776" s="39" t="s">
        <v>1635</v>
      </c>
      <c r="C776" s="39" t="s">
        <v>1256</v>
      </c>
      <c r="D776" s="10">
        <v>45</v>
      </c>
      <c r="E776" s="39" t="s">
        <v>1636</v>
      </c>
      <c r="F776" s="53">
        <v>43858</v>
      </c>
      <c r="G776" s="63">
        <v>35</v>
      </c>
      <c r="H776" s="49">
        <v>43859</v>
      </c>
      <c r="I776" s="104" t="s">
        <v>971</v>
      </c>
      <c r="J776" s="50">
        <v>44226</v>
      </c>
      <c r="K776" s="11">
        <v>35</v>
      </c>
      <c r="L776" s="28">
        <v>44231</v>
      </c>
      <c r="M776" s="39" t="s">
        <v>264</v>
      </c>
      <c r="N776" s="28">
        <v>44659</v>
      </c>
      <c r="O776" s="9">
        <v>45</v>
      </c>
      <c r="P776" s="28">
        <v>44664</v>
      </c>
      <c r="Q776" s="29" t="s">
        <v>263</v>
      </c>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Q776" s="29" t="s">
        <v>266</v>
      </c>
    </row>
    <row r="777" spans="1:43" ht="17" x14ac:dyDescent="0.2">
      <c r="A777" s="39" t="s">
        <v>1637</v>
      </c>
      <c r="B777" s="39" t="s">
        <v>1638</v>
      </c>
      <c r="C777" s="39" t="s">
        <v>34</v>
      </c>
      <c r="D777" s="6">
        <v>17</v>
      </c>
      <c r="E777" s="39" t="s">
        <v>652</v>
      </c>
      <c r="F777" s="53">
        <v>43857</v>
      </c>
      <c r="G777" s="63">
        <v>30</v>
      </c>
      <c r="H777" s="49">
        <v>43860</v>
      </c>
      <c r="I777" s="104" t="s">
        <v>1639</v>
      </c>
      <c r="J777" s="53">
        <v>44273</v>
      </c>
      <c r="K777" s="63">
        <v>30</v>
      </c>
      <c r="L777" s="28">
        <v>44277</v>
      </c>
      <c r="M777" s="53" t="s">
        <v>752</v>
      </c>
      <c r="N777" s="28">
        <v>44727</v>
      </c>
      <c r="O777" s="10">
        <v>30</v>
      </c>
      <c r="P777" s="28">
        <v>44729</v>
      </c>
      <c r="Q777" s="30" t="s">
        <v>619</v>
      </c>
      <c r="R777" s="28">
        <v>44936</v>
      </c>
      <c r="S777" s="6">
        <v>17</v>
      </c>
      <c r="T777" s="28">
        <v>44939</v>
      </c>
      <c r="U777" s="30" t="s">
        <v>41</v>
      </c>
      <c r="V777" s="29"/>
      <c r="W777" s="29"/>
      <c r="X777" s="29"/>
      <c r="Y777" s="29"/>
      <c r="Z777" s="29"/>
      <c r="AA777" s="29"/>
      <c r="AB777" s="29"/>
      <c r="AC777" s="29"/>
      <c r="AD777" s="29"/>
      <c r="AE777" s="29"/>
      <c r="AF777" s="29"/>
      <c r="AG777" s="29"/>
      <c r="AH777" s="29"/>
      <c r="AI777" s="29"/>
      <c r="AJ777" s="29"/>
      <c r="AK777" s="29"/>
      <c r="AL777" s="29"/>
      <c r="AM777" s="29"/>
      <c r="AN777" s="29"/>
      <c r="AO777" s="29"/>
      <c r="AQ777" s="127" t="s">
        <v>41</v>
      </c>
    </row>
    <row r="778" spans="1:43" ht="15.75" customHeight="1" x14ac:dyDescent="0.2">
      <c r="A778" s="187" t="s">
        <v>1640</v>
      </c>
      <c r="B778" s="167" t="s">
        <v>1641</v>
      </c>
      <c r="C778" s="167" t="s">
        <v>34</v>
      </c>
      <c r="D778" s="63">
        <v>7.5</v>
      </c>
      <c r="E778" s="39" t="s">
        <v>29</v>
      </c>
      <c r="F778" s="211">
        <v>43858</v>
      </c>
      <c r="G778" s="63">
        <v>7.5</v>
      </c>
      <c r="H778" s="270">
        <v>43860</v>
      </c>
      <c r="I778" s="104" t="s">
        <v>603</v>
      </c>
      <c r="J778" s="211">
        <v>44250</v>
      </c>
      <c r="K778" s="63">
        <v>7.5</v>
      </c>
      <c r="L778" s="165">
        <v>44252</v>
      </c>
      <c r="M778" s="39" t="s">
        <v>1607</v>
      </c>
      <c r="N778" s="165">
        <v>44523</v>
      </c>
      <c r="O778" s="63">
        <v>7.5</v>
      </c>
      <c r="P778" s="165">
        <v>44524</v>
      </c>
      <c r="Q778" s="39" t="s">
        <v>26</v>
      </c>
      <c r="R778" s="172">
        <v>44977</v>
      </c>
      <c r="S778" s="6">
        <v>7.5</v>
      </c>
      <c r="T778" s="169">
        <v>44978</v>
      </c>
      <c r="U778" s="30" t="s">
        <v>101</v>
      </c>
      <c r="V778" s="29"/>
      <c r="W778" s="29"/>
      <c r="X778" s="29"/>
      <c r="Y778" s="29"/>
      <c r="Z778" s="29"/>
      <c r="AA778" s="29"/>
      <c r="AB778" s="29"/>
      <c r="AC778" s="29"/>
      <c r="AD778" s="29"/>
      <c r="AE778" s="29"/>
      <c r="AF778" s="29"/>
      <c r="AG778" s="29"/>
      <c r="AH778" s="29"/>
      <c r="AI778" s="29"/>
      <c r="AJ778" s="29"/>
      <c r="AK778" s="29"/>
      <c r="AL778" s="29"/>
      <c r="AM778" s="29"/>
      <c r="AN778" s="29"/>
      <c r="AO778" s="29"/>
      <c r="AQ778" s="30" t="s">
        <v>101</v>
      </c>
    </row>
    <row r="779" spans="1:43" ht="17" x14ac:dyDescent="0.2">
      <c r="A779" s="189"/>
      <c r="B779" s="167"/>
      <c r="C779" s="167"/>
      <c r="D779" s="63">
        <v>0.4</v>
      </c>
      <c r="E779" s="39" t="s">
        <v>379</v>
      </c>
      <c r="F779" s="211"/>
      <c r="G779" s="63">
        <v>0.4</v>
      </c>
      <c r="H779" s="270"/>
      <c r="I779" s="104" t="s">
        <v>25</v>
      </c>
      <c r="J779" s="211">
        <v>44250</v>
      </c>
      <c r="K779" s="63">
        <v>0.4</v>
      </c>
      <c r="L779" s="165"/>
      <c r="M779" s="39" t="s">
        <v>151</v>
      </c>
      <c r="N779" s="165"/>
      <c r="O779" s="63">
        <v>0.4</v>
      </c>
      <c r="P779" s="165"/>
      <c r="Q779" s="39" t="s">
        <v>26</v>
      </c>
      <c r="R779" s="174"/>
      <c r="S779" s="6">
        <v>0.4</v>
      </c>
      <c r="T779" s="171"/>
      <c r="U779" s="30" t="s">
        <v>101</v>
      </c>
      <c r="V779" s="29"/>
      <c r="W779" s="29"/>
      <c r="X779" s="29"/>
      <c r="Y779" s="29"/>
      <c r="Z779" s="29"/>
      <c r="AA779" s="29"/>
      <c r="AB779" s="29"/>
      <c r="AC779" s="29"/>
      <c r="AD779" s="29"/>
      <c r="AE779" s="29"/>
      <c r="AF779" s="29"/>
      <c r="AG779" s="29"/>
      <c r="AH779" s="29"/>
      <c r="AI779" s="29"/>
      <c r="AJ779" s="29"/>
      <c r="AK779" s="29"/>
      <c r="AL779" s="29"/>
      <c r="AM779" s="29"/>
      <c r="AN779" s="29"/>
      <c r="AO779" s="29"/>
      <c r="AQ779" s="30" t="s">
        <v>101</v>
      </c>
    </row>
    <row r="780" spans="1:43" ht="34" x14ac:dyDescent="0.2">
      <c r="A780" s="187" t="s">
        <v>1642</v>
      </c>
      <c r="B780" s="167" t="s">
        <v>1643</v>
      </c>
      <c r="C780" s="167" t="s">
        <v>34</v>
      </c>
      <c r="D780" s="6">
        <v>183.82</v>
      </c>
      <c r="E780" s="39" t="s">
        <v>1644</v>
      </c>
      <c r="F780" s="211">
        <v>43855</v>
      </c>
      <c r="G780" s="63">
        <v>219.2</v>
      </c>
      <c r="H780" s="270">
        <v>43861</v>
      </c>
      <c r="I780" s="104" t="s">
        <v>678</v>
      </c>
      <c r="J780" s="211">
        <v>44341</v>
      </c>
      <c r="K780" s="63">
        <v>200.72</v>
      </c>
      <c r="L780" s="270">
        <v>44347</v>
      </c>
      <c r="M780" s="39" t="s">
        <v>72</v>
      </c>
      <c r="N780" s="172">
        <v>44697</v>
      </c>
      <c r="O780" s="10">
        <v>194.41</v>
      </c>
      <c r="P780" s="172">
        <v>44698</v>
      </c>
      <c r="Q780" s="168" t="s">
        <v>26</v>
      </c>
      <c r="R780" s="172">
        <v>44764</v>
      </c>
      <c r="S780" s="10">
        <v>194.41</v>
      </c>
      <c r="T780" s="172">
        <v>44769</v>
      </c>
      <c r="U780" s="29" t="s">
        <v>41</v>
      </c>
      <c r="V780" s="172">
        <v>44847</v>
      </c>
      <c r="W780" s="6">
        <v>183.82</v>
      </c>
      <c r="X780" s="172">
        <v>44854</v>
      </c>
      <c r="Y780" s="205" t="s">
        <v>41</v>
      </c>
      <c r="Z780" s="29"/>
      <c r="AA780" s="29"/>
      <c r="AB780" s="29"/>
      <c r="AC780" s="29"/>
      <c r="AD780" s="29"/>
      <c r="AE780" s="29"/>
      <c r="AF780" s="29"/>
      <c r="AG780" s="29"/>
      <c r="AH780" s="29"/>
      <c r="AI780" s="29"/>
      <c r="AJ780" s="29"/>
      <c r="AK780" s="29"/>
      <c r="AL780" s="29"/>
      <c r="AM780" s="29"/>
      <c r="AN780" s="29"/>
      <c r="AO780" s="29"/>
      <c r="AQ780" s="205" t="s">
        <v>41</v>
      </c>
    </row>
    <row r="781" spans="1:43" ht="34" x14ac:dyDescent="0.2">
      <c r="A781" s="189"/>
      <c r="B781" s="167"/>
      <c r="C781" s="167"/>
      <c r="D781" s="6">
        <v>40</v>
      </c>
      <c r="E781" s="39" t="s">
        <v>1645</v>
      </c>
      <c r="F781" s="211"/>
      <c r="G781" s="63">
        <v>5</v>
      </c>
      <c r="H781" s="270"/>
      <c r="I781" s="104" t="s">
        <v>678</v>
      </c>
      <c r="J781" s="211"/>
      <c r="K781" s="63">
        <v>23.48</v>
      </c>
      <c r="L781" s="270"/>
      <c r="M781" s="39" t="s">
        <v>72</v>
      </c>
      <c r="N781" s="174"/>
      <c r="O781" s="10">
        <v>25</v>
      </c>
      <c r="P781" s="174"/>
      <c r="Q781" s="168"/>
      <c r="R781" s="174"/>
      <c r="S781" s="10">
        <v>25</v>
      </c>
      <c r="T781" s="174"/>
      <c r="U781" s="29" t="s">
        <v>41</v>
      </c>
      <c r="V781" s="174"/>
      <c r="W781" s="6">
        <v>40</v>
      </c>
      <c r="X781" s="174"/>
      <c r="Y781" s="206"/>
      <c r="Z781" s="29"/>
      <c r="AA781" s="29"/>
      <c r="AB781" s="29"/>
      <c r="AC781" s="29"/>
      <c r="AD781" s="29"/>
      <c r="AE781" s="29"/>
      <c r="AF781" s="29"/>
      <c r="AG781" s="29"/>
      <c r="AH781" s="29"/>
      <c r="AI781" s="29"/>
      <c r="AJ781" s="29"/>
      <c r="AK781" s="29"/>
      <c r="AL781" s="29"/>
      <c r="AM781" s="29"/>
      <c r="AN781" s="29"/>
      <c r="AO781" s="29"/>
      <c r="AQ781" s="206"/>
    </row>
    <row r="782" spans="1:43" ht="34" x14ac:dyDescent="0.2">
      <c r="A782" s="187" t="s">
        <v>1646</v>
      </c>
      <c r="B782" s="167" t="s">
        <v>286</v>
      </c>
      <c r="C782" s="167" t="s">
        <v>34</v>
      </c>
      <c r="D782" s="10">
        <v>30</v>
      </c>
      <c r="E782" s="39" t="s">
        <v>1647</v>
      </c>
      <c r="F782" s="211">
        <v>43854</v>
      </c>
      <c r="G782" s="63">
        <v>30</v>
      </c>
      <c r="H782" s="270">
        <v>43861</v>
      </c>
      <c r="I782" s="104" t="s">
        <v>129</v>
      </c>
      <c r="J782" s="211">
        <v>44286</v>
      </c>
      <c r="K782" s="63">
        <v>30</v>
      </c>
      <c r="L782" s="270">
        <v>44293</v>
      </c>
      <c r="M782" s="39" t="s">
        <v>1648</v>
      </c>
      <c r="N782" s="211">
        <v>44743</v>
      </c>
      <c r="O782" s="9">
        <v>30</v>
      </c>
      <c r="P782" s="172">
        <v>44748</v>
      </c>
      <c r="Q782" s="42" t="s">
        <v>377</v>
      </c>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Q782" s="30" t="s">
        <v>560</v>
      </c>
    </row>
    <row r="783" spans="1:43" ht="34" x14ac:dyDescent="0.2">
      <c r="A783" s="189"/>
      <c r="B783" s="167"/>
      <c r="C783" s="167"/>
      <c r="D783" s="10">
        <v>30</v>
      </c>
      <c r="E783" s="39" t="s">
        <v>1649</v>
      </c>
      <c r="F783" s="211"/>
      <c r="G783" s="63">
        <v>30</v>
      </c>
      <c r="H783" s="270"/>
      <c r="I783" s="104" t="s">
        <v>978</v>
      </c>
      <c r="J783" s="211"/>
      <c r="K783" s="63">
        <v>30</v>
      </c>
      <c r="L783" s="270"/>
      <c r="M783" s="39" t="s">
        <v>1650</v>
      </c>
      <c r="N783" s="211"/>
      <c r="O783" s="9">
        <v>30</v>
      </c>
      <c r="P783" s="174"/>
      <c r="Q783" s="42" t="s">
        <v>183</v>
      </c>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Q783" s="30" t="s">
        <v>183</v>
      </c>
    </row>
    <row r="784" spans="1:43" ht="15.75" customHeight="1" x14ac:dyDescent="0.2">
      <c r="A784" s="187" t="s">
        <v>1651</v>
      </c>
      <c r="B784" s="187" t="s">
        <v>1652</v>
      </c>
      <c r="C784" s="187" t="s">
        <v>1256</v>
      </c>
      <c r="D784" s="190">
        <v>76.7</v>
      </c>
      <c r="E784" s="39" t="s">
        <v>652</v>
      </c>
      <c r="F784" s="53">
        <v>43859</v>
      </c>
      <c r="G784" s="63">
        <v>45</v>
      </c>
      <c r="H784" s="49">
        <v>43861</v>
      </c>
      <c r="I784" s="104" t="s">
        <v>665</v>
      </c>
      <c r="J784" s="193">
        <v>44067</v>
      </c>
      <c r="K784" s="63">
        <v>45</v>
      </c>
      <c r="L784" s="53">
        <v>44078</v>
      </c>
      <c r="M784" s="53" t="s">
        <v>434</v>
      </c>
      <c r="N784" s="193">
        <v>44334</v>
      </c>
      <c r="O784" s="181">
        <v>48</v>
      </c>
      <c r="P784" s="193">
        <v>44337</v>
      </c>
      <c r="Q784" s="193" t="s">
        <v>694</v>
      </c>
      <c r="R784" s="172">
        <v>44725</v>
      </c>
      <c r="S784" s="190">
        <v>76.7</v>
      </c>
      <c r="T784" s="172">
        <v>44728</v>
      </c>
      <c r="V784" s="29"/>
      <c r="W784" s="29"/>
      <c r="X784" s="29"/>
      <c r="Y784" s="29"/>
      <c r="Z784" s="29"/>
      <c r="AA784" s="29"/>
      <c r="AB784" s="29"/>
      <c r="AC784" s="29"/>
      <c r="AD784" s="29"/>
      <c r="AE784" s="29"/>
      <c r="AF784" s="29"/>
      <c r="AG784" s="29"/>
      <c r="AH784" s="29"/>
      <c r="AI784" s="29"/>
      <c r="AJ784" s="29"/>
      <c r="AK784" s="29"/>
      <c r="AL784" s="29"/>
      <c r="AM784" s="29"/>
      <c r="AN784" s="29"/>
      <c r="AO784" s="29"/>
      <c r="AQ784" s="205" t="s">
        <v>180</v>
      </c>
    </row>
    <row r="785" spans="1:43" ht="17" x14ac:dyDescent="0.2">
      <c r="A785" s="189"/>
      <c r="B785" s="189"/>
      <c r="C785" s="189"/>
      <c r="D785" s="174"/>
      <c r="E785" s="39" t="s">
        <v>641</v>
      </c>
      <c r="F785" s="53" t="s">
        <v>23</v>
      </c>
      <c r="G785" s="63" t="s">
        <v>23</v>
      </c>
      <c r="H785" s="49" t="s">
        <v>23</v>
      </c>
      <c r="I785" s="104" t="s">
        <v>23</v>
      </c>
      <c r="J785" s="195"/>
      <c r="K785" s="63">
        <v>3</v>
      </c>
      <c r="L785" s="53">
        <v>44078</v>
      </c>
      <c r="M785" s="53" t="s">
        <v>434</v>
      </c>
      <c r="N785" s="195"/>
      <c r="O785" s="183"/>
      <c r="P785" s="195"/>
      <c r="Q785" s="195"/>
      <c r="R785" s="218"/>
      <c r="S785" s="174"/>
      <c r="T785" s="218"/>
      <c r="V785" s="29"/>
      <c r="W785" s="29"/>
      <c r="X785" s="29"/>
      <c r="Y785" s="29"/>
      <c r="Z785" s="29"/>
      <c r="AA785" s="29"/>
      <c r="AB785" s="29"/>
      <c r="AC785" s="29"/>
      <c r="AD785" s="29"/>
      <c r="AE785" s="29"/>
      <c r="AF785" s="29"/>
      <c r="AG785" s="29"/>
      <c r="AH785" s="29"/>
      <c r="AI785" s="29"/>
      <c r="AJ785" s="29"/>
      <c r="AK785" s="29"/>
      <c r="AL785" s="29"/>
      <c r="AM785" s="29"/>
      <c r="AN785" s="29"/>
      <c r="AO785" s="29"/>
      <c r="AQ785" s="206"/>
    </row>
    <row r="786" spans="1:43" ht="34" x14ac:dyDescent="0.2">
      <c r="A786" s="39" t="s">
        <v>1653</v>
      </c>
      <c r="B786" s="39" t="s">
        <v>1654</v>
      </c>
      <c r="C786" s="39" t="s">
        <v>34</v>
      </c>
      <c r="D786" s="63">
        <v>14.1</v>
      </c>
      <c r="E786" s="39" t="s">
        <v>1268</v>
      </c>
      <c r="F786" s="28">
        <v>43860</v>
      </c>
      <c r="G786" s="11">
        <v>14.1</v>
      </c>
      <c r="H786" s="48">
        <v>43864</v>
      </c>
      <c r="I786" s="103" t="s">
        <v>723</v>
      </c>
      <c r="J786" s="53">
        <v>44264</v>
      </c>
      <c r="K786" s="63">
        <v>14.1</v>
      </c>
      <c r="L786" s="28">
        <v>44267</v>
      </c>
      <c r="M786" s="39" t="s">
        <v>73</v>
      </c>
      <c r="N786" s="28">
        <v>44655</v>
      </c>
      <c r="O786" s="63">
        <v>14.1</v>
      </c>
      <c r="P786" s="28">
        <v>44656</v>
      </c>
      <c r="Q786" s="29" t="s">
        <v>56</v>
      </c>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Q786" s="29" t="s">
        <v>57</v>
      </c>
    </row>
    <row r="787" spans="1:43" ht="34" x14ac:dyDescent="0.2">
      <c r="A787" s="187" t="s">
        <v>1655</v>
      </c>
      <c r="B787" s="167" t="s">
        <v>1656</v>
      </c>
      <c r="C787" s="167" t="s">
        <v>1557</v>
      </c>
      <c r="D787" s="10">
        <v>24</v>
      </c>
      <c r="E787" s="39" t="s">
        <v>652</v>
      </c>
      <c r="F787" s="165">
        <v>43860</v>
      </c>
      <c r="G787" s="11">
        <v>31.5</v>
      </c>
      <c r="H787" s="265">
        <v>43864</v>
      </c>
      <c r="I787" s="103" t="s">
        <v>38</v>
      </c>
      <c r="J787" s="165">
        <v>44313</v>
      </c>
      <c r="K787" s="11">
        <v>27</v>
      </c>
      <c r="L787" s="265">
        <v>44316</v>
      </c>
      <c r="M787" s="39" t="s">
        <v>1657</v>
      </c>
      <c r="N787" s="184"/>
      <c r="O787" s="9">
        <v>24</v>
      </c>
      <c r="P787" s="172">
        <v>44722</v>
      </c>
      <c r="Q787" s="42" t="s">
        <v>72</v>
      </c>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Q787" s="30" t="s">
        <v>742</v>
      </c>
    </row>
    <row r="788" spans="1:43" ht="34" x14ac:dyDescent="0.2">
      <c r="A788" s="189"/>
      <c r="B788" s="167"/>
      <c r="C788" s="167"/>
      <c r="D788" s="10">
        <v>28</v>
      </c>
      <c r="E788" s="39" t="s">
        <v>654</v>
      </c>
      <c r="F788" s="165"/>
      <c r="G788" s="11">
        <v>52.2</v>
      </c>
      <c r="H788" s="265"/>
      <c r="I788" s="103" t="s">
        <v>66</v>
      </c>
      <c r="J788" s="165"/>
      <c r="K788" s="11">
        <v>42</v>
      </c>
      <c r="L788" s="265"/>
      <c r="M788" s="39" t="s">
        <v>1658</v>
      </c>
      <c r="N788" s="186"/>
      <c r="O788" s="9">
        <v>28</v>
      </c>
      <c r="P788" s="174"/>
      <c r="Q788" s="42" t="s">
        <v>66</v>
      </c>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Q788" s="30" t="s">
        <v>66</v>
      </c>
    </row>
    <row r="789" spans="1:43" ht="31.5" customHeight="1" x14ac:dyDescent="0.2">
      <c r="A789" s="187" t="s">
        <v>1659</v>
      </c>
      <c r="B789" s="187" t="s">
        <v>1660</v>
      </c>
      <c r="C789" s="187" t="s">
        <v>34</v>
      </c>
      <c r="D789" s="10">
        <v>20</v>
      </c>
      <c r="E789" s="39" t="s">
        <v>1167</v>
      </c>
      <c r="F789" s="165">
        <v>43854</v>
      </c>
      <c r="G789" s="11">
        <v>20</v>
      </c>
      <c r="H789" s="265">
        <v>43865</v>
      </c>
      <c r="I789" s="104" t="s">
        <v>175</v>
      </c>
      <c r="J789" s="165">
        <v>44270</v>
      </c>
      <c r="K789" s="63">
        <v>20</v>
      </c>
      <c r="L789" s="165">
        <v>44277</v>
      </c>
      <c r="M789" s="53" t="s">
        <v>175</v>
      </c>
      <c r="N789" s="172">
        <v>44728</v>
      </c>
      <c r="O789" s="10">
        <v>20</v>
      </c>
      <c r="P789" s="172">
        <v>44733</v>
      </c>
      <c r="Q789" s="30" t="s">
        <v>377</v>
      </c>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Q789" s="30" t="s">
        <v>560</v>
      </c>
    </row>
    <row r="790" spans="1:43" ht="34" x14ac:dyDescent="0.2">
      <c r="A790" s="188"/>
      <c r="B790" s="188"/>
      <c r="C790" s="188"/>
      <c r="D790" s="10">
        <v>20</v>
      </c>
      <c r="E790" s="39" t="s">
        <v>1661</v>
      </c>
      <c r="F790" s="165"/>
      <c r="G790" s="11">
        <v>20</v>
      </c>
      <c r="H790" s="265"/>
      <c r="I790" s="103" t="s">
        <v>183</v>
      </c>
      <c r="J790" s="165"/>
      <c r="K790" s="63">
        <v>20</v>
      </c>
      <c r="L790" s="165"/>
      <c r="M790" s="53" t="s">
        <v>183</v>
      </c>
      <c r="N790" s="173"/>
      <c r="O790" s="10">
        <v>20</v>
      </c>
      <c r="P790" s="173"/>
      <c r="Q790" s="168" t="s">
        <v>183</v>
      </c>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Q790" s="30" t="s">
        <v>183</v>
      </c>
    </row>
    <row r="791" spans="1:43" ht="34" x14ac:dyDescent="0.2">
      <c r="A791" s="188"/>
      <c r="B791" s="188"/>
      <c r="C791" s="188"/>
      <c r="D791" s="10">
        <v>0.25</v>
      </c>
      <c r="E791" s="39" t="s">
        <v>1662</v>
      </c>
      <c r="F791" s="165"/>
      <c r="G791" s="11">
        <v>0.5</v>
      </c>
      <c r="H791" s="265"/>
      <c r="I791" s="103" t="s">
        <v>183</v>
      </c>
      <c r="J791" s="165"/>
      <c r="K791" s="63">
        <v>0.25</v>
      </c>
      <c r="L791" s="165"/>
      <c r="M791" s="53" t="s">
        <v>183</v>
      </c>
      <c r="N791" s="173"/>
      <c r="O791" s="10">
        <v>0.25</v>
      </c>
      <c r="P791" s="173"/>
      <c r="Q791" s="168"/>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Q791" s="30" t="s">
        <v>183</v>
      </c>
    </row>
    <row r="792" spans="1:43" ht="51" x14ac:dyDescent="0.2">
      <c r="A792" s="189"/>
      <c r="B792" s="189"/>
      <c r="C792" s="189"/>
      <c r="D792" s="10">
        <v>3.28</v>
      </c>
      <c r="E792" s="39" t="s">
        <v>1663</v>
      </c>
      <c r="F792" s="165"/>
      <c r="G792" s="165"/>
      <c r="H792" s="165"/>
      <c r="I792" s="165"/>
      <c r="J792" s="165"/>
      <c r="K792" s="63">
        <v>6</v>
      </c>
      <c r="L792" s="165"/>
      <c r="M792" s="53" t="s">
        <v>175</v>
      </c>
      <c r="N792" s="173"/>
      <c r="O792" s="10">
        <v>3.28</v>
      </c>
      <c r="P792" s="173"/>
      <c r="Q792" s="30" t="s">
        <v>377</v>
      </c>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Q792" s="30" t="s">
        <v>560</v>
      </c>
    </row>
    <row r="793" spans="1:43" ht="34" x14ac:dyDescent="0.2">
      <c r="A793" s="39" t="s">
        <v>1664</v>
      </c>
      <c r="B793" s="39" t="s">
        <v>1665</v>
      </c>
      <c r="C793" s="39" t="s">
        <v>1256</v>
      </c>
      <c r="D793" s="10">
        <v>30</v>
      </c>
      <c r="E793" s="39" t="s">
        <v>652</v>
      </c>
      <c r="F793" s="28">
        <v>43858</v>
      </c>
      <c r="G793" s="11">
        <v>30</v>
      </c>
      <c r="H793" s="48">
        <v>43866</v>
      </c>
      <c r="I793" s="103" t="s">
        <v>40</v>
      </c>
      <c r="J793" s="28">
        <v>44315</v>
      </c>
      <c r="K793" s="11">
        <v>30</v>
      </c>
      <c r="L793" s="48">
        <v>44319</v>
      </c>
      <c r="M793" s="29" t="s">
        <v>40</v>
      </c>
      <c r="N793" s="28">
        <v>44725</v>
      </c>
      <c r="O793" s="10">
        <v>30</v>
      </c>
      <c r="P793" s="28">
        <v>44727</v>
      </c>
      <c r="Q793" s="30" t="s">
        <v>389</v>
      </c>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Q793" s="30" t="s">
        <v>742</v>
      </c>
    </row>
    <row r="794" spans="1:43" ht="34" x14ac:dyDescent="0.2">
      <c r="A794" s="187" t="s">
        <v>1666</v>
      </c>
      <c r="B794" s="167" t="s">
        <v>1667</v>
      </c>
      <c r="C794" s="167" t="s">
        <v>34</v>
      </c>
      <c r="D794" s="10">
        <v>10.36</v>
      </c>
      <c r="E794" s="39" t="s">
        <v>1668</v>
      </c>
      <c r="F794" s="165">
        <v>43864</v>
      </c>
      <c r="G794" s="11">
        <v>35.56</v>
      </c>
      <c r="H794" s="265">
        <v>43866</v>
      </c>
      <c r="I794" s="103" t="s">
        <v>129</v>
      </c>
      <c r="J794" s="165">
        <v>44260</v>
      </c>
      <c r="K794" s="11">
        <v>22.99</v>
      </c>
      <c r="L794" s="265">
        <v>44321</v>
      </c>
      <c r="M794" s="39" t="s">
        <v>1669</v>
      </c>
      <c r="N794" s="165">
        <v>44694</v>
      </c>
      <c r="O794" s="10">
        <v>10.36</v>
      </c>
      <c r="P794" s="172">
        <v>44698</v>
      </c>
      <c r="Q794" s="30" t="s">
        <v>377</v>
      </c>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Q794" s="30" t="s">
        <v>560</v>
      </c>
    </row>
    <row r="795" spans="1:43" ht="34" x14ac:dyDescent="0.2">
      <c r="A795" s="189"/>
      <c r="B795" s="167"/>
      <c r="C795" s="167"/>
      <c r="D795" s="10">
        <v>173</v>
      </c>
      <c r="E795" s="39" t="s">
        <v>1670</v>
      </c>
      <c r="F795" s="165"/>
      <c r="G795" s="11">
        <v>140.75</v>
      </c>
      <c r="H795" s="265"/>
      <c r="I795" s="103" t="s">
        <v>67</v>
      </c>
      <c r="J795" s="165"/>
      <c r="K795" s="11">
        <v>120</v>
      </c>
      <c r="L795" s="265"/>
      <c r="M795" s="39" t="s">
        <v>1671</v>
      </c>
      <c r="N795" s="165"/>
      <c r="O795" s="10">
        <v>173</v>
      </c>
      <c r="P795" s="173"/>
      <c r="Q795" s="30" t="s">
        <v>183</v>
      </c>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Q795" s="30" t="s">
        <v>183</v>
      </c>
    </row>
    <row r="796" spans="1:43" ht="34" x14ac:dyDescent="0.2">
      <c r="A796" s="187" t="s">
        <v>1672</v>
      </c>
      <c r="B796" s="167" t="s">
        <v>966</v>
      </c>
      <c r="C796" s="167" t="s">
        <v>34</v>
      </c>
      <c r="D796" s="10">
        <v>30</v>
      </c>
      <c r="E796" s="39" t="s">
        <v>1673</v>
      </c>
      <c r="F796" s="211">
        <v>43864</v>
      </c>
      <c r="G796" s="63">
        <v>30</v>
      </c>
      <c r="H796" s="270">
        <v>43866</v>
      </c>
      <c r="I796" s="104" t="s">
        <v>129</v>
      </c>
      <c r="J796" s="211">
        <v>44298</v>
      </c>
      <c r="K796" s="63">
        <v>30</v>
      </c>
      <c r="L796" s="270">
        <v>44301</v>
      </c>
      <c r="M796" s="39" t="s">
        <v>1674</v>
      </c>
      <c r="N796" s="172">
        <v>44749</v>
      </c>
      <c r="O796" s="9">
        <v>30</v>
      </c>
      <c r="P796" s="172">
        <v>44753</v>
      </c>
      <c r="Q796" s="24" t="s">
        <v>377</v>
      </c>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Q796" s="25" t="s">
        <v>560</v>
      </c>
    </row>
    <row r="797" spans="1:43" ht="34" x14ac:dyDescent="0.2">
      <c r="A797" s="189"/>
      <c r="B797" s="167"/>
      <c r="C797" s="167"/>
      <c r="D797" s="10">
        <v>65</v>
      </c>
      <c r="E797" s="39" t="s">
        <v>1675</v>
      </c>
      <c r="F797" s="211"/>
      <c r="G797" s="63">
        <v>65</v>
      </c>
      <c r="H797" s="270"/>
      <c r="I797" s="104" t="s">
        <v>1402</v>
      </c>
      <c r="J797" s="211"/>
      <c r="K797" s="63">
        <v>65</v>
      </c>
      <c r="L797" s="270"/>
      <c r="M797" s="39" t="s">
        <v>1676</v>
      </c>
      <c r="N797" s="174"/>
      <c r="O797" s="9">
        <v>65</v>
      </c>
      <c r="P797" s="174"/>
      <c r="Q797" s="24" t="s">
        <v>570</v>
      </c>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Q797" s="25" t="s">
        <v>571</v>
      </c>
    </row>
    <row r="798" spans="1:43" ht="15.75" customHeight="1" x14ac:dyDescent="0.2">
      <c r="A798" s="187" t="s">
        <v>1677</v>
      </c>
      <c r="B798" s="167" t="s">
        <v>1678</v>
      </c>
      <c r="C798" s="167" t="s">
        <v>34</v>
      </c>
      <c r="D798" s="63">
        <v>47</v>
      </c>
      <c r="E798" s="39" t="s">
        <v>1679</v>
      </c>
      <c r="F798" s="211">
        <v>43864</v>
      </c>
      <c r="G798" s="63">
        <v>46</v>
      </c>
      <c r="H798" s="270">
        <v>43867</v>
      </c>
      <c r="I798" s="104" t="s">
        <v>25</v>
      </c>
      <c r="J798" s="211">
        <v>44273</v>
      </c>
      <c r="K798" s="225">
        <v>47</v>
      </c>
      <c r="L798" s="165">
        <v>44277</v>
      </c>
      <c r="M798" s="211" t="s">
        <v>1313</v>
      </c>
      <c r="N798" s="193">
        <v>44586</v>
      </c>
      <c r="O798" s="63">
        <v>47</v>
      </c>
      <c r="P798" s="172">
        <v>44588</v>
      </c>
      <c r="Q798" s="187" t="s">
        <v>26</v>
      </c>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Q798" s="35" t="s">
        <v>26</v>
      </c>
    </row>
    <row r="799" spans="1:43" ht="34" x14ac:dyDescent="0.2">
      <c r="A799" s="189"/>
      <c r="B799" s="167"/>
      <c r="C799" s="167"/>
      <c r="D799" s="63">
        <v>-0.1</v>
      </c>
      <c r="E799" s="39" t="s">
        <v>1680</v>
      </c>
      <c r="F799" s="211"/>
      <c r="G799" s="63">
        <v>1</v>
      </c>
      <c r="H799" s="270"/>
      <c r="I799" s="104" t="s">
        <v>1632</v>
      </c>
      <c r="J799" s="211"/>
      <c r="K799" s="225"/>
      <c r="L799" s="165"/>
      <c r="M799" s="211"/>
      <c r="N799" s="189"/>
      <c r="O799" s="63">
        <v>-0.1</v>
      </c>
      <c r="P799" s="218"/>
      <c r="Q799" s="18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Q799" s="35" t="s">
        <v>26</v>
      </c>
    </row>
    <row r="800" spans="1:43" ht="45" x14ac:dyDescent="0.2">
      <c r="A800" s="35" t="s">
        <v>1681</v>
      </c>
      <c r="B800" s="35" t="s">
        <v>1682</v>
      </c>
      <c r="C800" s="35" t="s">
        <v>34</v>
      </c>
      <c r="D800" s="10">
        <v>209.08</v>
      </c>
      <c r="E800" s="39" t="s">
        <v>990</v>
      </c>
      <c r="F800" s="54">
        <v>43864</v>
      </c>
      <c r="G800" s="63">
        <v>258.45999999999998</v>
      </c>
      <c r="H800" s="85">
        <v>43867</v>
      </c>
      <c r="I800" s="104" t="s">
        <v>450</v>
      </c>
      <c r="J800" s="54">
        <v>44305</v>
      </c>
      <c r="K800" s="63">
        <v>225</v>
      </c>
      <c r="L800" s="85">
        <v>44312</v>
      </c>
      <c r="M800" s="39" t="s">
        <v>1683</v>
      </c>
      <c r="N800" s="29"/>
      <c r="O800" s="10">
        <v>209.08</v>
      </c>
      <c r="P800" s="28">
        <v>44706</v>
      </c>
      <c r="Q800" s="30" t="s">
        <v>1684</v>
      </c>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Q800" s="30" t="s">
        <v>1685</v>
      </c>
    </row>
    <row r="801" spans="1:43" ht="15.75" customHeight="1" x14ac:dyDescent="0.2">
      <c r="A801" s="187" t="s">
        <v>1686</v>
      </c>
      <c r="B801" s="167" t="s">
        <v>1687</v>
      </c>
      <c r="C801" s="167" t="s">
        <v>34</v>
      </c>
      <c r="D801" s="6">
        <v>13.71</v>
      </c>
      <c r="E801" s="39" t="s">
        <v>29</v>
      </c>
      <c r="F801" s="211">
        <v>43860</v>
      </c>
      <c r="G801" s="63">
        <v>7</v>
      </c>
      <c r="H801" s="270">
        <v>43867</v>
      </c>
      <c r="I801" s="104" t="s">
        <v>1688</v>
      </c>
      <c r="J801" s="211">
        <v>44320</v>
      </c>
      <c r="K801" s="63">
        <v>7</v>
      </c>
      <c r="L801" s="270">
        <v>44321</v>
      </c>
      <c r="M801" s="29" t="s">
        <v>597</v>
      </c>
      <c r="N801" s="211">
        <v>44417</v>
      </c>
      <c r="O801" s="63">
        <v>7</v>
      </c>
      <c r="P801" s="270">
        <v>44426</v>
      </c>
      <c r="Q801" s="29" t="s">
        <v>37</v>
      </c>
      <c r="R801" s="172">
        <v>44861</v>
      </c>
      <c r="S801" s="63">
        <v>7</v>
      </c>
      <c r="T801" s="169">
        <v>44866</v>
      </c>
      <c r="U801" s="30" t="s">
        <v>165</v>
      </c>
      <c r="V801" s="172">
        <v>44995</v>
      </c>
      <c r="W801" s="6">
        <v>13.71</v>
      </c>
      <c r="X801" s="172">
        <v>44999</v>
      </c>
      <c r="Y801" s="30" t="s">
        <v>165</v>
      </c>
      <c r="Z801" s="29"/>
      <c r="AA801" s="29"/>
      <c r="AB801" s="29"/>
      <c r="AC801" s="29"/>
      <c r="AD801" s="29"/>
      <c r="AE801" s="29"/>
      <c r="AF801" s="29"/>
      <c r="AG801" s="29"/>
      <c r="AH801" s="29"/>
      <c r="AI801" s="29"/>
      <c r="AJ801" s="29"/>
      <c r="AK801" s="29"/>
      <c r="AL801" s="29"/>
      <c r="AM801" s="29"/>
      <c r="AN801" s="29"/>
      <c r="AO801" s="29"/>
      <c r="AQ801" s="127" t="s">
        <v>165</v>
      </c>
    </row>
    <row r="802" spans="1:43" ht="17" x14ac:dyDescent="0.2">
      <c r="A802" s="189"/>
      <c r="B802" s="167"/>
      <c r="C802" s="167"/>
      <c r="D802" s="6">
        <v>18.59</v>
      </c>
      <c r="E802" s="39" t="s">
        <v>379</v>
      </c>
      <c r="F802" s="211"/>
      <c r="G802" s="63">
        <v>11</v>
      </c>
      <c r="H802" s="270"/>
      <c r="I802" s="104" t="s">
        <v>66</v>
      </c>
      <c r="J802" s="211"/>
      <c r="K802" s="63">
        <v>11</v>
      </c>
      <c r="L802" s="270"/>
      <c r="M802" s="29" t="s">
        <v>1689</v>
      </c>
      <c r="N802" s="211"/>
      <c r="O802" s="63">
        <v>11</v>
      </c>
      <c r="P802" s="270"/>
      <c r="Q802" s="29" t="s">
        <v>66</v>
      </c>
      <c r="R802" s="174"/>
      <c r="S802" s="63">
        <v>11</v>
      </c>
      <c r="T802" s="171"/>
      <c r="U802" s="30" t="s">
        <v>88</v>
      </c>
      <c r="V802" s="174"/>
      <c r="W802" s="6">
        <v>18.59</v>
      </c>
      <c r="X802" s="174"/>
      <c r="Y802" s="30" t="s">
        <v>87</v>
      </c>
      <c r="Z802" s="29"/>
      <c r="AA802" s="29"/>
      <c r="AB802" s="29"/>
      <c r="AC802" s="29"/>
      <c r="AD802" s="29"/>
      <c r="AE802" s="29"/>
      <c r="AF802" s="29"/>
      <c r="AG802" s="29"/>
      <c r="AH802" s="29"/>
      <c r="AI802" s="29"/>
      <c r="AJ802" s="29"/>
      <c r="AK802" s="29"/>
      <c r="AL802" s="29"/>
      <c r="AM802" s="29"/>
      <c r="AN802" s="29"/>
      <c r="AO802" s="29"/>
      <c r="AQ802" s="127" t="s">
        <v>87</v>
      </c>
    </row>
    <row r="803" spans="1:43" ht="17" x14ac:dyDescent="0.2">
      <c r="A803" s="187" t="s">
        <v>1690</v>
      </c>
      <c r="B803" s="167" t="s">
        <v>1691</v>
      </c>
      <c r="C803" s="167" t="s">
        <v>1557</v>
      </c>
      <c r="D803" s="252">
        <v>56</v>
      </c>
      <c r="E803" s="39" t="s">
        <v>654</v>
      </c>
      <c r="F803" s="53">
        <v>43864</v>
      </c>
      <c r="G803" s="63">
        <v>12</v>
      </c>
      <c r="H803" s="49">
        <v>43871</v>
      </c>
      <c r="I803" s="104" t="s">
        <v>183</v>
      </c>
      <c r="J803" s="165">
        <v>43880</v>
      </c>
      <c r="K803" s="11">
        <v>12</v>
      </c>
      <c r="L803" s="265">
        <v>43885</v>
      </c>
      <c r="M803" s="29" t="s">
        <v>183</v>
      </c>
      <c r="N803" s="165">
        <v>44333</v>
      </c>
      <c r="O803" s="11" t="s">
        <v>23</v>
      </c>
      <c r="P803" s="265">
        <v>44338</v>
      </c>
      <c r="Q803" s="29" t="s">
        <v>23</v>
      </c>
      <c r="R803" s="172">
        <v>44769</v>
      </c>
      <c r="S803" s="252">
        <v>56</v>
      </c>
      <c r="T803" s="172">
        <v>44771</v>
      </c>
      <c r="U803" s="190" t="s">
        <v>1332</v>
      </c>
      <c r="V803" s="29"/>
      <c r="W803" s="29"/>
      <c r="X803" s="29"/>
      <c r="Y803" s="29"/>
      <c r="Z803" s="29"/>
      <c r="AA803" s="29"/>
      <c r="AB803" s="29"/>
      <c r="AC803" s="29"/>
      <c r="AD803" s="29"/>
      <c r="AE803" s="29"/>
      <c r="AF803" s="29"/>
      <c r="AG803" s="29"/>
      <c r="AH803" s="29"/>
      <c r="AI803" s="29"/>
      <c r="AJ803" s="29"/>
      <c r="AK803" s="29"/>
      <c r="AL803" s="29"/>
      <c r="AM803" s="29"/>
      <c r="AN803" s="29"/>
      <c r="AO803" s="29"/>
      <c r="AQ803" s="190" t="s">
        <v>591</v>
      </c>
    </row>
    <row r="804" spans="1:43" ht="34" x14ac:dyDescent="0.2">
      <c r="A804" s="189"/>
      <c r="B804" s="167"/>
      <c r="C804" s="167"/>
      <c r="D804" s="253"/>
      <c r="E804" s="39" t="s">
        <v>654</v>
      </c>
      <c r="F804" s="53" t="s">
        <v>23</v>
      </c>
      <c r="G804" s="63" t="s">
        <v>23</v>
      </c>
      <c r="H804" s="49" t="s">
        <v>23</v>
      </c>
      <c r="I804" s="104" t="s">
        <v>23</v>
      </c>
      <c r="J804" s="165"/>
      <c r="K804" s="11">
        <v>24</v>
      </c>
      <c r="L804" s="265"/>
      <c r="M804" s="29" t="s">
        <v>183</v>
      </c>
      <c r="N804" s="165"/>
      <c r="O804" s="11">
        <v>56</v>
      </c>
      <c r="P804" s="265"/>
      <c r="Q804" s="39" t="s">
        <v>1692</v>
      </c>
      <c r="R804" s="174"/>
      <c r="S804" s="253"/>
      <c r="T804" s="174"/>
      <c r="U804" s="174"/>
      <c r="V804" s="29"/>
      <c r="W804" s="29"/>
      <c r="X804" s="29"/>
      <c r="Y804" s="29"/>
      <c r="Z804" s="29"/>
      <c r="AA804" s="29"/>
      <c r="AB804" s="29"/>
      <c r="AC804" s="29"/>
      <c r="AD804" s="29"/>
      <c r="AE804" s="29"/>
      <c r="AF804" s="29"/>
      <c r="AG804" s="29"/>
      <c r="AH804" s="29"/>
      <c r="AI804" s="29"/>
      <c r="AJ804" s="29"/>
      <c r="AK804" s="29"/>
      <c r="AL804" s="29"/>
      <c r="AM804" s="29"/>
      <c r="AN804" s="29"/>
      <c r="AO804" s="29"/>
      <c r="AQ804" s="174"/>
    </row>
    <row r="805" spans="1:43" ht="15.75" customHeight="1" x14ac:dyDescent="0.2">
      <c r="A805" s="187" t="s">
        <v>1693</v>
      </c>
      <c r="B805" s="167" t="s">
        <v>1694</v>
      </c>
      <c r="C805" s="166" t="s">
        <v>34</v>
      </c>
      <c r="D805" s="63">
        <v>5.12</v>
      </c>
      <c r="E805" s="39" t="s">
        <v>29</v>
      </c>
      <c r="F805" s="211">
        <v>43866</v>
      </c>
      <c r="G805" s="63">
        <v>5.12</v>
      </c>
      <c r="H805" s="270">
        <v>43871</v>
      </c>
      <c r="I805" s="104" t="s">
        <v>40</v>
      </c>
      <c r="J805" s="211">
        <v>43884</v>
      </c>
      <c r="K805" s="63">
        <v>5.12</v>
      </c>
      <c r="L805" s="165">
        <v>44252</v>
      </c>
      <c r="M805" s="39" t="s">
        <v>41</v>
      </c>
      <c r="N805" s="172">
        <v>44666</v>
      </c>
      <c r="O805" s="63">
        <v>5.12</v>
      </c>
      <c r="P805" s="172">
        <v>44673</v>
      </c>
      <c r="Q805" s="42" t="s">
        <v>389</v>
      </c>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Q805" s="30" t="s">
        <v>41</v>
      </c>
    </row>
    <row r="806" spans="1:43" ht="17" x14ac:dyDescent="0.2">
      <c r="A806" s="189"/>
      <c r="B806" s="167"/>
      <c r="C806" s="166"/>
      <c r="D806" s="63">
        <v>43</v>
      </c>
      <c r="E806" s="39" t="s">
        <v>379</v>
      </c>
      <c r="F806" s="211"/>
      <c r="G806" s="63">
        <v>46</v>
      </c>
      <c r="H806" s="270"/>
      <c r="I806" s="104" t="s">
        <v>66</v>
      </c>
      <c r="J806" s="211"/>
      <c r="K806" s="63">
        <v>43</v>
      </c>
      <c r="L806" s="165"/>
      <c r="M806" s="39" t="s">
        <v>66</v>
      </c>
      <c r="N806" s="174"/>
      <c r="O806" s="63">
        <v>43</v>
      </c>
      <c r="P806" s="174"/>
      <c r="Q806" s="42" t="s">
        <v>66</v>
      </c>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Q806" s="30" t="s">
        <v>66</v>
      </c>
    </row>
    <row r="807" spans="1:43" ht="15.75" customHeight="1" x14ac:dyDescent="0.2">
      <c r="A807" s="187" t="s">
        <v>1695</v>
      </c>
      <c r="B807" s="167" t="s">
        <v>1005</v>
      </c>
      <c r="C807" s="167" t="s">
        <v>34</v>
      </c>
      <c r="D807" s="10">
        <v>575</v>
      </c>
      <c r="E807" s="39" t="s">
        <v>29</v>
      </c>
      <c r="F807" s="165">
        <v>43868</v>
      </c>
      <c r="G807" s="11">
        <v>575</v>
      </c>
      <c r="H807" s="265">
        <v>43872</v>
      </c>
      <c r="I807" s="103" t="s">
        <v>373</v>
      </c>
      <c r="J807" s="211">
        <v>44277</v>
      </c>
      <c r="K807" s="63">
        <v>575</v>
      </c>
      <c r="L807" s="211">
        <v>44280</v>
      </c>
      <c r="M807" s="39" t="s">
        <v>1696</v>
      </c>
      <c r="N807" s="172">
        <v>44727</v>
      </c>
      <c r="O807" s="10">
        <v>575</v>
      </c>
      <c r="P807" s="172">
        <v>44729</v>
      </c>
      <c r="Q807" s="30" t="s">
        <v>619</v>
      </c>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Q807" s="30" t="s">
        <v>664</v>
      </c>
    </row>
    <row r="808" spans="1:43" ht="17" x14ac:dyDescent="0.2">
      <c r="A808" s="189"/>
      <c r="B808" s="167"/>
      <c r="C808" s="167"/>
      <c r="D808" s="10">
        <v>15.27</v>
      </c>
      <c r="E808" s="39" t="s">
        <v>379</v>
      </c>
      <c r="F808" s="165"/>
      <c r="G808" s="11">
        <v>15.27</v>
      </c>
      <c r="H808" s="265"/>
      <c r="I808" s="103" t="s">
        <v>67</v>
      </c>
      <c r="J808" s="211"/>
      <c r="K808" s="63">
        <v>15.27</v>
      </c>
      <c r="L808" s="211"/>
      <c r="M808" s="39" t="s">
        <v>753</v>
      </c>
      <c r="N808" s="174"/>
      <c r="O808" s="10">
        <v>15.27</v>
      </c>
      <c r="P808" s="174"/>
      <c r="Q808" s="30" t="s">
        <v>87</v>
      </c>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Q808" s="30" t="s">
        <v>88</v>
      </c>
    </row>
    <row r="809" spans="1:43" ht="34" x14ac:dyDescent="0.2">
      <c r="A809" s="187" t="s">
        <v>1697</v>
      </c>
      <c r="B809" s="167" t="s">
        <v>1698</v>
      </c>
      <c r="C809" s="167" t="s">
        <v>1256</v>
      </c>
      <c r="D809" s="10">
        <v>20.21</v>
      </c>
      <c r="E809" s="39" t="s">
        <v>1122</v>
      </c>
      <c r="F809" s="165">
        <v>43868</v>
      </c>
      <c r="G809" s="11">
        <v>45.58</v>
      </c>
      <c r="H809" s="265">
        <v>43872</v>
      </c>
      <c r="I809" s="103" t="s">
        <v>52</v>
      </c>
      <c r="J809" s="165">
        <v>44277</v>
      </c>
      <c r="K809" s="63">
        <v>45.58</v>
      </c>
      <c r="L809" s="165">
        <v>44279</v>
      </c>
      <c r="M809" s="39" t="s">
        <v>1699</v>
      </c>
      <c r="N809" s="172">
        <v>44725</v>
      </c>
      <c r="O809" s="10">
        <v>20.21</v>
      </c>
      <c r="P809" s="172">
        <v>44727</v>
      </c>
      <c r="Q809" s="168" t="s">
        <v>639</v>
      </c>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Q809" s="30" t="s">
        <v>739</v>
      </c>
    </row>
    <row r="810" spans="1:43" ht="17" x14ac:dyDescent="0.2">
      <c r="A810" s="188"/>
      <c r="B810" s="167"/>
      <c r="C810" s="167"/>
      <c r="D810" s="10">
        <v>43.08</v>
      </c>
      <c r="E810" s="39" t="s">
        <v>1700</v>
      </c>
      <c r="F810" s="165"/>
      <c r="G810" s="11">
        <v>25.5</v>
      </c>
      <c r="H810" s="265"/>
      <c r="I810" s="103" t="s">
        <v>52</v>
      </c>
      <c r="J810" s="165"/>
      <c r="K810" s="63">
        <v>25.5</v>
      </c>
      <c r="L810" s="165"/>
      <c r="M810" s="39" t="s">
        <v>1699</v>
      </c>
      <c r="N810" s="173"/>
      <c r="O810" s="10">
        <v>43.08</v>
      </c>
      <c r="P810" s="173"/>
      <c r="Q810" s="168"/>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Q810" s="30" t="s">
        <v>739</v>
      </c>
    </row>
    <row r="811" spans="1:43" ht="51" x14ac:dyDescent="0.2">
      <c r="A811" s="189"/>
      <c r="B811" s="167"/>
      <c r="C811" s="167"/>
      <c r="D811" s="10">
        <v>22.1</v>
      </c>
      <c r="E811" s="39" t="s">
        <v>1701</v>
      </c>
      <c r="F811" s="165"/>
      <c r="G811" s="11">
        <v>22.1</v>
      </c>
      <c r="H811" s="265"/>
      <c r="I811" s="103" t="s">
        <v>67</v>
      </c>
      <c r="J811" s="165"/>
      <c r="K811" s="63">
        <v>22.1</v>
      </c>
      <c r="L811" s="165"/>
      <c r="M811" s="39" t="s">
        <v>1702</v>
      </c>
      <c r="N811" s="174"/>
      <c r="O811" s="10">
        <v>22.1</v>
      </c>
      <c r="P811" s="174"/>
      <c r="Q811" s="30" t="s">
        <v>1303</v>
      </c>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Q811" s="30" t="s">
        <v>64</v>
      </c>
    </row>
    <row r="812" spans="1:43" ht="34" x14ac:dyDescent="0.2">
      <c r="A812" s="187" t="s">
        <v>1703</v>
      </c>
      <c r="B812" s="167" t="s">
        <v>1704</v>
      </c>
      <c r="C812" s="167" t="s">
        <v>34</v>
      </c>
      <c r="D812" s="184">
        <v>9.82</v>
      </c>
      <c r="E812" s="39" t="s">
        <v>990</v>
      </c>
      <c r="F812" s="165">
        <v>43871</v>
      </c>
      <c r="G812" s="11">
        <v>1.55</v>
      </c>
      <c r="H812" s="265">
        <v>43874</v>
      </c>
      <c r="I812" s="103" t="s">
        <v>443</v>
      </c>
      <c r="J812" s="165">
        <v>44273</v>
      </c>
      <c r="K812" s="11">
        <v>1.55</v>
      </c>
      <c r="L812" s="265">
        <v>44274</v>
      </c>
      <c r="M812" s="29" t="s">
        <v>142</v>
      </c>
      <c r="N812" s="190"/>
      <c r="O812" s="184">
        <v>9.82</v>
      </c>
      <c r="P812" s="275">
        <v>44722</v>
      </c>
      <c r="Q812" s="205" t="s">
        <v>80</v>
      </c>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Q812" s="46" t="s">
        <v>81</v>
      </c>
    </row>
    <row r="813" spans="1:43" ht="34" x14ac:dyDescent="0.2">
      <c r="A813" s="188"/>
      <c r="B813" s="167"/>
      <c r="C813" s="167"/>
      <c r="D813" s="185"/>
      <c r="E813" s="39" t="s">
        <v>1504</v>
      </c>
      <c r="F813" s="165"/>
      <c r="G813" s="11">
        <v>4</v>
      </c>
      <c r="H813" s="265"/>
      <c r="I813" s="103" t="s">
        <v>443</v>
      </c>
      <c r="J813" s="165"/>
      <c r="K813" s="11">
        <v>4</v>
      </c>
      <c r="L813" s="265"/>
      <c r="M813" s="29" t="s">
        <v>142</v>
      </c>
      <c r="N813" s="173"/>
      <c r="O813" s="185"/>
      <c r="P813" s="213"/>
      <c r="Q813" s="206"/>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Q813" s="46" t="s">
        <v>81</v>
      </c>
    </row>
    <row r="814" spans="1:43" ht="34" x14ac:dyDescent="0.2">
      <c r="A814" s="188"/>
      <c r="B814" s="167"/>
      <c r="C814" s="167"/>
      <c r="D814" s="186"/>
      <c r="E814" s="39" t="s">
        <v>1705</v>
      </c>
      <c r="F814" s="165"/>
      <c r="G814" s="11">
        <v>4.2699999999999996</v>
      </c>
      <c r="H814" s="265"/>
      <c r="I814" s="103" t="s">
        <v>443</v>
      </c>
      <c r="J814" s="165"/>
      <c r="K814" s="11">
        <v>4.2699999999999996</v>
      </c>
      <c r="L814" s="265"/>
      <c r="M814" s="29" t="s">
        <v>142</v>
      </c>
      <c r="N814" s="174"/>
      <c r="O814" s="186"/>
      <c r="P814" s="206"/>
      <c r="Q814" s="30" t="s">
        <v>1408</v>
      </c>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Q814" s="30" t="s">
        <v>88</v>
      </c>
    </row>
    <row r="815" spans="1:43" ht="34" x14ac:dyDescent="0.2">
      <c r="A815" s="189"/>
      <c r="B815" s="167"/>
      <c r="C815" s="167"/>
      <c r="D815" s="10">
        <v>0.18</v>
      </c>
      <c r="E815" s="39" t="s">
        <v>1706</v>
      </c>
      <c r="F815" s="165"/>
      <c r="G815" s="11">
        <v>0.18</v>
      </c>
      <c r="H815" s="265"/>
      <c r="I815" s="103" t="s">
        <v>66</v>
      </c>
      <c r="J815" s="165"/>
      <c r="K815" s="11">
        <v>0.18</v>
      </c>
      <c r="L815" s="265"/>
      <c r="M815" s="29" t="s">
        <v>151</v>
      </c>
      <c r="N815" s="29"/>
      <c r="O815" s="9">
        <v>0.18</v>
      </c>
      <c r="P815" s="29"/>
      <c r="Q815" s="30" t="s">
        <v>1408</v>
      </c>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Q815" s="30" t="s">
        <v>88</v>
      </c>
    </row>
    <row r="816" spans="1:43" ht="45" x14ac:dyDescent="0.2">
      <c r="A816" s="187" t="s">
        <v>1707</v>
      </c>
      <c r="B816" s="167" t="s">
        <v>1708</v>
      </c>
      <c r="C816" s="167" t="s">
        <v>1256</v>
      </c>
      <c r="D816" s="6">
        <v>25</v>
      </c>
      <c r="E816" s="39" t="s">
        <v>652</v>
      </c>
      <c r="F816" s="165">
        <v>43871</v>
      </c>
      <c r="G816" s="11">
        <v>18</v>
      </c>
      <c r="H816" s="265">
        <v>43874</v>
      </c>
      <c r="I816" s="103" t="s">
        <v>373</v>
      </c>
      <c r="J816" s="241">
        <v>44141</v>
      </c>
      <c r="K816" s="11">
        <v>25</v>
      </c>
      <c r="L816" s="165">
        <v>44145</v>
      </c>
      <c r="M816" s="39" t="s">
        <v>373</v>
      </c>
      <c r="N816" s="172">
        <v>44600</v>
      </c>
      <c r="O816" s="6">
        <v>25</v>
      </c>
      <c r="P816" s="172">
        <v>44601</v>
      </c>
      <c r="Q816" s="30" t="s">
        <v>1709</v>
      </c>
      <c r="R816" s="172">
        <v>44631</v>
      </c>
      <c r="S816" s="6">
        <v>25</v>
      </c>
      <c r="T816" s="172">
        <v>44634</v>
      </c>
      <c r="U816" s="30" t="s">
        <v>1710</v>
      </c>
      <c r="V816" s="29"/>
      <c r="W816" s="29"/>
      <c r="X816" s="29"/>
      <c r="Y816" s="29"/>
      <c r="Z816" s="29"/>
      <c r="AA816" s="29"/>
      <c r="AB816" s="29"/>
      <c r="AC816" s="29"/>
      <c r="AD816" s="29"/>
      <c r="AE816" s="29"/>
      <c r="AF816" s="29"/>
      <c r="AG816" s="29"/>
      <c r="AH816" s="29"/>
      <c r="AI816" s="29"/>
      <c r="AJ816" s="29"/>
      <c r="AK816" s="29"/>
      <c r="AL816" s="29"/>
      <c r="AM816" s="29"/>
      <c r="AN816" s="29"/>
      <c r="AO816" s="29"/>
      <c r="AQ816" s="30" t="s">
        <v>450</v>
      </c>
    </row>
    <row r="817" spans="1:155" ht="30" x14ac:dyDescent="0.2">
      <c r="A817" s="189"/>
      <c r="B817" s="167"/>
      <c r="C817" s="167"/>
      <c r="D817" s="60">
        <v>93.5</v>
      </c>
      <c r="E817" s="39" t="s">
        <v>654</v>
      </c>
      <c r="F817" s="165"/>
      <c r="G817" s="11">
        <v>65.5</v>
      </c>
      <c r="H817" s="265"/>
      <c r="I817" s="103" t="s">
        <v>67</v>
      </c>
      <c r="J817" s="241"/>
      <c r="K817" s="11">
        <v>93.5</v>
      </c>
      <c r="L817" s="165"/>
      <c r="M817" s="39" t="s">
        <v>67</v>
      </c>
      <c r="N817" s="174"/>
      <c r="O817" s="25">
        <v>93.5</v>
      </c>
      <c r="P817" s="174"/>
      <c r="Q817" s="30" t="s">
        <v>1711</v>
      </c>
      <c r="R817" s="174"/>
      <c r="S817" s="60">
        <v>93.5</v>
      </c>
      <c r="T817" s="174"/>
      <c r="U817" s="18" t="s">
        <v>1239</v>
      </c>
      <c r="V817" s="29"/>
      <c r="W817" s="29"/>
      <c r="X817" s="29"/>
      <c r="Y817" s="29"/>
      <c r="Z817" s="29"/>
      <c r="AA817" s="29"/>
      <c r="AB817" s="29"/>
      <c r="AC817" s="29"/>
      <c r="AD817" s="29"/>
      <c r="AE817" s="29"/>
      <c r="AF817" s="29"/>
      <c r="AG817" s="29"/>
      <c r="AH817" s="29"/>
      <c r="AI817" s="29"/>
      <c r="AJ817" s="29"/>
      <c r="AK817" s="29"/>
      <c r="AL817" s="29"/>
      <c r="AM817" s="29"/>
      <c r="AN817" s="29"/>
      <c r="AO817" s="29"/>
      <c r="AQ817" s="18" t="s">
        <v>67</v>
      </c>
    </row>
    <row r="818" spans="1:155" ht="34" x14ac:dyDescent="0.2">
      <c r="A818" s="187" t="s">
        <v>1712</v>
      </c>
      <c r="B818" s="167" t="s">
        <v>1713</v>
      </c>
      <c r="C818" s="167" t="s">
        <v>34</v>
      </c>
      <c r="D818" s="6">
        <v>2</v>
      </c>
      <c r="E818" s="39" t="s">
        <v>1153</v>
      </c>
      <c r="F818" s="165">
        <v>43866</v>
      </c>
      <c r="G818" s="11">
        <v>2</v>
      </c>
      <c r="H818" s="265">
        <v>43874</v>
      </c>
      <c r="I818" s="103" t="s">
        <v>40</v>
      </c>
      <c r="J818" s="165">
        <v>43880</v>
      </c>
      <c r="K818" s="11">
        <v>2</v>
      </c>
      <c r="L818" s="265">
        <v>43881</v>
      </c>
      <c r="M818" s="29" t="s">
        <v>40</v>
      </c>
      <c r="N818" s="165">
        <v>44312</v>
      </c>
      <c r="O818" s="11">
        <v>2</v>
      </c>
      <c r="P818" s="265">
        <v>44319</v>
      </c>
      <c r="Q818" s="39" t="s">
        <v>52</v>
      </c>
      <c r="R818" s="172">
        <v>44774</v>
      </c>
      <c r="S818" s="6">
        <v>2</v>
      </c>
      <c r="T818" s="172">
        <v>44775</v>
      </c>
      <c r="U818" s="30" t="s">
        <v>178</v>
      </c>
      <c r="V818" s="29"/>
      <c r="W818" s="29"/>
      <c r="X818" s="29"/>
      <c r="Y818" s="29"/>
      <c r="Z818" s="29"/>
      <c r="AA818" s="29"/>
      <c r="AB818" s="29"/>
      <c r="AC818" s="29"/>
      <c r="AD818" s="29"/>
      <c r="AE818" s="29"/>
      <c r="AF818" s="29"/>
      <c r="AG818" s="29"/>
      <c r="AH818" s="29"/>
      <c r="AI818" s="29"/>
      <c r="AJ818" s="29"/>
      <c r="AK818" s="29"/>
      <c r="AL818" s="29"/>
      <c r="AM818" s="29"/>
      <c r="AN818" s="29"/>
      <c r="AO818" s="29"/>
      <c r="AQ818" s="30" t="s">
        <v>450</v>
      </c>
    </row>
    <row r="819" spans="1:155" ht="34" x14ac:dyDescent="0.2">
      <c r="A819" s="188"/>
      <c r="B819" s="167"/>
      <c r="C819" s="167"/>
      <c r="D819" s="6">
        <v>3.11</v>
      </c>
      <c r="E819" s="39" t="s">
        <v>1714</v>
      </c>
      <c r="F819" s="165"/>
      <c r="G819" s="11">
        <v>10</v>
      </c>
      <c r="H819" s="265"/>
      <c r="I819" s="103" t="s">
        <v>40</v>
      </c>
      <c r="J819" s="165"/>
      <c r="K819" s="11">
        <v>10</v>
      </c>
      <c r="L819" s="265"/>
      <c r="M819" s="29" t="s">
        <v>40</v>
      </c>
      <c r="N819" s="165"/>
      <c r="O819" s="11">
        <v>10</v>
      </c>
      <c r="P819" s="265"/>
      <c r="Q819" s="39" t="s">
        <v>67</v>
      </c>
      <c r="R819" s="173"/>
      <c r="S819" s="6">
        <v>3.11</v>
      </c>
      <c r="T819" s="173"/>
      <c r="U819" s="30" t="s">
        <v>178</v>
      </c>
      <c r="V819" s="29"/>
      <c r="W819" s="29"/>
      <c r="X819" s="29"/>
      <c r="Y819" s="29"/>
      <c r="Z819" s="29"/>
      <c r="AA819" s="29"/>
      <c r="AB819" s="29"/>
      <c r="AC819" s="29"/>
      <c r="AD819" s="29"/>
      <c r="AE819" s="29"/>
      <c r="AF819" s="29"/>
      <c r="AG819" s="29"/>
      <c r="AH819" s="29"/>
      <c r="AI819" s="29"/>
      <c r="AJ819" s="29"/>
      <c r="AK819" s="29"/>
      <c r="AL819" s="29"/>
      <c r="AM819" s="29"/>
      <c r="AN819" s="29"/>
      <c r="AO819" s="29"/>
      <c r="AQ819" s="30" t="s">
        <v>450</v>
      </c>
    </row>
    <row r="820" spans="1:155" ht="34" x14ac:dyDescent="0.2">
      <c r="A820" s="188"/>
      <c r="B820" s="167"/>
      <c r="C820" s="167"/>
      <c r="D820" s="6">
        <v>10</v>
      </c>
      <c r="E820" s="39" t="s">
        <v>1715</v>
      </c>
      <c r="F820" s="165"/>
      <c r="G820" s="11">
        <v>4</v>
      </c>
      <c r="H820" s="265"/>
      <c r="I820" s="103" t="s">
        <v>66</v>
      </c>
      <c r="J820" s="165"/>
      <c r="K820" s="11">
        <v>9</v>
      </c>
      <c r="L820" s="265"/>
      <c r="M820" s="29" t="s">
        <v>40</v>
      </c>
      <c r="N820" s="165"/>
      <c r="O820" s="11">
        <v>9</v>
      </c>
      <c r="P820" s="265"/>
      <c r="Q820" s="39" t="s">
        <v>67</v>
      </c>
      <c r="R820" s="173"/>
      <c r="S820" s="6">
        <v>10</v>
      </c>
      <c r="T820" s="173"/>
      <c r="U820" s="30" t="s">
        <v>67</v>
      </c>
      <c r="V820" s="29"/>
      <c r="W820" s="29"/>
      <c r="X820" s="29"/>
      <c r="Y820" s="29"/>
      <c r="Z820" s="29"/>
      <c r="AA820" s="29"/>
      <c r="AB820" s="29"/>
      <c r="AC820" s="29"/>
      <c r="AD820" s="29"/>
      <c r="AE820" s="29"/>
      <c r="AF820" s="29"/>
      <c r="AG820" s="29"/>
      <c r="AH820" s="29"/>
      <c r="AI820" s="29"/>
      <c r="AJ820" s="29"/>
      <c r="AK820" s="29"/>
      <c r="AL820" s="29"/>
      <c r="AM820" s="29"/>
      <c r="AN820" s="29"/>
      <c r="AO820" s="29"/>
      <c r="AQ820" s="30" t="s">
        <v>67</v>
      </c>
    </row>
    <row r="821" spans="1:155" ht="51" x14ac:dyDescent="0.2">
      <c r="A821" s="189"/>
      <c r="B821" s="167"/>
      <c r="C821" s="167"/>
      <c r="D821" s="6">
        <v>9.89</v>
      </c>
      <c r="E821" s="39" t="s">
        <v>1716</v>
      </c>
      <c r="F821" s="165"/>
      <c r="G821" s="29" t="s">
        <v>23</v>
      </c>
      <c r="H821" s="265"/>
      <c r="I821" s="103" t="s">
        <v>23</v>
      </c>
      <c r="J821" s="165"/>
      <c r="K821" s="11">
        <v>4</v>
      </c>
      <c r="L821" s="265"/>
      <c r="M821" s="29" t="s">
        <v>66</v>
      </c>
      <c r="N821" s="165"/>
      <c r="O821" s="11">
        <v>4</v>
      </c>
      <c r="P821" s="265"/>
      <c r="Q821" s="39" t="s">
        <v>67</v>
      </c>
      <c r="R821" s="174"/>
      <c r="S821" s="6">
        <v>9.89</v>
      </c>
      <c r="T821" s="174"/>
      <c r="U821" s="30" t="s">
        <v>67</v>
      </c>
      <c r="V821" s="29"/>
      <c r="W821" s="29"/>
      <c r="X821" s="29"/>
      <c r="Y821" s="29"/>
      <c r="Z821" s="29"/>
      <c r="AA821" s="29"/>
      <c r="AB821" s="29"/>
      <c r="AC821" s="29"/>
      <c r="AD821" s="29"/>
      <c r="AE821" s="29"/>
      <c r="AF821" s="29"/>
      <c r="AG821" s="29"/>
      <c r="AH821" s="29"/>
      <c r="AI821" s="29"/>
      <c r="AJ821" s="29"/>
      <c r="AK821" s="29"/>
      <c r="AL821" s="29"/>
      <c r="AM821" s="29"/>
      <c r="AN821" s="29"/>
      <c r="AO821" s="29"/>
      <c r="AQ821" s="30" t="s">
        <v>67</v>
      </c>
    </row>
    <row r="822" spans="1:155" ht="34" x14ac:dyDescent="0.2">
      <c r="A822" s="187" t="s">
        <v>1717</v>
      </c>
      <c r="B822" s="167" t="s">
        <v>1718</v>
      </c>
      <c r="C822" s="167" t="s">
        <v>1256</v>
      </c>
      <c r="D822" s="6">
        <v>22.6</v>
      </c>
      <c r="E822" s="39" t="s">
        <v>1167</v>
      </c>
      <c r="F822" s="165">
        <v>43873</v>
      </c>
      <c r="G822" s="11">
        <v>22.6</v>
      </c>
      <c r="H822" s="265">
        <v>43875</v>
      </c>
      <c r="I822" s="103" t="s">
        <v>178</v>
      </c>
      <c r="J822" s="165">
        <v>44252</v>
      </c>
      <c r="K822" s="63">
        <v>22.6</v>
      </c>
      <c r="L822" s="165">
        <v>44256</v>
      </c>
      <c r="M822" s="39" t="s">
        <v>752</v>
      </c>
      <c r="N822" s="172">
        <v>44648</v>
      </c>
      <c r="O822" s="21">
        <v>22.6</v>
      </c>
      <c r="P822" s="172">
        <v>44650</v>
      </c>
      <c r="Q822" s="42" t="s">
        <v>1719</v>
      </c>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Q822" s="30" t="s">
        <v>165</v>
      </c>
    </row>
    <row r="823" spans="1:155" ht="34" x14ac:dyDescent="0.2">
      <c r="A823" s="189"/>
      <c r="B823" s="167"/>
      <c r="C823" s="167"/>
      <c r="D823" s="6">
        <v>89</v>
      </c>
      <c r="E823" s="39" t="s">
        <v>1720</v>
      </c>
      <c r="F823" s="165"/>
      <c r="G823" s="11">
        <v>89</v>
      </c>
      <c r="H823" s="265"/>
      <c r="I823" s="103" t="s">
        <v>67</v>
      </c>
      <c r="J823" s="165"/>
      <c r="K823" s="63">
        <v>89</v>
      </c>
      <c r="L823" s="165"/>
      <c r="M823" s="39" t="s">
        <v>1721</v>
      </c>
      <c r="N823" s="174"/>
      <c r="O823" s="21">
        <v>89</v>
      </c>
      <c r="P823" s="174"/>
      <c r="Q823" s="42" t="s">
        <v>1722</v>
      </c>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Q823" s="30" t="s">
        <v>88</v>
      </c>
    </row>
    <row r="824" spans="1:155" ht="34" x14ac:dyDescent="0.2">
      <c r="A824" s="187" t="s">
        <v>1723</v>
      </c>
      <c r="B824" s="167" t="s">
        <v>1724</v>
      </c>
      <c r="C824" s="167" t="s">
        <v>34</v>
      </c>
      <c r="D824" s="6">
        <v>12.5</v>
      </c>
      <c r="E824" s="39" t="s">
        <v>1122</v>
      </c>
      <c r="F824" s="165">
        <v>43871</v>
      </c>
      <c r="G824" s="11">
        <v>4</v>
      </c>
      <c r="H824" s="265">
        <v>43875</v>
      </c>
      <c r="I824" s="103" t="s">
        <v>52</v>
      </c>
      <c r="J824" s="165">
        <v>44326</v>
      </c>
      <c r="K824" s="63">
        <v>12.5</v>
      </c>
      <c r="L824" s="265">
        <v>44329</v>
      </c>
      <c r="M824" s="29" t="s">
        <v>52</v>
      </c>
      <c r="N824" s="165">
        <v>44341</v>
      </c>
      <c r="O824" s="63">
        <v>12.5</v>
      </c>
      <c r="P824" s="265">
        <v>44343</v>
      </c>
      <c r="Q824" s="29" t="s">
        <v>52</v>
      </c>
      <c r="R824" s="172">
        <v>44795</v>
      </c>
      <c r="S824" s="6">
        <v>12.5</v>
      </c>
      <c r="T824" s="172">
        <v>44797</v>
      </c>
      <c r="U824" s="30" t="s">
        <v>399</v>
      </c>
      <c r="V824" s="172">
        <v>44907</v>
      </c>
      <c r="W824" s="184">
        <v>15.5</v>
      </c>
      <c r="X824" s="172">
        <v>44911</v>
      </c>
      <c r="Y824" s="190" t="s">
        <v>450</v>
      </c>
      <c r="Z824" s="29"/>
      <c r="AA824" s="29"/>
      <c r="AB824" s="29"/>
      <c r="AC824" s="29"/>
      <c r="AD824" s="29"/>
      <c r="AE824" s="29"/>
      <c r="AF824" s="29"/>
      <c r="AG824" s="29"/>
      <c r="AH824" s="29"/>
      <c r="AI824" s="29"/>
      <c r="AJ824" s="29"/>
      <c r="AK824" s="29"/>
      <c r="AL824" s="29"/>
      <c r="AM824" s="29"/>
      <c r="AN824" s="29"/>
      <c r="AO824" s="29"/>
      <c r="AQ824" s="190" t="s">
        <v>450</v>
      </c>
      <c r="EY824" s="190" t="s">
        <v>450</v>
      </c>
    </row>
    <row r="825" spans="1:155" ht="34" x14ac:dyDescent="0.2">
      <c r="A825" s="188"/>
      <c r="B825" s="167"/>
      <c r="C825" s="167"/>
      <c r="D825" s="6">
        <v>1</v>
      </c>
      <c r="E825" s="39" t="s">
        <v>1725</v>
      </c>
      <c r="F825" s="165"/>
      <c r="G825" s="11">
        <v>1</v>
      </c>
      <c r="H825" s="265"/>
      <c r="I825" s="103" t="s">
        <v>52</v>
      </c>
      <c r="J825" s="165"/>
      <c r="K825" s="63">
        <v>1</v>
      </c>
      <c r="L825" s="265"/>
      <c r="M825" s="29" t="s">
        <v>52</v>
      </c>
      <c r="N825" s="165"/>
      <c r="O825" s="63">
        <v>1</v>
      </c>
      <c r="P825" s="265"/>
      <c r="Q825" s="29" t="s">
        <v>52</v>
      </c>
      <c r="R825" s="173"/>
      <c r="S825" s="6">
        <v>1</v>
      </c>
      <c r="T825" s="173"/>
      <c r="U825" s="30" t="s">
        <v>399</v>
      </c>
      <c r="V825" s="173"/>
      <c r="W825" s="186"/>
      <c r="X825" s="173"/>
      <c r="Y825" s="174"/>
      <c r="Z825" s="29"/>
      <c r="AA825" s="29"/>
      <c r="AB825" s="29"/>
      <c r="AC825" s="29"/>
      <c r="AD825" s="29"/>
      <c r="AE825" s="29"/>
      <c r="AF825" s="29"/>
      <c r="AG825" s="29"/>
      <c r="AH825" s="29"/>
      <c r="AI825" s="29"/>
      <c r="AJ825" s="29"/>
      <c r="AK825" s="29"/>
      <c r="AL825" s="29"/>
      <c r="AM825" s="29"/>
      <c r="AN825" s="29"/>
      <c r="AO825" s="29"/>
      <c r="AQ825" s="174"/>
      <c r="EY825" s="174"/>
    </row>
    <row r="826" spans="1:155" ht="34" x14ac:dyDescent="0.2">
      <c r="A826" s="188"/>
      <c r="B826" s="167"/>
      <c r="C826" s="167"/>
      <c r="D826" s="6">
        <v>2</v>
      </c>
      <c r="E826" s="39" t="s">
        <v>1726</v>
      </c>
      <c r="F826" s="165"/>
      <c r="G826" s="11">
        <v>0.13</v>
      </c>
      <c r="H826" s="265"/>
      <c r="I826" s="103" t="s">
        <v>52</v>
      </c>
      <c r="J826" s="165"/>
      <c r="K826" s="63">
        <v>2</v>
      </c>
      <c r="L826" s="265"/>
      <c r="M826" s="29" t="s">
        <v>52</v>
      </c>
      <c r="N826" s="165"/>
      <c r="O826" s="63">
        <v>2</v>
      </c>
      <c r="P826" s="265"/>
      <c r="Q826" s="29" t="s">
        <v>52</v>
      </c>
      <c r="R826" s="173"/>
      <c r="S826" s="6">
        <v>2</v>
      </c>
      <c r="T826" s="173"/>
      <c r="U826" s="30" t="s">
        <v>399</v>
      </c>
      <c r="V826" s="173"/>
      <c r="W826" s="184">
        <v>20</v>
      </c>
      <c r="X826" s="173"/>
      <c r="Y826" s="190" t="s">
        <v>67</v>
      </c>
      <c r="Z826" s="29"/>
      <c r="AA826" s="29"/>
      <c r="AB826" s="29"/>
      <c r="AC826" s="29"/>
      <c r="AD826" s="29"/>
      <c r="AE826" s="29"/>
      <c r="AF826" s="29"/>
      <c r="AG826" s="29"/>
      <c r="AH826" s="29"/>
      <c r="AI826" s="29"/>
      <c r="AJ826" s="29"/>
      <c r="AK826" s="29"/>
      <c r="AL826" s="29"/>
      <c r="AM826" s="29"/>
      <c r="AN826" s="29"/>
      <c r="AO826" s="29"/>
      <c r="AQ826" s="190" t="s">
        <v>67</v>
      </c>
      <c r="EY826" s="190" t="s">
        <v>67</v>
      </c>
    </row>
    <row r="827" spans="1:155" ht="34" x14ac:dyDescent="0.2">
      <c r="A827" s="189"/>
      <c r="B827" s="167"/>
      <c r="C827" s="167"/>
      <c r="D827" s="6">
        <v>20</v>
      </c>
      <c r="E827" s="39" t="s">
        <v>1727</v>
      </c>
      <c r="F827" s="165"/>
      <c r="G827" s="11">
        <v>22.5</v>
      </c>
      <c r="H827" s="265"/>
      <c r="I827" s="104" t="s">
        <v>1728</v>
      </c>
      <c r="J827" s="165"/>
      <c r="K827" s="63">
        <v>12.13</v>
      </c>
      <c r="L827" s="265"/>
      <c r="M827" s="39" t="s">
        <v>67</v>
      </c>
      <c r="N827" s="165"/>
      <c r="O827" s="63">
        <v>20</v>
      </c>
      <c r="P827" s="265"/>
      <c r="Q827" s="39" t="s">
        <v>67</v>
      </c>
      <c r="R827" s="174"/>
      <c r="S827" s="6">
        <v>20</v>
      </c>
      <c r="T827" s="174"/>
      <c r="U827" s="30" t="s">
        <v>590</v>
      </c>
      <c r="V827" s="174"/>
      <c r="W827" s="186"/>
      <c r="X827" s="174"/>
      <c r="Y827" s="174"/>
      <c r="Z827" s="29"/>
      <c r="AA827" s="29"/>
      <c r="AB827" s="29"/>
      <c r="AC827" s="29"/>
      <c r="AD827" s="29"/>
      <c r="AE827" s="29"/>
      <c r="AF827" s="29"/>
      <c r="AG827" s="29"/>
      <c r="AH827" s="29"/>
      <c r="AI827" s="29"/>
      <c r="AJ827" s="29"/>
      <c r="AK827" s="29"/>
      <c r="AL827" s="29"/>
      <c r="AM827" s="29"/>
      <c r="AN827" s="29"/>
      <c r="AO827" s="29"/>
      <c r="AQ827" s="174"/>
      <c r="EY827" s="174"/>
    </row>
    <row r="828" spans="1:155" ht="68" x14ac:dyDescent="0.2">
      <c r="A828" s="187" t="s">
        <v>1729</v>
      </c>
      <c r="B828" s="167" t="s">
        <v>1406</v>
      </c>
      <c r="C828" s="167" t="s">
        <v>21</v>
      </c>
      <c r="D828" s="6">
        <v>31.5</v>
      </c>
      <c r="E828" s="39" t="s">
        <v>29</v>
      </c>
      <c r="F828" s="165">
        <v>43873</v>
      </c>
      <c r="G828" s="63">
        <v>38</v>
      </c>
      <c r="H828" s="270">
        <v>43878</v>
      </c>
      <c r="I828" s="104" t="s">
        <v>175</v>
      </c>
      <c r="J828" s="165">
        <v>44319</v>
      </c>
      <c r="K828" s="63">
        <v>24</v>
      </c>
      <c r="L828" s="270">
        <v>44322</v>
      </c>
      <c r="M828" s="39" t="s">
        <v>1730</v>
      </c>
      <c r="N828" s="193">
        <v>44571</v>
      </c>
      <c r="O828" s="63">
        <v>24</v>
      </c>
      <c r="P828" s="172">
        <v>44575</v>
      </c>
      <c r="Q828" s="39" t="s">
        <v>1731</v>
      </c>
      <c r="R828" s="172">
        <v>44778</v>
      </c>
      <c r="S828" s="6">
        <v>31.5</v>
      </c>
      <c r="T828" s="172">
        <v>44778</v>
      </c>
      <c r="U828" s="30" t="s">
        <v>263</v>
      </c>
      <c r="V828" s="29"/>
      <c r="W828" s="29"/>
      <c r="X828" s="29"/>
      <c r="Y828" s="29"/>
      <c r="Z828" s="29"/>
      <c r="AA828" s="29"/>
      <c r="AB828" s="29"/>
      <c r="AC828" s="29"/>
      <c r="AD828" s="29"/>
      <c r="AE828" s="29"/>
      <c r="AF828" s="29"/>
      <c r="AG828" s="29"/>
      <c r="AH828" s="29"/>
      <c r="AI828" s="29"/>
      <c r="AJ828" s="29"/>
      <c r="AK828" s="29"/>
      <c r="AL828" s="29"/>
      <c r="AM828" s="29"/>
      <c r="AN828" s="29"/>
      <c r="AO828" s="29"/>
      <c r="AQ828" s="30" t="s">
        <v>266</v>
      </c>
    </row>
    <row r="829" spans="1:155" ht="68" x14ac:dyDescent="0.2">
      <c r="A829" s="189"/>
      <c r="B829" s="167"/>
      <c r="C829" s="167"/>
      <c r="D829" s="6">
        <v>0.5</v>
      </c>
      <c r="E829" s="39" t="s">
        <v>379</v>
      </c>
      <c r="F829" s="165"/>
      <c r="G829" s="63">
        <v>2</v>
      </c>
      <c r="H829" s="270"/>
      <c r="I829" s="104" t="s">
        <v>183</v>
      </c>
      <c r="J829" s="165"/>
      <c r="K829" s="63">
        <v>2</v>
      </c>
      <c r="L829" s="270"/>
      <c r="M829" s="39" t="s">
        <v>1732</v>
      </c>
      <c r="N829" s="189"/>
      <c r="O829" s="63">
        <v>2</v>
      </c>
      <c r="P829" s="218"/>
      <c r="Q829" s="39" t="s">
        <v>1733</v>
      </c>
      <c r="R829" s="174"/>
      <c r="S829" s="6">
        <v>0.5</v>
      </c>
      <c r="T829" s="174"/>
      <c r="U829" s="30" t="s">
        <v>268</v>
      </c>
      <c r="V829" s="29"/>
      <c r="W829" s="29"/>
      <c r="X829" s="29"/>
      <c r="Y829" s="29"/>
      <c r="Z829" s="29"/>
      <c r="AA829" s="29"/>
      <c r="AB829" s="29"/>
      <c r="AC829" s="29"/>
      <c r="AD829" s="29"/>
      <c r="AE829" s="29"/>
      <c r="AF829" s="29"/>
      <c r="AG829" s="29"/>
      <c r="AH829" s="29"/>
      <c r="AI829" s="29"/>
      <c r="AJ829" s="29"/>
      <c r="AK829" s="29"/>
      <c r="AL829" s="29"/>
      <c r="AM829" s="29"/>
      <c r="AN829" s="29"/>
      <c r="AO829" s="29"/>
      <c r="AQ829" s="30" t="s">
        <v>268</v>
      </c>
    </row>
    <row r="830" spans="1:155" ht="51" x14ac:dyDescent="0.2">
      <c r="A830" s="39" t="s">
        <v>1734</v>
      </c>
      <c r="B830" s="39" t="s">
        <v>1735</v>
      </c>
      <c r="C830" s="39" t="s">
        <v>34</v>
      </c>
      <c r="D830" s="63">
        <v>163</v>
      </c>
      <c r="E830" s="39" t="s">
        <v>1736</v>
      </c>
      <c r="F830" s="28">
        <v>43871</v>
      </c>
      <c r="G830" s="11">
        <v>163</v>
      </c>
      <c r="H830" s="48">
        <v>43879</v>
      </c>
      <c r="I830" s="104" t="s">
        <v>1006</v>
      </c>
      <c r="J830" s="50">
        <v>44188</v>
      </c>
      <c r="K830" s="11">
        <v>163</v>
      </c>
      <c r="L830" s="28">
        <v>44189</v>
      </c>
      <c r="M830" s="29" t="s">
        <v>26</v>
      </c>
      <c r="N830" s="28">
        <v>44559</v>
      </c>
      <c r="O830" s="63">
        <v>163</v>
      </c>
      <c r="P830" s="28">
        <v>44561</v>
      </c>
      <c r="Q830" s="39" t="s">
        <v>26</v>
      </c>
      <c r="R830" s="28">
        <v>45001</v>
      </c>
      <c r="S830" s="6">
        <v>163</v>
      </c>
      <c r="T830" s="23">
        <v>45005</v>
      </c>
      <c r="U830" s="30" t="s">
        <v>101</v>
      </c>
      <c r="V830" s="29"/>
      <c r="W830" s="29"/>
      <c r="X830" s="29"/>
      <c r="Y830" s="29"/>
      <c r="Z830" s="29"/>
      <c r="AA830" s="29"/>
      <c r="AB830" s="29"/>
      <c r="AC830" s="29"/>
      <c r="AD830" s="29"/>
      <c r="AE830" s="29"/>
      <c r="AF830" s="29"/>
      <c r="AG830" s="29"/>
      <c r="AH830" s="29"/>
      <c r="AI830" s="29"/>
      <c r="AJ830" s="29"/>
      <c r="AK830" s="29"/>
      <c r="AL830" s="29"/>
      <c r="AM830" s="29"/>
      <c r="AN830" s="29"/>
      <c r="AO830" s="29"/>
      <c r="AQ830" s="30" t="s">
        <v>101</v>
      </c>
    </row>
    <row r="831" spans="1:155" ht="63" customHeight="1" x14ac:dyDescent="0.2">
      <c r="A831" s="187" t="s">
        <v>1737</v>
      </c>
      <c r="B831" s="167" t="s">
        <v>1738</v>
      </c>
      <c r="C831" s="167" t="s">
        <v>21</v>
      </c>
      <c r="D831" s="6">
        <v>180</v>
      </c>
      <c r="E831" s="39" t="s">
        <v>1739</v>
      </c>
      <c r="F831" s="165">
        <v>43879</v>
      </c>
      <c r="G831" s="11">
        <v>180</v>
      </c>
      <c r="H831" s="265">
        <v>43880</v>
      </c>
      <c r="I831" s="104" t="s">
        <v>1740</v>
      </c>
      <c r="J831" s="165">
        <v>44319</v>
      </c>
      <c r="K831" s="11">
        <v>180</v>
      </c>
      <c r="L831" s="265">
        <v>44323</v>
      </c>
      <c r="M831" s="39" t="s">
        <v>1740</v>
      </c>
      <c r="N831" s="172">
        <v>44763</v>
      </c>
      <c r="O831" s="10">
        <v>180</v>
      </c>
      <c r="P831" s="172">
        <v>44769</v>
      </c>
      <c r="Q831" s="30" t="s">
        <v>114</v>
      </c>
      <c r="R831" s="172">
        <v>44816</v>
      </c>
      <c r="S831" s="6">
        <v>180</v>
      </c>
      <c r="T831" s="172">
        <v>44819</v>
      </c>
      <c r="U831" s="30" t="s">
        <v>1741</v>
      </c>
      <c r="V831" s="29"/>
      <c r="W831" s="29"/>
      <c r="X831" s="29"/>
      <c r="Y831" s="29"/>
      <c r="Z831" s="29"/>
      <c r="AA831" s="29"/>
      <c r="AB831" s="29"/>
      <c r="AC831" s="29"/>
      <c r="AD831" s="29"/>
      <c r="AE831" s="29"/>
      <c r="AF831" s="29"/>
      <c r="AG831" s="29"/>
      <c r="AH831" s="29"/>
      <c r="AI831" s="29"/>
      <c r="AJ831" s="29"/>
      <c r="AK831" s="29"/>
      <c r="AL831" s="29"/>
      <c r="AM831" s="29"/>
      <c r="AN831" s="29"/>
      <c r="AO831" s="29"/>
      <c r="AQ831" s="30" t="s">
        <v>1742</v>
      </c>
    </row>
    <row r="832" spans="1:155" ht="68" x14ac:dyDescent="0.2">
      <c r="A832" s="189"/>
      <c r="B832" s="167"/>
      <c r="C832" s="167"/>
      <c r="D832" s="6">
        <v>60</v>
      </c>
      <c r="E832" s="39" t="s">
        <v>1743</v>
      </c>
      <c r="F832" s="165"/>
      <c r="G832" s="11">
        <v>60</v>
      </c>
      <c r="H832" s="265"/>
      <c r="I832" s="103" t="s">
        <v>121</v>
      </c>
      <c r="J832" s="165"/>
      <c r="K832" s="11">
        <v>60</v>
      </c>
      <c r="L832" s="265"/>
      <c r="M832" s="29" t="s">
        <v>121</v>
      </c>
      <c r="N832" s="174"/>
      <c r="O832" s="10">
        <v>60</v>
      </c>
      <c r="P832" s="174"/>
      <c r="Q832" s="30" t="s">
        <v>121</v>
      </c>
      <c r="R832" s="174"/>
      <c r="S832" s="6">
        <v>60</v>
      </c>
      <c r="T832" s="174"/>
      <c r="U832" s="30" t="s">
        <v>121</v>
      </c>
      <c r="V832" s="29"/>
      <c r="W832" s="29"/>
      <c r="X832" s="29"/>
      <c r="Y832" s="29"/>
      <c r="Z832" s="29"/>
      <c r="AA832" s="29"/>
      <c r="AB832" s="29"/>
      <c r="AC832" s="29"/>
      <c r="AD832" s="29"/>
      <c r="AE832" s="29"/>
      <c r="AF832" s="29"/>
      <c r="AG832" s="29"/>
      <c r="AH832" s="29"/>
      <c r="AI832" s="29"/>
      <c r="AJ832" s="29"/>
      <c r="AK832" s="29"/>
      <c r="AL832" s="29"/>
      <c r="AM832" s="29"/>
      <c r="AN832" s="29"/>
      <c r="AO832" s="29"/>
      <c r="AQ832" s="30" t="s">
        <v>121</v>
      </c>
    </row>
    <row r="833" spans="1:43" ht="17" x14ac:dyDescent="0.2">
      <c r="A833" s="187" t="s">
        <v>1744</v>
      </c>
      <c r="B833" s="167" t="s">
        <v>1745</v>
      </c>
      <c r="C833" s="167" t="s">
        <v>1256</v>
      </c>
      <c r="D833" s="11">
        <v>48.25</v>
      </c>
      <c r="E833" s="39" t="s">
        <v>29</v>
      </c>
      <c r="F833" s="165">
        <v>43875</v>
      </c>
      <c r="G833" s="11">
        <v>48.25</v>
      </c>
      <c r="H833" s="265">
        <v>43881</v>
      </c>
      <c r="I833" s="103" t="s">
        <v>40</v>
      </c>
      <c r="J833" s="165">
        <v>44327</v>
      </c>
      <c r="K833" s="11">
        <v>48.25</v>
      </c>
      <c r="L833" s="265">
        <v>44333</v>
      </c>
      <c r="M833" s="39" t="s">
        <v>665</v>
      </c>
      <c r="N833" s="172">
        <v>44673</v>
      </c>
      <c r="O833" s="11">
        <v>48.25</v>
      </c>
      <c r="P833" s="172">
        <v>44673</v>
      </c>
      <c r="Q833" s="229" t="s">
        <v>26</v>
      </c>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Q833" s="17" t="s">
        <v>26</v>
      </c>
    </row>
    <row r="834" spans="1:43" ht="17" x14ac:dyDescent="0.2">
      <c r="A834" s="189"/>
      <c r="B834" s="167"/>
      <c r="C834" s="167"/>
      <c r="D834" s="11">
        <v>4</v>
      </c>
      <c r="E834" s="39" t="s">
        <v>379</v>
      </c>
      <c r="F834" s="165"/>
      <c r="G834" s="11">
        <v>4</v>
      </c>
      <c r="H834" s="265"/>
      <c r="I834" s="103" t="s">
        <v>66</v>
      </c>
      <c r="J834" s="165"/>
      <c r="K834" s="11">
        <v>4</v>
      </c>
      <c r="L834" s="265"/>
      <c r="M834" s="39" t="s">
        <v>394</v>
      </c>
      <c r="N834" s="174"/>
      <c r="O834" s="11">
        <v>4</v>
      </c>
      <c r="P834" s="174"/>
      <c r="Q834" s="230"/>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Q834" s="17" t="s">
        <v>26</v>
      </c>
    </row>
    <row r="835" spans="1:43" ht="34" x14ac:dyDescent="0.2">
      <c r="A835" s="39" t="s">
        <v>1746</v>
      </c>
      <c r="B835" s="39" t="s">
        <v>1747</v>
      </c>
      <c r="C835" s="39" t="s">
        <v>34</v>
      </c>
      <c r="D835" s="11">
        <v>197.78</v>
      </c>
      <c r="E835" s="39" t="s">
        <v>1748</v>
      </c>
      <c r="F835" s="28">
        <v>43879</v>
      </c>
      <c r="G835" s="11">
        <v>197.78</v>
      </c>
      <c r="H835" s="48">
        <v>43881</v>
      </c>
      <c r="I835" s="103" t="s">
        <v>373</v>
      </c>
      <c r="J835" s="50">
        <v>44181</v>
      </c>
      <c r="K835" s="11">
        <v>197.78</v>
      </c>
      <c r="L835" s="28">
        <v>44183</v>
      </c>
      <c r="M835" s="39" t="s">
        <v>1111</v>
      </c>
      <c r="N835" s="50">
        <v>44292</v>
      </c>
      <c r="O835" s="11">
        <v>197.78</v>
      </c>
      <c r="P835" s="28">
        <v>44295</v>
      </c>
      <c r="Q835" s="39" t="s">
        <v>597</v>
      </c>
      <c r="R835" s="28">
        <v>44746</v>
      </c>
      <c r="S835" s="11">
        <v>197.78</v>
      </c>
      <c r="T835" s="28">
        <v>44746</v>
      </c>
      <c r="U835" s="29" t="s">
        <v>417</v>
      </c>
      <c r="V835" s="29"/>
      <c r="W835" s="29"/>
      <c r="X835" s="29"/>
      <c r="Y835" s="29"/>
      <c r="Z835" s="29"/>
      <c r="AA835" s="29"/>
      <c r="AB835" s="29"/>
      <c r="AC835" s="29"/>
      <c r="AD835" s="29"/>
      <c r="AE835" s="29"/>
      <c r="AF835" s="29"/>
      <c r="AG835" s="29"/>
      <c r="AH835" s="29"/>
      <c r="AI835" s="29"/>
      <c r="AJ835" s="29"/>
      <c r="AK835" s="29"/>
      <c r="AL835" s="29"/>
      <c r="AM835" s="29"/>
      <c r="AN835" s="29"/>
      <c r="AO835" s="29"/>
      <c r="AQ835" s="29" t="s">
        <v>165</v>
      </c>
    </row>
    <row r="836" spans="1:43" ht="34" x14ac:dyDescent="0.2">
      <c r="A836" s="187" t="s">
        <v>1749</v>
      </c>
      <c r="B836" s="167" t="s">
        <v>1750</v>
      </c>
      <c r="C836" s="167" t="s">
        <v>34</v>
      </c>
      <c r="D836" s="10">
        <v>6.5</v>
      </c>
      <c r="E836" s="39" t="s">
        <v>1751</v>
      </c>
      <c r="F836" s="165">
        <v>43873</v>
      </c>
      <c r="G836" s="11">
        <v>6.5</v>
      </c>
      <c r="H836" s="265">
        <v>43881</v>
      </c>
      <c r="I836" s="103" t="s">
        <v>700</v>
      </c>
      <c r="J836" s="211">
        <v>44264</v>
      </c>
      <c r="K836" s="63">
        <v>6.5</v>
      </c>
      <c r="L836" s="165">
        <v>44267</v>
      </c>
      <c r="M836" s="39" t="s">
        <v>1607</v>
      </c>
      <c r="N836" s="172">
        <v>44655</v>
      </c>
      <c r="O836" s="9">
        <v>6.5</v>
      </c>
      <c r="P836" s="172">
        <v>44657</v>
      </c>
      <c r="Q836" s="29" t="s">
        <v>133</v>
      </c>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Q836" s="29" t="s">
        <v>134</v>
      </c>
    </row>
    <row r="837" spans="1:43" ht="34" x14ac:dyDescent="0.2">
      <c r="A837" s="188"/>
      <c r="B837" s="167"/>
      <c r="C837" s="167"/>
      <c r="D837" s="10">
        <v>2.5</v>
      </c>
      <c r="E837" s="39" t="s">
        <v>1752</v>
      </c>
      <c r="F837" s="165"/>
      <c r="G837" s="11">
        <v>2.5</v>
      </c>
      <c r="H837" s="265"/>
      <c r="I837" s="103" t="s">
        <v>25</v>
      </c>
      <c r="J837" s="211"/>
      <c r="K837" s="63">
        <v>2.5</v>
      </c>
      <c r="L837" s="165"/>
      <c r="M837" s="39" t="s">
        <v>899</v>
      </c>
      <c r="N837" s="173"/>
      <c r="O837" s="9">
        <v>2.5</v>
      </c>
      <c r="P837" s="173"/>
      <c r="Q837" s="29" t="s">
        <v>87</v>
      </c>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Q837" s="29" t="s">
        <v>88</v>
      </c>
    </row>
    <row r="838" spans="1:43" ht="34" x14ac:dyDescent="0.2">
      <c r="A838" s="189"/>
      <c r="B838" s="167"/>
      <c r="C838" s="167"/>
      <c r="D838" s="10">
        <v>1</v>
      </c>
      <c r="E838" s="39" t="s">
        <v>1753</v>
      </c>
      <c r="F838" s="165"/>
      <c r="G838" s="11">
        <v>1</v>
      </c>
      <c r="H838" s="265"/>
      <c r="I838" s="103" t="s">
        <v>700</v>
      </c>
      <c r="J838" s="211"/>
      <c r="K838" s="63">
        <v>1</v>
      </c>
      <c r="L838" s="165"/>
      <c r="M838" s="39" t="s">
        <v>1607</v>
      </c>
      <c r="N838" s="174"/>
      <c r="O838" s="9">
        <v>1</v>
      </c>
      <c r="P838" s="174"/>
      <c r="Q838" s="29" t="s">
        <v>133</v>
      </c>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Q838" s="29" t="s">
        <v>134</v>
      </c>
    </row>
    <row r="839" spans="1:43" ht="15.75" customHeight="1" x14ac:dyDescent="0.2">
      <c r="A839" s="187" t="s">
        <v>1754</v>
      </c>
      <c r="B839" s="167" t="s">
        <v>1755</v>
      </c>
      <c r="C839" s="167" t="s">
        <v>1256</v>
      </c>
      <c r="D839" s="6">
        <v>45.9</v>
      </c>
      <c r="E839" s="39" t="s">
        <v>29</v>
      </c>
      <c r="F839" s="165">
        <v>43875</v>
      </c>
      <c r="G839" s="11">
        <v>43</v>
      </c>
      <c r="H839" s="265">
        <v>43881</v>
      </c>
      <c r="I839" s="103" t="s">
        <v>373</v>
      </c>
      <c r="J839" s="165">
        <v>44333</v>
      </c>
      <c r="K839" s="63">
        <v>46.93</v>
      </c>
      <c r="L839" s="265">
        <v>44335</v>
      </c>
      <c r="M839" s="29" t="s">
        <v>373</v>
      </c>
      <c r="N839" s="172">
        <v>44770</v>
      </c>
      <c r="O839" s="21">
        <v>45.9</v>
      </c>
      <c r="P839" s="172">
        <v>44774</v>
      </c>
      <c r="Q839" s="42" t="s">
        <v>178</v>
      </c>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Q839" s="30" t="s">
        <v>450</v>
      </c>
    </row>
    <row r="840" spans="1:43" ht="17" x14ac:dyDescent="0.2">
      <c r="A840" s="189"/>
      <c r="B840" s="167"/>
      <c r="C840" s="167"/>
      <c r="D840" s="6">
        <v>5</v>
      </c>
      <c r="E840" s="42" t="s">
        <v>1756</v>
      </c>
      <c r="F840" s="165"/>
      <c r="G840" s="11" t="s">
        <v>323</v>
      </c>
      <c r="H840" s="265"/>
      <c r="I840" s="103" t="s">
        <v>323</v>
      </c>
      <c r="J840" s="165"/>
      <c r="K840" s="63" t="s">
        <v>323</v>
      </c>
      <c r="L840" s="265"/>
      <c r="M840" s="29" t="s">
        <v>323</v>
      </c>
      <c r="N840" s="173"/>
      <c r="O840" s="21">
        <v>5</v>
      </c>
      <c r="P840" s="173"/>
      <c r="Q840" s="42" t="s">
        <v>67</v>
      </c>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Q840" s="30" t="s">
        <v>67</v>
      </c>
    </row>
    <row r="841" spans="1:43" ht="17" x14ac:dyDescent="0.2">
      <c r="A841" s="187" t="s">
        <v>1757</v>
      </c>
      <c r="B841" s="167" t="s">
        <v>1758</v>
      </c>
      <c r="C841" s="167" t="s">
        <v>34</v>
      </c>
      <c r="D841" s="6">
        <v>35.56</v>
      </c>
      <c r="E841" s="39" t="s">
        <v>652</v>
      </c>
      <c r="F841" s="265">
        <v>43879</v>
      </c>
      <c r="G841" s="63">
        <v>21.43</v>
      </c>
      <c r="H841" s="270">
        <v>43885</v>
      </c>
      <c r="I841" s="104" t="s">
        <v>1629</v>
      </c>
      <c r="J841" s="165">
        <v>44196</v>
      </c>
      <c r="K841" s="11">
        <v>20.9</v>
      </c>
      <c r="L841" s="165">
        <v>44203</v>
      </c>
      <c r="M841" s="39" t="s">
        <v>72</v>
      </c>
      <c r="N841" s="165">
        <v>44401</v>
      </c>
      <c r="O841" s="11">
        <v>24.41</v>
      </c>
      <c r="P841" s="165">
        <v>44405</v>
      </c>
      <c r="Q841" s="53" t="s">
        <v>52</v>
      </c>
      <c r="R841" s="172">
        <v>44789</v>
      </c>
      <c r="S841" s="6">
        <v>35.56</v>
      </c>
      <c r="T841" s="172">
        <v>44795</v>
      </c>
      <c r="U841" s="30" t="s">
        <v>178</v>
      </c>
      <c r="V841" s="29"/>
      <c r="W841" s="29"/>
      <c r="X841" s="29"/>
      <c r="Y841" s="29"/>
      <c r="Z841" s="29"/>
      <c r="AA841" s="29"/>
      <c r="AB841" s="29"/>
      <c r="AC841" s="29"/>
      <c r="AD841" s="29"/>
      <c r="AE841" s="29"/>
      <c r="AF841" s="29"/>
      <c r="AG841" s="29"/>
      <c r="AH841" s="29"/>
      <c r="AI841" s="29"/>
      <c r="AJ841" s="29"/>
      <c r="AK841" s="29"/>
      <c r="AL841" s="29"/>
      <c r="AM841" s="29"/>
      <c r="AN841" s="29"/>
      <c r="AO841" s="29"/>
      <c r="AQ841" s="30" t="s">
        <v>450</v>
      </c>
    </row>
    <row r="842" spans="1:43" ht="17" x14ac:dyDescent="0.2">
      <c r="A842" s="188"/>
      <c r="B842" s="167"/>
      <c r="C842" s="167"/>
      <c r="D842" s="190">
        <v>1.75</v>
      </c>
      <c r="E842" s="39" t="s">
        <v>654</v>
      </c>
      <c r="F842" s="265"/>
      <c r="G842" s="63">
        <v>1.75</v>
      </c>
      <c r="H842" s="270"/>
      <c r="I842" s="104" t="s">
        <v>25</v>
      </c>
      <c r="J842" s="165"/>
      <c r="K842" s="11">
        <v>1.75</v>
      </c>
      <c r="L842" s="165"/>
      <c r="M842" s="39" t="s">
        <v>394</v>
      </c>
      <c r="N842" s="165"/>
      <c r="O842" s="11">
        <v>1.75</v>
      </c>
      <c r="P842" s="165"/>
      <c r="Q842" s="53" t="s">
        <v>67</v>
      </c>
      <c r="R842" s="173"/>
      <c r="S842" s="190">
        <v>1.75</v>
      </c>
      <c r="T842" s="173"/>
      <c r="U842" s="190" t="s">
        <v>67</v>
      </c>
      <c r="V842" s="29"/>
      <c r="W842" s="29"/>
      <c r="X842" s="29"/>
      <c r="Y842" s="29"/>
      <c r="Z842" s="29"/>
      <c r="AA842" s="29"/>
      <c r="AB842" s="29"/>
      <c r="AC842" s="29"/>
      <c r="AD842" s="29"/>
      <c r="AE842" s="29"/>
      <c r="AF842" s="29"/>
      <c r="AG842" s="29"/>
      <c r="AH842" s="29"/>
      <c r="AI842" s="29"/>
      <c r="AJ842" s="29"/>
      <c r="AK842" s="29"/>
      <c r="AL842" s="29"/>
      <c r="AM842" s="29"/>
      <c r="AN842" s="29"/>
      <c r="AO842" s="29"/>
      <c r="AQ842" s="190" t="s">
        <v>67</v>
      </c>
    </row>
    <row r="843" spans="1:43" ht="51" x14ac:dyDescent="0.2">
      <c r="A843" s="189"/>
      <c r="B843" s="167"/>
      <c r="C843" s="167"/>
      <c r="D843" s="174"/>
      <c r="E843" s="39" t="s">
        <v>1759</v>
      </c>
      <c r="F843" s="265"/>
      <c r="G843" s="63">
        <v>3.85</v>
      </c>
      <c r="H843" s="270"/>
      <c r="I843" s="104" t="s">
        <v>1760</v>
      </c>
      <c r="J843" s="165"/>
      <c r="K843" s="11">
        <v>4.38</v>
      </c>
      <c r="L843" s="165"/>
      <c r="M843" s="39" t="s">
        <v>1761</v>
      </c>
      <c r="N843" s="165"/>
      <c r="O843" s="11" t="s">
        <v>23</v>
      </c>
      <c r="P843" s="165"/>
      <c r="Q843" s="39" t="s">
        <v>23</v>
      </c>
      <c r="R843" s="174"/>
      <c r="S843" s="174"/>
      <c r="T843" s="174"/>
      <c r="U843" s="174"/>
      <c r="V843" s="29"/>
      <c r="W843" s="29"/>
      <c r="X843" s="29"/>
      <c r="Y843" s="29"/>
      <c r="Z843" s="29"/>
      <c r="AA843" s="29"/>
      <c r="AB843" s="29"/>
      <c r="AC843" s="29"/>
      <c r="AD843" s="29"/>
      <c r="AE843" s="29"/>
      <c r="AF843" s="29"/>
      <c r="AG843" s="29"/>
      <c r="AH843" s="29"/>
      <c r="AI843" s="29"/>
      <c r="AJ843" s="29"/>
      <c r="AK843" s="29"/>
      <c r="AL843" s="29"/>
      <c r="AM843" s="29"/>
      <c r="AN843" s="29"/>
      <c r="AO843" s="29"/>
      <c r="AQ843" s="174"/>
    </row>
    <row r="844" spans="1:43" ht="15.75" customHeight="1" x14ac:dyDescent="0.2">
      <c r="A844" s="187" t="s">
        <v>1762</v>
      </c>
      <c r="B844" s="167" t="s">
        <v>1200</v>
      </c>
      <c r="C844" s="167" t="s">
        <v>34</v>
      </c>
      <c r="D844" s="6">
        <v>3.5</v>
      </c>
      <c r="E844" s="39" t="s">
        <v>652</v>
      </c>
      <c r="F844" s="265">
        <v>43880</v>
      </c>
      <c r="G844" s="11">
        <v>3.5</v>
      </c>
      <c r="H844" s="270">
        <v>43885</v>
      </c>
      <c r="I844" s="103" t="s">
        <v>311</v>
      </c>
      <c r="J844" s="265">
        <v>44334</v>
      </c>
      <c r="K844" s="11">
        <v>3.5</v>
      </c>
      <c r="L844" s="270">
        <v>44337</v>
      </c>
      <c r="M844" s="29" t="s">
        <v>815</v>
      </c>
      <c r="N844" s="172">
        <v>44777</v>
      </c>
      <c r="O844" s="21">
        <v>3.5</v>
      </c>
      <c r="P844" s="172">
        <v>44782</v>
      </c>
      <c r="Q844" s="42" t="s">
        <v>56</v>
      </c>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Q844" s="30" t="s">
        <v>57</v>
      </c>
    </row>
    <row r="845" spans="1:43" ht="17" x14ac:dyDescent="0.2">
      <c r="A845" s="189"/>
      <c r="B845" s="167"/>
      <c r="C845" s="167"/>
      <c r="D845" s="6">
        <v>8</v>
      </c>
      <c r="E845" s="39" t="s">
        <v>654</v>
      </c>
      <c r="F845" s="265"/>
      <c r="G845" s="11">
        <v>8</v>
      </c>
      <c r="H845" s="270"/>
      <c r="I845" s="103" t="s">
        <v>25</v>
      </c>
      <c r="J845" s="265"/>
      <c r="K845" s="11">
        <v>8</v>
      </c>
      <c r="L845" s="270"/>
      <c r="M845" s="29" t="s">
        <v>634</v>
      </c>
      <c r="N845" s="174"/>
      <c r="O845" s="21">
        <v>8</v>
      </c>
      <c r="P845" s="174"/>
      <c r="Q845" s="42" t="s">
        <v>87</v>
      </c>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Q845" s="30" t="s">
        <v>88</v>
      </c>
    </row>
    <row r="846" spans="1:43" ht="51" x14ac:dyDescent="0.2">
      <c r="A846" s="39" t="s">
        <v>1763</v>
      </c>
      <c r="B846" s="39" t="s">
        <v>1764</v>
      </c>
      <c r="C846" s="39" t="s">
        <v>21</v>
      </c>
      <c r="D846" s="63">
        <v>500</v>
      </c>
      <c r="E846" s="39" t="s">
        <v>1262</v>
      </c>
      <c r="F846" s="48">
        <v>43883</v>
      </c>
      <c r="G846" s="11">
        <v>500</v>
      </c>
      <c r="H846" s="48">
        <v>43887</v>
      </c>
      <c r="I846" s="103" t="s">
        <v>577</v>
      </c>
      <c r="J846" s="53">
        <v>44046</v>
      </c>
      <c r="K846" s="11">
        <v>500</v>
      </c>
      <c r="L846" s="28">
        <v>44051</v>
      </c>
      <c r="M846" s="53" t="s">
        <v>1765</v>
      </c>
      <c r="N846" s="53">
        <v>44064</v>
      </c>
      <c r="O846" s="11">
        <v>500</v>
      </c>
      <c r="P846" s="28">
        <v>44065</v>
      </c>
      <c r="Q846" s="53" t="s">
        <v>25</v>
      </c>
      <c r="R846" s="53">
        <v>44089</v>
      </c>
      <c r="S846" s="11">
        <v>500</v>
      </c>
      <c r="T846" s="28">
        <v>44089</v>
      </c>
      <c r="U846" s="53" t="s">
        <v>26</v>
      </c>
      <c r="V846" s="28">
        <v>44541</v>
      </c>
      <c r="W846" s="63">
        <v>500</v>
      </c>
      <c r="X846" s="28">
        <v>44544</v>
      </c>
      <c r="Y846" s="39" t="s">
        <v>341</v>
      </c>
      <c r="Z846" s="28">
        <v>44994</v>
      </c>
      <c r="AA846" s="6">
        <v>500</v>
      </c>
      <c r="AB846" s="28">
        <v>44995</v>
      </c>
      <c r="AC846" s="30" t="s">
        <v>101</v>
      </c>
      <c r="AD846" s="29"/>
      <c r="AE846" s="29"/>
      <c r="AF846" s="29"/>
      <c r="AG846" s="29"/>
      <c r="AH846" s="29"/>
      <c r="AI846" s="29"/>
      <c r="AJ846" s="29"/>
      <c r="AK846" s="29"/>
      <c r="AL846" s="29"/>
      <c r="AM846" s="29"/>
      <c r="AN846" s="29"/>
      <c r="AO846" s="29"/>
      <c r="AQ846" s="30" t="s">
        <v>101</v>
      </c>
    </row>
    <row r="847" spans="1:43" ht="17" x14ac:dyDescent="0.2">
      <c r="A847" s="187" t="s">
        <v>1766</v>
      </c>
      <c r="B847" s="167" t="s">
        <v>1767</v>
      </c>
      <c r="C847" s="167" t="s">
        <v>34</v>
      </c>
      <c r="D847" s="10">
        <v>2.4</v>
      </c>
      <c r="E847" s="39" t="s">
        <v>652</v>
      </c>
      <c r="F847" s="265">
        <v>43880</v>
      </c>
      <c r="G847" s="11">
        <v>2.4</v>
      </c>
      <c r="H847" s="265">
        <v>43887</v>
      </c>
      <c r="I847" s="103" t="s">
        <v>311</v>
      </c>
      <c r="J847" s="265">
        <v>44336</v>
      </c>
      <c r="K847" s="11">
        <v>2.4</v>
      </c>
      <c r="L847" s="265">
        <v>44338</v>
      </c>
      <c r="M847" s="29" t="s">
        <v>815</v>
      </c>
      <c r="N847" s="172">
        <v>44739</v>
      </c>
      <c r="O847" s="10">
        <v>2.4</v>
      </c>
      <c r="P847" s="172">
        <v>44740</v>
      </c>
      <c r="Q847" s="30" t="s">
        <v>56</v>
      </c>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Q847" s="30" t="s">
        <v>57</v>
      </c>
    </row>
    <row r="848" spans="1:43" ht="17" x14ac:dyDescent="0.2">
      <c r="A848" s="189"/>
      <c r="B848" s="167"/>
      <c r="C848" s="167"/>
      <c r="D848" s="10">
        <v>6.75</v>
      </c>
      <c r="E848" s="39" t="s">
        <v>654</v>
      </c>
      <c r="F848" s="265"/>
      <c r="G848" s="11">
        <v>6.75</v>
      </c>
      <c r="H848" s="265"/>
      <c r="I848" s="103" t="s">
        <v>25</v>
      </c>
      <c r="J848" s="265"/>
      <c r="K848" s="11">
        <v>6.75</v>
      </c>
      <c r="L848" s="265"/>
      <c r="M848" s="29" t="s">
        <v>696</v>
      </c>
      <c r="N848" s="174"/>
      <c r="O848" s="10">
        <v>6.75</v>
      </c>
      <c r="P848" s="174"/>
      <c r="Q848" s="30" t="s">
        <v>87</v>
      </c>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Q848" s="30" t="s">
        <v>88</v>
      </c>
    </row>
    <row r="849" spans="1:43" ht="34" x14ac:dyDescent="0.2">
      <c r="A849" s="187" t="s">
        <v>1768</v>
      </c>
      <c r="B849" s="167" t="s">
        <v>1769</v>
      </c>
      <c r="C849" s="167" t="s">
        <v>21</v>
      </c>
      <c r="D849" s="10">
        <v>22.25</v>
      </c>
      <c r="E849" s="39" t="s">
        <v>1770</v>
      </c>
      <c r="F849" s="265">
        <v>43883</v>
      </c>
      <c r="G849" s="11">
        <v>40.25</v>
      </c>
      <c r="H849" s="265">
        <v>43887</v>
      </c>
      <c r="I849" s="103" t="s">
        <v>373</v>
      </c>
      <c r="J849" s="165">
        <v>44285</v>
      </c>
      <c r="K849" s="11">
        <v>22.25</v>
      </c>
      <c r="L849" s="165">
        <v>44291</v>
      </c>
      <c r="M849" s="39" t="s">
        <v>373</v>
      </c>
      <c r="N849" s="190"/>
      <c r="O849" s="10">
        <v>22.25</v>
      </c>
      <c r="P849" s="172">
        <v>44712</v>
      </c>
      <c r="Q849" s="168" t="s">
        <v>1771</v>
      </c>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Q849" s="30" t="s">
        <v>589</v>
      </c>
    </row>
    <row r="850" spans="1:43" ht="34" x14ac:dyDescent="0.2">
      <c r="A850" s="189"/>
      <c r="B850" s="167"/>
      <c r="C850" s="167"/>
      <c r="D850" s="10">
        <v>27.75</v>
      </c>
      <c r="E850" s="39" t="s">
        <v>945</v>
      </c>
      <c r="F850" s="265"/>
      <c r="G850" s="11">
        <v>9.75</v>
      </c>
      <c r="H850" s="265"/>
      <c r="I850" s="103" t="s">
        <v>373</v>
      </c>
      <c r="J850" s="165"/>
      <c r="K850" s="11">
        <v>27.75</v>
      </c>
      <c r="L850" s="165"/>
      <c r="M850" s="39" t="s">
        <v>373</v>
      </c>
      <c r="N850" s="174"/>
      <c r="O850" s="10">
        <v>27.75</v>
      </c>
      <c r="P850" s="174"/>
      <c r="Q850" s="168"/>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Q850" s="30" t="s">
        <v>589</v>
      </c>
    </row>
    <row r="851" spans="1:43" ht="34" x14ac:dyDescent="0.2">
      <c r="A851" s="187" t="s">
        <v>1772</v>
      </c>
      <c r="B851" s="167" t="s">
        <v>1773</v>
      </c>
      <c r="C851" s="166" t="s">
        <v>21</v>
      </c>
      <c r="D851" s="184">
        <v>112.45</v>
      </c>
      <c r="E851" s="39" t="s">
        <v>1748</v>
      </c>
      <c r="F851" s="165">
        <v>43883</v>
      </c>
      <c r="G851" s="11">
        <v>125.1</v>
      </c>
      <c r="H851" s="265">
        <v>43888</v>
      </c>
      <c r="I851" s="103" t="s">
        <v>40</v>
      </c>
      <c r="J851" s="165">
        <v>44334</v>
      </c>
      <c r="K851" s="11">
        <v>125.1</v>
      </c>
      <c r="L851" s="265">
        <v>44337</v>
      </c>
      <c r="M851" s="29" t="s">
        <v>403</v>
      </c>
      <c r="N851" s="165">
        <v>44447</v>
      </c>
      <c r="O851" s="11">
        <v>123.11</v>
      </c>
      <c r="P851" s="265">
        <v>44449</v>
      </c>
      <c r="Q851" s="29" t="s">
        <v>37</v>
      </c>
      <c r="R851" s="172">
        <v>44888</v>
      </c>
      <c r="S851" s="184">
        <v>112.45</v>
      </c>
      <c r="T851" s="172">
        <v>44893</v>
      </c>
      <c r="U851" s="205" t="s">
        <v>41</v>
      </c>
      <c r="V851" s="29"/>
      <c r="W851" s="29"/>
      <c r="X851" s="29"/>
      <c r="Y851" s="29"/>
      <c r="Z851" s="29"/>
      <c r="AA851" s="29"/>
      <c r="AB851" s="29"/>
      <c r="AC851" s="29"/>
      <c r="AD851" s="29"/>
      <c r="AE851" s="29"/>
      <c r="AF851" s="29"/>
      <c r="AG851" s="29"/>
      <c r="AH851" s="29"/>
      <c r="AI851" s="29"/>
      <c r="AJ851" s="29"/>
      <c r="AK851" s="29"/>
      <c r="AL851" s="29"/>
      <c r="AM851" s="29"/>
      <c r="AN851" s="29"/>
      <c r="AO851" s="29"/>
      <c r="AQ851" s="205" t="s">
        <v>41</v>
      </c>
    </row>
    <row r="852" spans="1:43" ht="34" x14ac:dyDescent="0.2">
      <c r="A852" s="188"/>
      <c r="B852" s="167"/>
      <c r="C852" s="166"/>
      <c r="D852" s="186"/>
      <c r="E852" s="39" t="s">
        <v>945</v>
      </c>
      <c r="F852" s="165"/>
      <c r="G852" s="11" t="s">
        <v>23</v>
      </c>
      <c r="H852" s="265"/>
      <c r="I852" s="106" t="s">
        <v>23</v>
      </c>
      <c r="J852" s="165"/>
      <c r="K852" s="11" t="s">
        <v>23</v>
      </c>
      <c r="L852" s="265"/>
      <c r="M852" s="11" t="s">
        <v>23</v>
      </c>
      <c r="N852" s="165"/>
      <c r="O852" s="11">
        <v>30</v>
      </c>
      <c r="P852" s="265"/>
      <c r="Q852" s="29" t="s">
        <v>37</v>
      </c>
      <c r="R852" s="173"/>
      <c r="S852" s="186"/>
      <c r="T852" s="173"/>
      <c r="U852" s="206"/>
      <c r="V852" s="29"/>
      <c r="W852" s="29"/>
      <c r="X852" s="29"/>
      <c r="Y852" s="29"/>
      <c r="Z852" s="29"/>
      <c r="AA852" s="29"/>
      <c r="AB852" s="29"/>
      <c r="AC852" s="29"/>
      <c r="AD852" s="29"/>
      <c r="AE852" s="29"/>
      <c r="AF852" s="29"/>
      <c r="AG852" s="29"/>
      <c r="AH852" s="29"/>
      <c r="AI852" s="29"/>
      <c r="AJ852" s="29"/>
      <c r="AK852" s="29"/>
      <c r="AL852" s="29"/>
      <c r="AM852" s="29"/>
      <c r="AN852" s="29"/>
      <c r="AO852" s="29"/>
      <c r="AQ852" s="206"/>
    </row>
    <row r="853" spans="1:43" ht="34" x14ac:dyDescent="0.2">
      <c r="A853" s="189"/>
      <c r="B853" s="167"/>
      <c r="C853" s="166"/>
      <c r="D853" s="6">
        <v>154</v>
      </c>
      <c r="E853" s="39" t="s">
        <v>1774</v>
      </c>
      <c r="F853" s="165"/>
      <c r="G853" s="11">
        <v>214.25</v>
      </c>
      <c r="H853" s="265"/>
      <c r="I853" s="103" t="s">
        <v>66</v>
      </c>
      <c r="J853" s="165"/>
      <c r="K853" s="11">
        <v>214.25</v>
      </c>
      <c r="L853" s="265"/>
      <c r="M853" s="29" t="s">
        <v>634</v>
      </c>
      <c r="N853" s="165"/>
      <c r="O853" s="11">
        <v>159</v>
      </c>
      <c r="P853" s="265"/>
      <c r="Q853" s="29" t="s">
        <v>66</v>
      </c>
      <c r="R853" s="174"/>
      <c r="S853" s="6">
        <v>154</v>
      </c>
      <c r="T853" s="174"/>
      <c r="U853" s="30" t="s">
        <v>66</v>
      </c>
      <c r="V853" s="29"/>
      <c r="W853" s="29"/>
      <c r="X853" s="29"/>
      <c r="Y853" s="29"/>
      <c r="Z853" s="29"/>
      <c r="AA853" s="29"/>
      <c r="AB853" s="29"/>
      <c r="AC853" s="29"/>
      <c r="AD853" s="29"/>
      <c r="AE853" s="29"/>
      <c r="AF853" s="29"/>
      <c r="AG853" s="29"/>
      <c r="AH853" s="29"/>
      <c r="AI853" s="29"/>
      <c r="AJ853" s="29"/>
      <c r="AK853" s="29"/>
      <c r="AL853" s="29"/>
      <c r="AM853" s="29"/>
      <c r="AN853" s="29"/>
      <c r="AO853" s="29"/>
      <c r="AQ853" s="30" t="s">
        <v>66</v>
      </c>
    </row>
    <row r="854" spans="1:43" ht="34" x14ac:dyDescent="0.2">
      <c r="A854" s="197" t="s">
        <v>1775</v>
      </c>
      <c r="B854" s="197" t="s">
        <v>1698</v>
      </c>
      <c r="C854" s="197" t="s">
        <v>1256</v>
      </c>
      <c r="D854" s="6">
        <v>199.21</v>
      </c>
      <c r="E854" s="39" t="s">
        <v>1776</v>
      </c>
      <c r="F854" s="265">
        <v>43883</v>
      </c>
      <c r="G854" s="11">
        <v>73.69</v>
      </c>
      <c r="H854" s="265">
        <v>43890</v>
      </c>
      <c r="I854" s="103" t="s">
        <v>971</v>
      </c>
      <c r="J854" s="265">
        <v>44286</v>
      </c>
      <c r="K854" s="11">
        <v>73.69</v>
      </c>
      <c r="L854" s="265">
        <v>44291</v>
      </c>
      <c r="M854" s="29" t="s">
        <v>1777</v>
      </c>
      <c r="N854" s="165">
        <v>44481</v>
      </c>
      <c r="O854" s="63">
        <v>224.15</v>
      </c>
      <c r="P854" s="165">
        <v>44482</v>
      </c>
      <c r="Q854" s="39" t="s">
        <v>115</v>
      </c>
      <c r="R854" s="172">
        <v>44886</v>
      </c>
      <c r="S854" s="6">
        <v>199.21</v>
      </c>
      <c r="T854" s="172">
        <v>44890</v>
      </c>
      <c r="U854" s="205" t="s">
        <v>354</v>
      </c>
      <c r="V854" s="29"/>
      <c r="W854" s="29"/>
      <c r="X854" s="29"/>
      <c r="Y854" s="29"/>
      <c r="Z854" s="29"/>
      <c r="AA854" s="29"/>
      <c r="AB854" s="29"/>
      <c r="AC854" s="29"/>
      <c r="AD854" s="29"/>
      <c r="AE854" s="29"/>
      <c r="AF854" s="29"/>
      <c r="AG854" s="29"/>
      <c r="AH854" s="29"/>
      <c r="AI854" s="29"/>
      <c r="AJ854" s="29"/>
      <c r="AK854" s="29"/>
      <c r="AL854" s="29"/>
      <c r="AM854" s="29"/>
      <c r="AN854" s="29"/>
      <c r="AO854" s="29"/>
      <c r="AQ854" s="205" t="s">
        <v>354</v>
      </c>
    </row>
    <row r="855" spans="1:43" ht="34" x14ac:dyDescent="0.2">
      <c r="A855" s="198"/>
      <c r="B855" s="198"/>
      <c r="C855" s="198"/>
      <c r="D855" s="6">
        <v>148.5</v>
      </c>
      <c r="E855" s="39" t="s">
        <v>1778</v>
      </c>
      <c r="F855" s="265"/>
      <c r="G855" s="11">
        <v>30</v>
      </c>
      <c r="H855" s="265"/>
      <c r="I855" s="103" t="s">
        <v>971</v>
      </c>
      <c r="J855" s="265"/>
      <c r="K855" s="11">
        <v>30</v>
      </c>
      <c r="L855" s="265"/>
      <c r="M855" s="29" t="s">
        <v>1777</v>
      </c>
      <c r="N855" s="165"/>
      <c r="O855" s="63">
        <v>103</v>
      </c>
      <c r="P855" s="165"/>
      <c r="Q855" s="39" t="s">
        <v>115</v>
      </c>
      <c r="R855" s="173"/>
      <c r="S855" s="6">
        <v>148.5</v>
      </c>
      <c r="T855" s="173"/>
      <c r="U855" s="213"/>
      <c r="V855" s="29"/>
      <c r="W855" s="29"/>
      <c r="X855" s="29"/>
      <c r="Y855" s="29"/>
      <c r="Z855" s="29"/>
      <c r="AA855" s="29"/>
      <c r="AB855" s="29"/>
      <c r="AC855" s="29"/>
      <c r="AD855" s="29"/>
      <c r="AE855" s="29"/>
      <c r="AF855" s="29"/>
      <c r="AG855" s="29"/>
      <c r="AH855" s="29"/>
      <c r="AI855" s="29"/>
      <c r="AJ855" s="29"/>
      <c r="AK855" s="29"/>
      <c r="AL855" s="29"/>
      <c r="AM855" s="29"/>
      <c r="AN855" s="29"/>
      <c r="AO855" s="29"/>
      <c r="AQ855" s="213"/>
    </row>
    <row r="856" spans="1:43" x14ac:dyDescent="0.2">
      <c r="A856" s="199"/>
      <c r="B856" s="199"/>
      <c r="C856" s="199"/>
      <c r="D856" s="6">
        <v>1.1100000000000001</v>
      </c>
      <c r="E856" s="39"/>
      <c r="F856" s="48"/>
      <c r="G856" s="11"/>
      <c r="H856" s="48"/>
      <c r="I856" s="103"/>
      <c r="J856" s="48"/>
      <c r="K856" s="11"/>
      <c r="L856" s="48"/>
      <c r="M856" s="29"/>
      <c r="N856" s="38"/>
      <c r="O856" s="63"/>
      <c r="P856" s="38"/>
      <c r="Q856" s="39"/>
      <c r="R856" s="174"/>
      <c r="S856" s="6">
        <v>1.1100000000000001</v>
      </c>
      <c r="T856" s="174"/>
      <c r="U856" s="206"/>
      <c r="V856" s="29"/>
      <c r="W856" s="29"/>
      <c r="X856" s="29"/>
      <c r="Y856" s="29"/>
      <c r="Z856" s="29"/>
      <c r="AA856" s="29"/>
      <c r="AB856" s="29"/>
      <c r="AC856" s="29"/>
      <c r="AD856" s="29"/>
      <c r="AE856" s="29"/>
      <c r="AF856" s="29"/>
      <c r="AG856" s="29"/>
      <c r="AH856" s="29"/>
      <c r="AI856" s="29"/>
      <c r="AJ856" s="29"/>
      <c r="AK856" s="29"/>
      <c r="AL856" s="29"/>
      <c r="AM856" s="29"/>
      <c r="AN856" s="29"/>
      <c r="AO856" s="29"/>
      <c r="AQ856" s="206"/>
    </row>
    <row r="857" spans="1:43" ht="34" x14ac:dyDescent="0.2">
      <c r="A857" s="187" t="s">
        <v>1779</v>
      </c>
      <c r="B857" s="167" t="s">
        <v>1780</v>
      </c>
      <c r="C857" s="166" t="s">
        <v>34</v>
      </c>
      <c r="D857" s="10">
        <v>7</v>
      </c>
      <c r="E857" s="39" t="s">
        <v>1781</v>
      </c>
      <c r="F857" s="165">
        <v>43886</v>
      </c>
      <c r="G857" s="11">
        <v>7</v>
      </c>
      <c r="H857" s="265">
        <v>43893</v>
      </c>
      <c r="I857" s="103" t="s">
        <v>603</v>
      </c>
      <c r="J857" s="165">
        <v>44320</v>
      </c>
      <c r="K857" s="11">
        <v>7</v>
      </c>
      <c r="L857" s="265">
        <v>44322</v>
      </c>
      <c r="M857" s="29" t="s">
        <v>1607</v>
      </c>
      <c r="N857" s="172">
        <v>44831</v>
      </c>
      <c r="O857" s="9">
        <v>7</v>
      </c>
      <c r="P857" s="172">
        <v>44771</v>
      </c>
      <c r="Q857" s="42" t="s">
        <v>1782</v>
      </c>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Q857" s="30" t="s">
        <v>1783</v>
      </c>
    </row>
    <row r="858" spans="1:43" ht="34" x14ac:dyDescent="0.2">
      <c r="A858" s="188"/>
      <c r="B858" s="167"/>
      <c r="C858" s="166"/>
      <c r="D858" s="10">
        <v>2.5</v>
      </c>
      <c r="E858" s="39" t="s">
        <v>1784</v>
      </c>
      <c r="F858" s="165"/>
      <c r="G858" s="11">
        <v>2.5</v>
      </c>
      <c r="H858" s="265"/>
      <c r="I858" s="103" t="s">
        <v>25</v>
      </c>
      <c r="J858" s="165"/>
      <c r="K858" s="11">
        <v>2.5</v>
      </c>
      <c r="L858" s="265"/>
      <c r="M858" s="29" t="s">
        <v>615</v>
      </c>
      <c r="N858" s="173"/>
      <c r="O858" s="9">
        <v>2.5</v>
      </c>
      <c r="P858" s="173"/>
      <c r="Q858" s="229" t="s">
        <v>1408</v>
      </c>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Q858" s="46" t="s">
        <v>88</v>
      </c>
    </row>
    <row r="859" spans="1:43" ht="34" x14ac:dyDescent="0.2">
      <c r="A859" s="189"/>
      <c r="B859" s="167"/>
      <c r="C859" s="166"/>
      <c r="D859" s="10">
        <v>4</v>
      </c>
      <c r="E859" s="39" t="s">
        <v>1785</v>
      </c>
      <c r="F859" s="165"/>
      <c r="G859" s="11">
        <v>4</v>
      </c>
      <c r="H859" s="265"/>
      <c r="I859" s="103" t="s">
        <v>25</v>
      </c>
      <c r="J859" s="165"/>
      <c r="K859" s="11">
        <v>4</v>
      </c>
      <c r="L859" s="265"/>
      <c r="M859" s="29" t="s">
        <v>615</v>
      </c>
      <c r="N859" s="174"/>
      <c r="O859" s="9">
        <v>4</v>
      </c>
      <c r="P859" s="174"/>
      <c r="Q859" s="230"/>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Q859" s="46" t="s">
        <v>88</v>
      </c>
    </row>
    <row r="860" spans="1:43" ht="34" x14ac:dyDescent="0.2">
      <c r="A860" s="187" t="s">
        <v>1786</v>
      </c>
      <c r="B860" s="167" t="s">
        <v>1787</v>
      </c>
      <c r="C860" s="167" t="s">
        <v>1256</v>
      </c>
      <c r="D860" s="10">
        <v>2.77</v>
      </c>
      <c r="E860" s="39" t="s">
        <v>738</v>
      </c>
      <c r="F860" s="265">
        <v>43890</v>
      </c>
      <c r="G860" s="11">
        <v>1</v>
      </c>
      <c r="H860" s="265">
        <v>43893</v>
      </c>
      <c r="I860" s="103" t="s">
        <v>510</v>
      </c>
      <c r="J860" s="265">
        <v>44341</v>
      </c>
      <c r="K860" s="11">
        <v>1</v>
      </c>
      <c r="L860" s="265">
        <v>44343</v>
      </c>
      <c r="M860" s="29" t="s">
        <v>1788</v>
      </c>
      <c r="N860" s="172">
        <v>44666</v>
      </c>
      <c r="O860" s="10">
        <v>2.77</v>
      </c>
      <c r="P860" s="172">
        <v>44671</v>
      </c>
      <c r="Q860" s="30" t="s">
        <v>723</v>
      </c>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Q860" s="30" t="s">
        <v>367</v>
      </c>
    </row>
    <row r="861" spans="1:43" ht="34" x14ac:dyDescent="0.2">
      <c r="A861" s="188"/>
      <c r="B861" s="167"/>
      <c r="C861" s="167"/>
      <c r="D861" s="10">
        <v>0.48</v>
      </c>
      <c r="E861" s="39" t="s">
        <v>469</v>
      </c>
      <c r="F861" s="265"/>
      <c r="G861" s="11">
        <v>2</v>
      </c>
      <c r="H861" s="265"/>
      <c r="I861" s="103" t="s">
        <v>510</v>
      </c>
      <c r="J861" s="265"/>
      <c r="K861" s="11">
        <v>2</v>
      </c>
      <c r="L861" s="265"/>
      <c r="M861" s="29" t="s">
        <v>1788</v>
      </c>
      <c r="N861" s="173"/>
      <c r="O861" s="10">
        <v>0.48</v>
      </c>
      <c r="P861" s="173"/>
      <c r="Q861" s="30" t="s">
        <v>1314</v>
      </c>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Q861" s="30" t="s">
        <v>1314</v>
      </c>
    </row>
    <row r="862" spans="1:43" ht="34" x14ac:dyDescent="0.2">
      <c r="A862" s="188"/>
      <c r="B862" s="167"/>
      <c r="C862" s="167"/>
      <c r="D862" s="184">
        <v>4.75</v>
      </c>
      <c r="E862" s="39" t="s">
        <v>453</v>
      </c>
      <c r="F862" s="265"/>
      <c r="G862" s="11">
        <v>4</v>
      </c>
      <c r="H862" s="265"/>
      <c r="I862" s="103" t="s">
        <v>409</v>
      </c>
      <c r="J862" s="265"/>
      <c r="K862" s="11">
        <v>4</v>
      </c>
      <c r="L862" s="265"/>
      <c r="M862" s="29" t="s">
        <v>85</v>
      </c>
      <c r="N862" s="173"/>
      <c r="O862" s="184">
        <v>4.75</v>
      </c>
      <c r="P862" s="173"/>
      <c r="Q862" s="190" t="s">
        <v>25</v>
      </c>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Q862" s="190" t="s">
        <v>25</v>
      </c>
    </row>
    <row r="863" spans="1:43" ht="34" x14ac:dyDescent="0.2">
      <c r="A863" s="189"/>
      <c r="B863" s="167"/>
      <c r="C863" s="167"/>
      <c r="D863" s="186"/>
      <c r="E863" s="39" t="s">
        <v>1789</v>
      </c>
      <c r="F863" s="265"/>
      <c r="G863" s="11">
        <v>1</v>
      </c>
      <c r="H863" s="265"/>
      <c r="I863" s="103" t="s">
        <v>409</v>
      </c>
      <c r="J863" s="265"/>
      <c r="K863" s="11">
        <v>1</v>
      </c>
      <c r="L863" s="265"/>
      <c r="M863" s="29" t="s">
        <v>85</v>
      </c>
      <c r="N863" s="174"/>
      <c r="O863" s="186"/>
      <c r="P863" s="174"/>
      <c r="Q863" s="174"/>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Q863" s="174"/>
    </row>
    <row r="864" spans="1:43" ht="17" x14ac:dyDescent="0.2">
      <c r="A864" s="187" t="s">
        <v>1790</v>
      </c>
      <c r="B864" s="167" t="s">
        <v>1791</v>
      </c>
      <c r="C864" s="167" t="s">
        <v>34</v>
      </c>
      <c r="D864" s="11">
        <v>18</v>
      </c>
      <c r="E864" s="39" t="s">
        <v>652</v>
      </c>
      <c r="F864" s="265">
        <v>43888</v>
      </c>
      <c r="G864" s="11">
        <v>18</v>
      </c>
      <c r="H864" s="265">
        <v>43894</v>
      </c>
      <c r="I864" s="103" t="s">
        <v>510</v>
      </c>
      <c r="J864" s="265">
        <v>44341</v>
      </c>
      <c r="K864" s="11">
        <v>18</v>
      </c>
      <c r="L864" s="265">
        <v>44343</v>
      </c>
      <c r="M864" s="29" t="s">
        <v>1788</v>
      </c>
      <c r="N864" s="172">
        <v>44930</v>
      </c>
      <c r="O864" s="21">
        <v>18</v>
      </c>
      <c r="P864" s="172">
        <v>44932</v>
      </c>
      <c r="Q864" s="42" t="s">
        <v>57</v>
      </c>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Q864" s="30" t="s">
        <v>57</v>
      </c>
    </row>
    <row r="865" spans="1:43" ht="17" x14ac:dyDescent="0.2">
      <c r="A865" s="189"/>
      <c r="B865" s="167"/>
      <c r="C865" s="167"/>
      <c r="D865" s="11">
        <v>2</v>
      </c>
      <c r="E865" s="39" t="s">
        <v>654</v>
      </c>
      <c r="F865" s="265"/>
      <c r="G865" s="11">
        <v>2</v>
      </c>
      <c r="H865" s="265"/>
      <c r="I865" s="103" t="s">
        <v>25</v>
      </c>
      <c r="J865" s="265"/>
      <c r="K865" s="11">
        <v>2</v>
      </c>
      <c r="L865" s="265"/>
      <c r="M865" s="29" t="s">
        <v>85</v>
      </c>
      <c r="N865" s="174"/>
      <c r="O865" s="21">
        <v>2</v>
      </c>
      <c r="P865" s="174"/>
      <c r="Q865" s="42" t="s">
        <v>88</v>
      </c>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Q865" s="30" t="s">
        <v>88</v>
      </c>
    </row>
    <row r="866" spans="1:43" ht="17" x14ac:dyDescent="0.2">
      <c r="A866" s="187" t="s">
        <v>1792</v>
      </c>
      <c r="B866" s="167" t="s">
        <v>1791</v>
      </c>
      <c r="C866" s="167" t="s">
        <v>34</v>
      </c>
      <c r="D866" s="29" t="s">
        <v>323</v>
      </c>
      <c r="E866" s="39" t="s">
        <v>652</v>
      </c>
      <c r="F866" s="265">
        <v>43888</v>
      </c>
      <c r="G866" s="11">
        <v>19.75</v>
      </c>
      <c r="H866" s="265">
        <v>43894</v>
      </c>
      <c r="I866" s="103" t="s">
        <v>510</v>
      </c>
      <c r="J866" s="265">
        <v>44341</v>
      </c>
      <c r="K866" s="11">
        <v>19.75</v>
      </c>
      <c r="L866" s="265">
        <v>44343</v>
      </c>
      <c r="M866" s="29" t="s">
        <v>1788</v>
      </c>
      <c r="N866" s="29" t="s">
        <v>23</v>
      </c>
      <c r="O866" s="29" t="s">
        <v>23</v>
      </c>
      <c r="P866" s="29" t="s">
        <v>23</v>
      </c>
      <c r="Q866" s="29" t="s">
        <v>23</v>
      </c>
      <c r="R866" s="172">
        <v>44930</v>
      </c>
      <c r="S866" s="29" t="s">
        <v>323</v>
      </c>
      <c r="T866" s="169">
        <v>44932</v>
      </c>
      <c r="U866" s="29" t="s">
        <v>323</v>
      </c>
      <c r="V866" s="29"/>
      <c r="W866" s="29"/>
      <c r="X866" s="29"/>
      <c r="Y866" s="29"/>
      <c r="Z866" s="29"/>
      <c r="AA866" s="29"/>
      <c r="AB866" s="29"/>
      <c r="AC866" s="29"/>
      <c r="AD866" s="29"/>
      <c r="AE866" s="29"/>
      <c r="AF866" s="29"/>
      <c r="AG866" s="29"/>
      <c r="AH866" s="29"/>
      <c r="AI866" s="29"/>
      <c r="AJ866" s="29"/>
      <c r="AK866" s="29"/>
      <c r="AL866" s="29"/>
      <c r="AM866" s="29"/>
      <c r="AN866" s="29"/>
      <c r="AO866" s="29"/>
      <c r="AQ866" s="29" t="s">
        <v>323</v>
      </c>
    </row>
    <row r="867" spans="1:43" ht="34" x14ac:dyDescent="0.2">
      <c r="A867" s="188"/>
      <c r="B867" s="167"/>
      <c r="C867" s="167"/>
      <c r="D867" s="63">
        <v>22.45</v>
      </c>
      <c r="E867" s="39" t="s">
        <v>1793</v>
      </c>
      <c r="F867" s="265"/>
      <c r="G867" s="11"/>
      <c r="H867" s="265"/>
      <c r="I867" s="103"/>
      <c r="J867" s="265"/>
      <c r="K867" s="11"/>
      <c r="L867" s="265"/>
      <c r="M867" s="29"/>
      <c r="N867" s="28">
        <v>44517</v>
      </c>
      <c r="O867" s="63">
        <v>22.45</v>
      </c>
      <c r="P867" s="28">
        <v>44518</v>
      </c>
      <c r="Q867" s="39" t="s">
        <v>510</v>
      </c>
      <c r="R867" s="173"/>
      <c r="S867" s="63">
        <v>22.45</v>
      </c>
      <c r="T867" s="170"/>
      <c r="U867" s="30" t="s">
        <v>57</v>
      </c>
      <c r="V867" s="29"/>
      <c r="W867" s="29"/>
      <c r="X867" s="29"/>
      <c r="Y867" s="29"/>
      <c r="Z867" s="29"/>
      <c r="AA867" s="29"/>
      <c r="AB867" s="29"/>
      <c r="AC867" s="29"/>
      <c r="AD867" s="29"/>
      <c r="AE867" s="29"/>
      <c r="AF867" s="29"/>
      <c r="AG867" s="29"/>
      <c r="AH867" s="29"/>
      <c r="AI867" s="29"/>
      <c r="AJ867" s="29"/>
      <c r="AK867" s="29"/>
      <c r="AL867" s="29"/>
      <c r="AM867" s="29"/>
      <c r="AN867" s="29"/>
      <c r="AO867" s="29"/>
      <c r="AQ867" s="30" t="s">
        <v>57</v>
      </c>
    </row>
    <row r="868" spans="1:43" ht="17" x14ac:dyDescent="0.2">
      <c r="A868" s="189"/>
      <c r="B868" s="167"/>
      <c r="C868" s="167"/>
      <c r="D868" s="29" t="s">
        <v>323</v>
      </c>
      <c r="E868" s="39" t="s">
        <v>654</v>
      </c>
      <c r="F868" s="265"/>
      <c r="G868" s="11">
        <v>2.7</v>
      </c>
      <c r="H868" s="265"/>
      <c r="I868" s="103" t="s">
        <v>25</v>
      </c>
      <c r="J868" s="265"/>
      <c r="K868" s="11">
        <v>2.7</v>
      </c>
      <c r="L868" s="265"/>
      <c r="M868" s="29" t="s">
        <v>85</v>
      </c>
      <c r="N868" s="29" t="s">
        <v>23</v>
      </c>
      <c r="O868" s="29" t="s">
        <v>23</v>
      </c>
      <c r="P868" s="29" t="s">
        <v>23</v>
      </c>
      <c r="Q868" s="29" t="s">
        <v>23</v>
      </c>
      <c r="R868" s="174"/>
      <c r="S868" s="29" t="s">
        <v>323</v>
      </c>
      <c r="T868" s="171"/>
      <c r="U868" s="29" t="s">
        <v>323</v>
      </c>
      <c r="V868" s="29"/>
      <c r="W868" s="29"/>
      <c r="X868" s="29"/>
      <c r="Y868" s="29"/>
      <c r="Z868" s="29"/>
      <c r="AA868" s="29"/>
      <c r="AB868" s="29"/>
      <c r="AC868" s="29"/>
      <c r="AD868" s="29"/>
      <c r="AE868" s="29"/>
      <c r="AF868" s="29"/>
      <c r="AG868" s="29"/>
      <c r="AH868" s="29"/>
      <c r="AI868" s="29"/>
      <c r="AJ868" s="29"/>
      <c r="AK868" s="29"/>
      <c r="AL868" s="29"/>
      <c r="AM868" s="29"/>
      <c r="AN868" s="29"/>
      <c r="AO868" s="29"/>
      <c r="AQ868" s="29" t="s">
        <v>323</v>
      </c>
    </row>
    <row r="869" spans="1:43" ht="31.5" customHeight="1" x14ac:dyDescent="0.2">
      <c r="A869" s="187" t="s">
        <v>5755</v>
      </c>
      <c r="B869" s="167" t="s">
        <v>1794</v>
      </c>
      <c r="C869" s="167" t="s">
        <v>34</v>
      </c>
      <c r="D869" s="63">
        <v>4.5</v>
      </c>
      <c r="E869" s="39" t="s">
        <v>787</v>
      </c>
      <c r="F869" s="48"/>
      <c r="G869" s="11"/>
      <c r="H869" s="48"/>
      <c r="I869" s="103"/>
      <c r="J869" s="48"/>
      <c r="K869" s="11"/>
      <c r="L869" s="48"/>
      <c r="M869" s="29"/>
      <c r="N869" s="165">
        <v>44527</v>
      </c>
      <c r="O869" s="63">
        <v>2</v>
      </c>
      <c r="P869" s="165">
        <v>44530</v>
      </c>
      <c r="Q869" s="39" t="s">
        <v>1795</v>
      </c>
      <c r="R869" s="165">
        <v>44533</v>
      </c>
      <c r="S869" s="63">
        <v>4.5</v>
      </c>
      <c r="T869" s="165">
        <v>44537</v>
      </c>
      <c r="U869" s="167" t="s">
        <v>424</v>
      </c>
      <c r="V869" s="172">
        <v>44981</v>
      </c>
      <c r="W869" s="63">
        <v>4.5</v>
      </c>
      <c r="X869" s="172">
        <v>44984</v>
      </c>
      <c r="Y869" s="30" t="s">
        <v>5594</v>
      </c>
      <c r="Z869" s="29"/>
      <c r="AA869" s="29"/>
      <c r="AB869" s="29"/>
      <c r="AC869" s="29"/>
      <c r="AD869" s="29"/>
      <c r="AE869" s="29"/>
      <c r="AF869" s="29"/>
      <c r="AG869" s="29"/>
      <c r="AH869" s="29"/>
      <c r="AI869" s="29"/>
      <c r="AJ869" s="29"/>
      <c r="AK869" s="29"/>
      <c r="AL869" s="29"/>
      <c r="AM869" s="29"/>
      <c r="AN869" s="29"/>
      <c r="AO869" s="29"/>
      <c r="AQ869" s="127" t="s">
        <v>5594</v>
      </c>
    </row>
    <row r="870" spans="1:43" ht="31.5" customHeight="1" x14ac:dyDescent="0.2">
      <c r="A870" s="188"/>
      <c r="B870" s="167"/>
      <c r="C870" s="167"/>
      <c r="D870" s="63">
        <v>23</v>
      </c>
      <c r="E870" s="39" t="s">
        <v>1796</v>
      </c>
      <c r="F870" s="265">
        <v>43892</v>
      </c>
      <c r="G870" s="11">
        <v>21.57</v>
      </c>
      <c r="H870" s="265">
        <v>43895</v>
      </c>
      <c r="I870" s="103" t="s">
        <v>40</v>
      </c>
      <c r="J870" s="265">
        <v>44341</v>
      </c>
      <c r="K870" s="11">
        <v>21.57</v>
      </c>
      <c r="L870" s="265">
        <v>44344</v>
      </c>
      <c r="M870" s="29" t="s">
        <v>403</v>
      </c>
      <c r="N870" s="165"/>
      <c r="O870" s="63">
        <v>23</v>
      </c>
      <c r="P870" s="165"/>
      <c r="Q870" s="39" t="s">
        <v>665</v>
      </c>
      <c r="R870" s="165"/>
      <c r="S870" s="63">
        <v>23</v>
      </c>
      <c r="T870" s="165"/>
      <c r="U870" s="167"/>
      <c r="V870" s="173"/>
      <c r="W870" s="63">
        <v>23</v>
      </c>
      <c r="X870" s="173"/>
      <c r="Y870" s="30" t="s">
        <v>5594</v>
      </c>
      <c r="Z870" s="29"/>
      <c r="AA870" s="29"/>
      <c r="AB870" s="29"/>
      <c r="AC870" s="29"/>
      <c r="AD870" s="29"/>
      <c r="AE870" s="29"/>
      <c r="AF870" s="29"/>
      <c r="AG870" s="29"/>
      <c r="AH870" s="29"/>
      <c r="AI870" s="29"/>
      <c r="AJ870" s="29"/>
      <c r="AK870" s="29"/>
      <c r="AL870" s="29"/>
      <c r="AM870" s="29"/>
      <c r="AN870" s="29"/>
      <c r="AO870" s="29"/>
      <c r="AQ870" s="127" t="s">
        <v>5594</v>
      </c>
    </row>
    <row r="871" spans="1:43" ht="34" x14ac:dyDescent="0.2">
      <c r="A871" s="189"/>
      <c r="B871" s="167"/>
      <c r="C871" s="167"/>
      <c r="D871" s="63">
        <v>12</v>
      </c>
      <c r="E871" s="39" t="s">
        <v>1797</v>
      </c>
      <c r="F871" s="265"/>
      <c r="G871" s="11">
        <v>12</v>
      </c>
      <c r="H871" s="265"/>
      <c r="I871" s="103" t="s">
        <v>25</v>
      </c>
      <c r="J871" s="265"/>
      <c r="K871" s="11">
        <v>12</v>
      </c>
      <c r="L871" s="265"/>
      <c r="M871" s="29" t="s">
        <v>634</v>
      </c>
      <c r="N871" s="165"/>
      <c r="O871" s="63">
        <v>12</v>
      </c>
      <c r="P871" s="165"/>
      <c r="Q871" s="39" t="s">
        <v>66</v>
      </c>
      <c r="R871" s="165"/>
      <c r="S871" s="63">
        <v>12</v>
      </c>
      <c r="T871" s="165"/>
      <c r="U871" s="39" t="s">
        <v>66</v>
      </c>
      <c r="V871" s="174"/>
      <c r="W871" s="63">
        <v>12</v>
      </c>
      <c r="X871" s="174"/>
      <c r="Y871" s="30" t="s">
        <v>5594</v>
      </c>
      <c r="Z871" s="29"/>
      <c r="AA871" s="29"/>
      <c r="AB871" s="29"/>
      <c r="AC871" s="29"/>
      <c r="AD871" s="29"/>
      <c r="AE871" s="29"/>
      <c r="AF871" s="29"/>
      <c r="AG871" s="29"/>
      <c r="AH871" s="29"/>
      <c r="AI871" s="29"/>
      <c r="AJ871" s="29"/>
      <c r="AK871" s="29"/>
      <c r="AL871" s="29"/>
      <c r="AM871" s="29"/>
      <c r="AN871" s="29"/>
      <c r="AO871" s="29"/>
      <c r="AQ871" s="127" t="s">
        <v>5594</v>
      </c>
    </row>
    <row r="872" spans="1:43" ht="126" customHeight="1" x14ac:dyDescent="0.2">
      <c r="A872" s="187" t="s">
        <v>1798</v>
      </c>
      <c r="B872" s="167" t="s">
        <v>1799</v>
      </c>
      <c r="C872" s="167" t="s">
        <v>34</v>
      </c>
      <c r="D872" s="6">
        <v>127.5</v>
      </c>
      <c r="E872" s="39" t="s">
        <v>1800</v>
      </c>
      <c r="F872" s="265">
        <v>43892</v>
      </c>
      <c r="G872" s="11">
        <v>127.5</v>
      </c>
      <c r="H872" s="265">
        <v>43895</v>
      </c>
      <c r="I872" s="104" t="s">
        <v>1801</v>
      </c>
      <c r="J872" s="265">
        <v>44348</v>
      </c>
      <c r="K872" s="11">
        <v>127.5</v>
      </c>
      <c r="L872" s="265">
        <v>44349</v>
      </c>
      <c r="M872" s="29" t="s">
        <v>26</v>
      </c>
      <c r="N872" s="172">
        <v>44791</v>
      </c>
      <c r="O872" s="6">
        <v>127.5</v>
      </c>
      <c r="P872" s="172">
        <v>44797</v>
      </c>
      <c r="Q872" s="30" t="s">
        <v>213</v>
      </c>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Q872" s="30" t="s">
        <v>101</v>
      </c>
    </row>
    <row r="873" spans="1:43" ht="34" x14ac:dyDescent="0.2">
      <c r="A873" s="189"/>
      <c r="B873" s="167"/>
      <c r="C873" s="167"/>
      <c r="D873" s="6">
        <v>186.17</v>
      </c>
      <c r="E873" s="39" t="s">
        <v>1802</v>
      </c>
      <c r="F873" s="265"/>
      <c r="G873" s="11">
        <v>186.17</v>
      </c>
      <c r="H873" s="265"/>
      <c r="I873" s="103" t="s">
        <v>440</v>
      </c>
      <c r="J873" s="265"/>
      <c r="K873" s="11">
        <v>186.17</v>
      </c>
      <c r="L873" s="265"/>
      <c r="M873" s="29" t="s">
        <v>26</v>
      </c>
      <c r="N873" s="174"/>
      <c r="O873" s="6">
        <v>186.17</v>
      </c>
      <c r="P873" s="174"/>
      <c r="Q873" s="30" t="s">
        <v>213</v>
      </c>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Q873" s="30" t="s">
        <v>101</v>
      </c>
    </row>
    <row r="874" spans="1:43" ht="34" x14ac:dyDescent="0.2">
      <c r="A874" s="187" t="s">
        <v>1803</v>
      </c>
      <c r="B874" s="167" t="s">
        <v>1553</v>
      </c>
      <c r="C874" s="166" t="s">
        <v>34</v>
      </c>
      <c r="D874" s="10">
        <v>37</v>
      </c>
      <c r="E874" s="39" t="s">
        <v>1804</v>
      </c>
      <c r="F874" s="48">
        <v>43892</v>
      </c>
      <c r="G874" s="63">
        <v>15</v>
      </c>
      <c r="H874" s="49">
        <v>43896</v>
      </c>
      <c r="I874" s="104" t="s">
        <v>500</v>
      </c>
      <c r="J874" s="265">
        <v>43895</v>
      </c>
      <c r="K874" s="63">
        <v>30</v>
      </c>
      <c r="L874" s="270">
        <v>43897</v>
      </c>
      <c r="M874" s="39" t="s">
        <v>500</v>
      </c>
      <c r="N874" s="211">
        <v>44081</v>
      </c>
      <c r="O874" s="63">
        <v>30</v>
      </c>
      <c r="P874" s="211">
        <v>44085</v>
      </c>
      <c r="Q874" s="53" t="s">
        <v>1805</v>
      </c>
      <c r="R874" s="165">
        <v>44527</v>
      </c>
      <c r="S874" s="63">
        <v>30</v>
      </c>
      <c r="T874" s="165">
        <v>44531</v>
      </c>
      <c r="U874" s="39" t="s">
        <v>1806</v>
      </c>
      <c r="V874" s="165">
        <v>44554</v>
      </c>
      <c r="W874" s="63">
        <v>37</v>
      </c>
      <c r="X874" s="165">
        <v>44558</v>
      </c>
      <c r="Y874" s="39" t="s">
        <v>1806</v>
      </c>
      <c r="Z874" s="190"/>
      <c r="AA874" s="10">
        <v>37</v>
      </c>
      <c r="AB874" s="172">
        <v>44711</v>
      </c>
      <c r="AC874" s="29" t="s">
        <v>266</v>
      </c>
      <c r="AD874" s="29"/>
      <c r="AE874" s="29"/>
      <c r="AF874" s="29"/>
      <c r="AG874" s="29"/>
      <c r="AH874" s="29"/>
      <c r="AI874" s="29"/>
      <c r="AJ874" s="29"/>
      <c r="AK874" s="29"/>
      <c r="AL874" s="29"/>
      <c r="AM874" s="29"/>
      <c r="AN874" s="29"/>
      <c r="AO874" s="29"/>
      <c r="AQ874" s="29" t="s">
        <v>266</v>
      </c>
    </row>
    <row r="875" spans="1:43" ht="34" x14ac:dyDescent="0.2">
      <c r="A875" s="188"/>
      <c r="B875" s="167"/>
      <c r="C875" s="166"/>
      <c r="D875" s="10">
        <v>118</v>
      </c>
      <c r="E875" s="39" t="s">
        <v>1807</v>
      </c>
      <c r="F875" s="48" t="s">
        <v>23</v>
      </c>
      <c r="G875" s="63" t="s">
        <v>23</v>
      </c>
      <c r="H875" s="49" t="s">
        <v>23</v>
      </c>
      <c r="I875" s="104" t="s">
        <v>23</v>
      </c>
      <c r="J875" s="265"/>
      <c r="K875" s="63">
        <v>90</v>
      </c>
      <c r="L875" s="270"/>
      <c r="M875" s="39" t="s">
        <v>183</v>
      </c>
      <c r="N875" s="211"/>
      <c r="O875" s="63">
        <v>90</v>
      </c>
      <c r="P875" s="211"/>
      <c r="Q875" s="53" t="s">
        <v>183</v>
      </c>
      <c r="R875" s="165"/>
      <c r="S875" s="63">
        <v>90</v>
      </c>
      <c r="T875" s="165"/>
      <c r="U875" s="39" t="s">
        <v>183</v>
      </c>
      <c r="V875" s="165"/>
      <c r="W875" s="63">
        <v>118</v>
      </c>
      <c r="X875" s="165"/>
      <c r="Y875" s="167" t="s">
        <v>183</v>
      </c>
      <c r="Z875" s="173"/>
      <c r="AA875" s="10">
        <v>118</v>
      </c>
      <c r="AB875" s="173"/>
      <c r="AC875" s="29" t="s">
        <v>268</v>
      </c>
      <c r="AD875" s="29"/>
      <c r="AE875" s="29"/>
      <c r="AF875" s="29"/>
      <c r="AG875" s="29"/>
      <c r="AH875" s="29"/>
      <c r="AI875" s="29"/>
      <c r="AJ875" s="29"/>
      <c r="AK875" s="29"/>
      <c r="AL875" s="29"/>
      <c r="AM875" s="29"/>
      <c r="AN875" s="29"/>
      <c r="AO875" s="29"/>
      <c r="AQ875" s="29" t="s">
        <v>268</v>
      </c>
    </row>
    <row r="876" spans="1:43" ht="34" x14ac:dyDescent="0.2">
      <c r="A876" s="189"/>
      <c r="B876" s="167"/>
      <c r="C876" s="166"/>
      <c r="D876" s="10">
        <v>10</v>
      </c>
      <c r="E876" s="39" t="s">
        <v>1333</v>
      </c>
      <c r="F876" s="48"/>
      <c r="G876" s="63"/>
      <c r="H876" s="49"/>
      <c r="I876" s="104"/>
      <c r="J876" s="48"/>
      <c r="K876" s="63"/>
      <c r="L876" s="49"/>
      <c r="M876" s="39"/>
      <c r="N876" s="53"/>
      <c r="O876" s="63"/>
      <c r="P876" s="53"/>
      <c r="Q876" s="53"/>
      <c r="R876" s="28" t="s">
        <v>23</v>
      </c>
      <c r="S876" s="63" t="s">
        <v>23</v>
      </c>
      <c r="T876" s="28" t="s">
        <v>23</v>
      </c>
      <c r="U876" s="39" t="s">
        <v>23</v>
      </c>
      <c r="V876" s="165"/>
      <c r="W876" s="63">
        <v>10</v>
      </c>
      <c r="X876" s="165"/>
      <c r="Y876" s="167"/>
      <c r="Z876" s="174"/>
      <c r="AA876" s="10">
        <v>10</v>
      </c>
      <c r="AB876" s="174"/>
      <c r="AC876" s="29" t="s">
        <v>268</v>
      </c>
      <c r="AD876" s="29"/>
      <c r="AE876" s="29"/>
      <c r="AF876" s="29"/>
      <c r="AG876" s="29"/>
      <c r="AH876" s="29"/>
      <c r="AI876" s="29"/>
      <c r="AJ876" s="29"/>
      <c r="AK876" s="29"/>
      <c r="AL876" s="29"/>
      <c r="AM876" s="29"/>
      <c r="AN876" s="29"/>
      <c r="AO876" s="29"/>
      <c r="AQ876" s="29" t="s">
        <v>268</v>
      </c>
    </row>
    <row r="877" spans="1:43" ht="34" x14ac:dyDescent="0.2">
      <c r="A877" s="35" t="s">
        <v>1808</v>
      </c>
      <c r="B877" s="35" t="s">
        <v>675</v>
      </c>
      <c r="C877" s="35" t="s">
        <v>34</v>
      </c>
      <c r="D877" s="44">
        <v>98</v>
      </c>
      <c r="E877" s="39" t="s">
        <v>388</v>
      </c>
      <c r="F877" s="85">
        <v>43890</v>
      </c>
      <c r="G877" s="63">
        <v>84</v>
      </c>
      <c r="H877" s="85">
        <v>43896</v>
      </c>
      <c r="I877" s="104" t="s">
        <v>178</v>
      </c>
      <c r="J877" s="85">
        <v>44347</v>
      </c>
      <c r="K877" s="63">
        <v>83.17</v>
      </c>
      <c r="L877" s="85">
        <v>44349</v>
      </c>
      <c r="M877" s="39" t="s">
        <v>178</v>
      </c>
      <c r="N877" s="38">
        <v>44802</v>
      </c>
      <c r="O877" s="44">
        <v>98</v>
      </c>
      <c r="P877" s="38">
        <v>44803</v>
      </c>
      <c r="Q877" s="41" t="s">
        <v>179</v>
      </c>
      <c r="R877" s="28">
        <v>44882</v>
      </c>
      <c r="S877" s="6">
        <v>98</v>
      </c>
      <c r="T877" s="28">
        <v>44883</v>
      </c>
      <c r="U877" s="30" t="s">
        <v>560</v>
      </c>
      <c r="V877" s="29"/>
      <c r="W877" s="29"/>
      <c r="X877" s="29"/>
      <c r="Y877" s="29"/>
      <c r="Z877" s="29"/>
      <c r="AA877" s="29"/>
      <c r="AB877" s="29"/>
      <c r="AC877" s="29"/>
      <c r="AD877" s="29"/>
      <c r="AE877" s="29"/>
      <c r="AF877" s="29"/>
      <c r="AG877" s="29"/>
      <c r="AH877" s="29"/>
      <c r="AI877" s="29"/>
      <c r="AJ877" s="29"/>
      <c r="AK877" s="29"/>
      <c r="AL877" s="29"/>
      <c r="AM877" s="29"/>
      <c r="AN877" s="29"/>
      <c r="AO877" s="29"/>
      <c r="AQ877" s="30" t="s">
        <v>560</v>
      </c>
    </row>
    <row r="878" spans="1:43" ht="34" x14ac:dyDescent="0.2">
      <c r="A878" s="187" t="s">
        <v>1809</v>
      </c>
      <c r="B878" s="167" t="s">
        <v>1810</v>
      </c>
      <c r="C878" s="167" t="s">
        <v>1256</v>
      </c>
      <c r="D878" s="6">
        <v>5</v>
      </c>
      <c r="E878" s="39" t="s">
        <v>1811</v>
      </c>
      <c r="F878" s="270">
        <v>43895</v>
      </c>
      <c r="G878" s="63">
        <v>16</v>
      </c>
      <c r="H878" s="270">
        <v>43901</v>
      </c>
      <c r="I878" s="104" t="s">
        <v>36</v>
      </c>
      <c r="J878" s="270">
        <v>44341</v>
      </c>
      <c r="K878" s="63">
        <v>7.58</v>
      </c>
      <c r="L878" s="270">
        <v>44345</v>
      </c>
      <c r="M878" s="39" t="s">
        <v>37</v>
      </c>
      <c r="N878" s="172">
        <v>44781</v>
      </c>
      <c r="O878" s="21">
        <v>7.58</v>
      </c>
      <c r="P878" s="172">
        <v>44785</v>
      </c>
      <c r="Q878" s="42" t="s">
        <v>417</v>
      </c>
      <c r="R878" s="172">
        <v>44984</v>
      </c>
      <c r="S878" s="6">
        <v>5</v>
      </c>
      <c r="T878" s="172">
        <v>44960</v>
      </c>
      <c r="U878" s="30" t="s">
        <v>450</v>
      </c>
      <c r="V878" s="29"/>
      <c r="W878" s="29"/>
      <c r="X878" s="29"/>
      <c r="Y878" s="29"/>
      <c r="Z878" s="29"/>
      <c r="AA878" s="29"/>
      <c r="AB878" s="29"/>
      <c r="AC878" s="29"/>
      <c r="AD878" s="29"/>
      <c r="AE878" s="29"/>
      <c r="AF878" s="29"/>
      <c r="AG878" s="29"/>
      <c r="AH878" s="29"/>
      <c r="AI878" s="29"/>
      <c r="AJ878" s="29"/>
      <c r="AK878" s="29"/>
      <c r="AL878" s="29"/>
      <c r="AM878" s="29"/>
      <c r="AN878" s="29"/>
      <c r="AO878" s="29"/>
      <c r="AQ878" s="30" t="s">
        <v>450</v>
      </c>
    </row>
    <row r="879" spans="1:43" ht="34" x14ac:dyDescent="0.2">
      <c r="A879" s="189"/>
      <c r="B879" s="167"/>
      <c r="C879" s="167"/>
      <c r="D879" s="6">
        <v>69</v>
      </c>
      <c r="E879" s="39" t="s">
        <v>1812</v>
      </c>
      <c r="F879" s="270"/>
      <c r="G879" s="63">
        <v>72</v>
      </c>
      <c r="H879" s="270"/>
      <c r="I879" s="104" t="s">
        <v>1313</v>
      </c>
      <c r="J879" s="270"/>
      <c r="K879" s="63">
        <v>61.71</v>
      </c>
      <c r="L879" s="270"/>
      <c r="M879" s="39" t="s">
        <v>394</v>
      </c>
      <c r="N879" s="174"/>
      <c r="O879" s="21">
        <v>61.71</v>
      </c>
      <c r="P879" s="174"/>
      <c r="Q879" s="42" t="s">
        <v>87</v>
      </c>
      <c r="R879" s="174"/>
      <c r="S879" s="6">
        <v>69</v>
      </c>
      <c r="T879" s="174"/>
      <c r="U879" s="30" t="s">
        <v>67</v>
      </c>
      <c r="V879" s="29"/>
      <c r="W879" s="29"/>
      <c r="X879" s="29"/>
      <c r="Y879" s="29"/>
      <c r="Z879" s="29"/>
      <c r="AA879" s="29"/>
      <c r="AB879" s="29"/>
      <c r="AC879" s="29"/>
      <c r="AD879" s="29"/>
      <c r="AE879" s="29"/>
      <c r="AF879" s="29"/>
      <c r="AG879" s="29"/>
      <c r="AH879" s="29"/>
      <c r="AI879" s="29"/>
      <c r="AJ879" s="29"/>
      <c r="AK879" s="29"/>
      <c r="AL879" s="29"/>
      <c r="AM879" s="29"/>
      <c r="AN879" s="29"/>
      <c r="AO879" s="29"/>
      <c r="AQ879" s="30" t="s">
        <v>67</v>
      </c>
    </row>
    <row r="880" spans="1:43" ht="51" x14ac:dyDescent="0.2">
      <c r="A880" s="39" t="s">
        <v>1813</v>
      </c>
      <c r="B880" s="39" t="s">
        <v>1814</v>
      </c>
      <c r="C880" s="39" t="s">
        <v>1256</v>
      </c>
      <c r="D880" s="6">
        <v>52.5</v>
      </c>
      <c r="E880" s="39" t="s">
        <v>1815</v>
      </c>
      <c r="F880" s="49">
        <v>43895</v>
      </c>
      <c r="G880" s="63">
        <v>18</v>
      </c>
      <c r="H880" s="49">
        <v>43901</v>
      </c>
      <c r="I880" s="104" t="s">
        <v>1816</v>
      </c>
      <c r="J880" s="49">
        <v>44298</v>
      </c>
      <c r="K880" s="63">
        <v>25</v>
      </c>
      <c r="L880" s="49">
        <v>44301</v>
      </c>
      <c r="M880" s="39" t="s">
        <v>1817</v>
      </c>
      <c r="N880" s="38">
        <v>44754</v>
      </c>
      <c r="O880" s="9">
        <v>25</v>
      </c>
      <c r="P880" s="38">
        <v>44756</v>
      </c>
      <c r="Q880" s="77" t="s">
        <v>399</v>
      </c>
      <c r="R880" s="38">
        <v>44783</v>
      </c>
      <c r="S880" s="6">
        <v>26.5</v>
      </c>
      <c r="T880" s="38">
        <v>44790</v>
      </c>
      <c r="U880" s="30" t="s">
        <v>389</v>
      </c>
      <c r="V880" s="28">
        <v>44938</v>
      </c>
      <c r="W880" s="6">
        <v>52.5</v>
      </c>
      <c r="X880" s="28">
        <v>44942</v>
      </c>
      <c r="Y880" s="30" t="s">
        <v>450</v>
      </c>
      <c r="Z880" s="29"/>
      <c r="AA880" s="29"/>
      <c r="AB880" s="29"/>
      <c r="AC880" s="29"/>
      <c r="AD880" s="29"/>
      <c r="AE880" s="29"/>
      <c r="AF880" s="29"/>
      <c r="AG880" s="29"/>
      <c r="AH880" s="29"/>
      <c r="AI880" s="29"/>
      <c r="AJ880" s="29"/>
      <c r="AK880" s="29"/>
      <c r="AL880" s="29"/>
      <c r="AM880" s="29"/>
      <c r="AN880" s="29"/>
      <c r="AO880" s="29"/>
      <c r="AQ880" s="30" t="s">
        <v>450</v>
      </c>
    </row>
    <row r="881" spans="1:43" ht="17" x14ac:dyDescent="0.2">
      <c r="A881" s="187" t="s">
        <v>1818</v>
      </c>
      <c r="B881" s="167" t="s">
        <v>1819</v>
      </c>
      <c r="C881" s="167" t="s">
        <v>34</v>
      </c>
      <c r="D881" s="190">
        <v>167.25</v>
      </c>
      <c r="E881" s="39" t="s">
        <v>29</v>
      </c>
      <c r="F881" s="265">
        <v>43895</v>
      </c>
      <c r="G881" s="11">
        <v>175.16</v>
      </c>
      <c r="H881" s="265">
        <v>43902</v>
      </c>
      <c r="I881" s="103" t="s">
        <v>358</v>
      </c>
      <c r="J881" s="265">
        <v>44347</v>
      </c>
      <c r="K881" s="11">
        <v>171.18</v>
      </c>
      <c r="L881" s="265">
        <v>44349</v>
      </c>
      <c r="M881" s="29" t="s">
        <v>358</v>
      </c>
      <c r="N881" s="172">
        <v>44798</v>
      </c>
      <c r="O881" s="190">
        <v>167.25</v>
      </c>
      <c r="P881" s="172">
        <v>44803</v>
      </c>
      <c r="Q881" s="190" t="s">
        <v>354</v>
      </c>
      <c r="R881" s="190"/>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Q881" s="190" t="s">
        <v>274</v>
      </c>
    </row>
    <row r="882" spans="1:43" ht="17" x14ac:dyDescent="0.2">
      <c r="A882" s="188"/>
      <c r="B882" s="167"/>
      <c r="C882" s="167"/>
      <c r="D882" s="174"/>
      <c r="E882" s="39" t="s">
        <v>29</v>
      </c>
      <c r="F882" s="265"/>
      <c r="G882" s="11" t="s">
        <v>23</v>
      </c>
      <c r="H882" s="265"/>
      <c r="I882" s="103" t="s">
        <v>23</v>
      </c>
      <c r="J882" s="265"/>
      <c r="K882" s="11">
        <v>6</v>
      </c>
      <c r="L882" s="265"/>
      <c r="M882" s="29" t="s">
        <v>358</v>
      </c>
      <c r="N882" s="173"/>
      <c r="O882" s="174"/>
      <c r="P882" s="173"/>
      <c r="Q882" s="174"/>
      <c r="R882" s="173"/>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Q882" s="174"/>
    </row>
    <row r="883" spans="1:43" ht="17" x14ac:dyDescent="0.2">
      <c r="A883" s="189"/>
      <c r="B883" s="167"/>
      <c r="C883" s="167"/>
      <c r="D883" s="6">
        <v>90</v>
      </c>
      <c r="E883" s="39" t="s">
        <v>379</v>
      </c>
      <c r="F883" s="265"/>
      <c r="G883" s="11">
        <v>90</v>
      </c>
      <c r="H883" s="265"/>
      <c r="I883" s="103" t="s">
        <v>24</v>
      </c>
      <c r="J883" s="265"/>
      <c r="K883" s="11">
        <v>90</v>
      </c>
      <c r="L883" s="265"/>
      <c r="M883" s="29" t="s">
        <v>24</v>
      </c>
      <c r="N883" s="174"/>
      <c r="O883" s="21">
        <v>90</v>
      </c>
      <c r="P883" s="174"/>
      <c r="Q883" s="42" t="s">
        <v>24</v>
      </c>
      <c r="R883" s="174"/>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Q883" s="30" t="s">
        <v>24</v>
      </c>
    </row>
    <row r="884" spans="1:43" ht="17" x14ac:dyDescent="0.2">
      <c r="A884" s="187" t="s">
        <v>1820</v>
      </c>
      <c r="B884" s="167" t="s">
        <v>741</v>
      </c>
      <c r="C884" s="167" t="s">
        <v>34</v>
      </c>
      <c r="D884" s="184">
        <v>55</v>
      </c>
      <c r="E884" s="39" t="s">
        <v>1821</v>
      </c>
      <c r="F884" s="265">
        <v>43902</v>
      </c>
      <c r="G884" s="11">
        <v>17.04</v>
      </c>
      <c r="H884" s="265">
        <v>43903</v>
      </c>
      <c r="I884" s="103" t="s">
        <v>563</v>
      </c>
      <c r="J884" s="265">
        <v>44348</v>
      </c>
      <c r="K884" s="11">
        <v>17.04</v>
      </c>
      <c r="L884" s="265">
        <v>44350</v>
      </c>
      <c r="M884" s="29" t="s">
        <v>241</v>
      </c>
      <c r="N884" s="265">
        <v>44403</v>
      </c>
      <c r="O884" s="11">
        <v>55</v>
      </c>
      <c r="P884" s="265">
        <v>44405</v>
      </c>
      <c r="Q884" s="29" t="s">
        <v>40</v>
      </c>
      <c r="R884" s="172">
        <v>44841</v>
      </c>
      <c r="S884" s="207">
        <v>55</v>
      </c>
      <c r="T884" s="172">
        <v>44844</v>
      </c>
      <c r="U884" s="205" t="s">
        <v>165</v>
      </c>
      <c r="V884" s="29"/>
      <c r="W884" s="29"/>
      <c r="X884" s="29"/>
      <c r="Y884" s="29"/>
      <c r="Z884" s="29"/>
      <c r="AA884" s="29"/>
      <c r="AB884" s="29"/>
      <c r="AC884" s="29"/>
      <c r="AD884" s="29"/>
      <c r="AE884" s="29"/>
      <c r="AF884" s="29"/>
      <c r="AG884" s="29"/>
      <c r="AH884" s="29"/>
      <c r="AI884" s="29"/>
      <c r="AJ884" s="29"/>
      <c r="AK884" s="29"/>
      <c r="AL884" s="29"/>
      <c r="AM884" s="29"/>
      <c r="AN884" s="29"/>
      <c r="AO884" s="29"/>
      <c r="AQ884" s="168" t="s">
        <v>165</v>
      </c>
    </row>
    <row r="885" spans="1:43" ht="34" x14ac:dyDescent="0.2">
      <c r="A885" s="189"/>
      <c r="B885" s="167"/>
      <c r="C885" s="167"/>
      <c r="D885" s="186"/>
      <c r="E885" s="39" t="s">
        <v>1822</v>
      </c>
      <c r="F885" s="265"/>
      <c r="G885" s="11">
        <v>27.36</v>
      </c>
      <c r="H885" s="265"/>
      <c r="I885" s="103" t="s">
        <v>563</v>
      </c>
      <c r="J885" s="265"/>
      <c r="K885" s="11">
        <v>27.36</v>
      </c>
      <c r="L885" s="265"/>
      <c r="M885" s="29" t="s">
        <v>241</v>
      </c>
      <c r="N885" s="265"/>
      <c r="O885" s="11" t="s">
        <v>23</v>
      </c>
      <c r="P885" s="265"/>
      <c r="Q885" s="29" t="s">
        <v>23</v>
      </c>
      <c r="R885" s="174"/>
      <c r="S885" s="208"/>
      <c r="T885" s="174"/>
      <c r="U885" s="206"/>
      <c r="V885" s="29"/>
      <c r="W885" s="29"/>
      <c r="X885" s="29"/>
      <c r="Y885" s="29"/>
      <c r="Z885" s="29"/>
      <c r="AA885" s="29"/>
      <c r="AB885" s="29"/>
      <c r="AC885" s="29"/>
      <c r="AD885" s="29"/>
      <c r="AE885" s="29"/>
      <c r="AF885" s="29"/>
      <c r="AG885" s="29"/>
      <c r="AH885" s="29"/>
      <c r="AI885" s="29"/>
      <c r="AJ885" s="29"/>
      <c r="AK885" s="29"/>
      <c r="AL885" s="29"/>
      <c r="AM885" s="29"/>
      <c r="AN885" s="29"/>
      <c r="AO885" s="29"/>
      <c r="AQ885" s="168"/>
    </row>
    <row r="886" spans="1:43" ht="17" x14ac:dyDescent="0.2">
      <c r="A886" s="187" t="s">
        <v>1823</v>
      </c>
      <c r="B886" s="167" t="s">
        <v>1824</v>
      </c>
      <c r="C886" s="167" t="s">
        <v>34</v>
      </c>
      <c r="D886" s="6">
        <v>21.19</v>
      </c>
      <c r="E886" s="39" t="s">
        <v>605</v>
      </c>
      <c r="F886" s="265">
        <v>43902</v>
      </c>
      <c r="G886" s="11">
        <v>23</v>
      </c>
      <c r="H886" s="265">
        <v>43906</v>
      </c>
      <c r="I886" s="103" t="s">
        <v>739</v>
      </c>
      <c r="J886" s="265">
        <v>44361</v>
      </c>
      <c r="K886" s="11">
        <v>26</v>
      </c>
      <c r="L886" s="265">
        <v>44362</v>
      </c>
      <c r="M886" s="29" t="s">
        <v>739</v>
      </c>
      <c r="N886" s="172">
        <v>44795</v>
      </c>
      <c r="O886" s="21">
        <v>21.19</v>
      </c>
      <c r="P886" s="172">
        <v>44798</v>
      </c>
      <c r="Q886" s="42" t="s">
        <v>1825</v>
      </c>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Q886" s="30" t="s">
        <v>1826</v>
      </c>
    </row>
    <row r="887" spans="1:43" ht="17" x14ac:dyDescent="0.2">
      <c r="A887" s="189"/>
      <c r="B887" s="167"/>
      <c r="C887" s="167"/>
      <c r="D887" s="6">
        <v>88.1</v>
      </c>
      <c r="E887" s="39" t="s">
        <v>1084</v>
      </c>
      <c r="F887" s="265"/>
      <c r="G887" s="11">
        <v>18.8</v>
      </c>
      <c r="H887" s="265"/>
      <c r="I887" s="103" t="s">
        <v>454</v>
      </c>
      <c r="J887" s="265"/>
      <c r="K887" s="11">
        <v>88.1</v>
      </c>
      <c r="L887" s="265"/>
      <c r="M887" s="29" t="s">
        <v>454</v>
      </c>
      <c r="N887" s="173"/>
      <c r="O887" s="21">
        <v>88.1</v>
      </c>
      <c r="P887" s="173"/>
      <c r="Q887" s="42" t="s">
        <v>67</v>
      </c>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Q887" s="30" t="s">
        <v>67</v>
      </c>
    </row>
    <row r="888" spans="1:43" ht="34" x14ac:dyDescent="0.2">
      <c r="A888" s="39" t="s">
        <v>1827</v>
      </c>
      <c r="B888" s="39" t="s">
        <v>1828</v>
      </c>
      <c r="C888" s="39" t="s">
        <v>34</v>
      </c>
      <c r="D888" s="6">
        <v>325</v>
      </c>
      <c r="E888" s="39" t="s">
        <v>1258</v>
      </c>
      <c r="F888" s="48">
        <v>43902</v>
      </c>
      <c r="G888" s="11">
        <v>404</v>
      </c>
      <c r="H888" s="48">
        <v>43906</v>
      </c>
      <c r="I888" s="103" t="s">
        <v>677</v>
      </c>
      <c r="J888" s="48">
        <v>44361</v>
      </c>
      <c r="K888" s="11">
        <v>404</v>
      </c>
      <c r="L888" s="48">
        <v>44362</v>
      </c>
      <c r="M888" s="39" t="s">
        <v>1829</v>
      </c>
      <c r="N888" s="28">
        <v>44809</v>
      </c>
      <c r="O888" s="21">
        <v>325</v>
      </c>
      <c r="P888" s="28">
        <v>44811</v>
      </c>
      <c r="Q888" s="42" t="s">
        <v>1826</v>
      </c>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Q888" s="30" t="s">
        <v>1826</v>
      </c>
    </row>
    <row r="889" spans="1:43" ht="34" x14ac:dyDescent="0.2">
      <c r="A889" s="187" t="s">
        <v>1830</v>
      </c>
      <c r="B889" s="187" t="s">
        <v>1346</v>
      </c>
      <c r="C889" s="187" t="s">
        <v>34</v>
      </c>
      <c r="D889" s="6">
        <v>1498.92</v>
      </c>
      <c r="E889" s="39" t="s">
        <v>1831</v>
      </c>
      <c r="F889" s="48">
        <v>43899</v>
      </c>
      <c r="G889" s="11">
        <v>100</v>
      </c>
      <c r="H889" s="48">
        <v>43907</v>
      </c>
      <c r="I889" s="103" t="s">
        <v>353</v>
      </c>
      <c r="J889" s="48">
        <v>43914</v>
      </c>
      <c r="K889" s="63">
        <v>730</v>
      </c>
      <c r="L889" s="48" t="s">
        <v>1832</v>
      </c>
      <c r="M889" s="39" t="s">
        <v>264</v>
      </c>
      <c r="N889" s="39"/>
      <c r="O889" s="29"/>
      <c r="P889" s="29"/>
      <c r="Q889" s="29"/>
      <c r="R889" s="48">
        <v>44372</v>
      </c>
      <c r="S889" s="63">
        <v>730</v>
      </c>
      <c r="T889" s="48">
        <v>44376</v>
      </c>
      <c r="U889" s="39" t="s">
        <v>264</v>
      </c>
      <c r="V889" s="172">
        <v>44830</v>
      </c>
      <c r="W889" s="6">
        <v>1498.92</v>
      </c>
      <c r="X889" s="172">
        <v>44832</v>
      </c>
      <c r="Y889" s="30" t="s">
        <v>263</v>
      </c>
      <c r="Z889" s="29"/>
      <c r="AA889" s="29"/>
      <c r="AB889" s="29"/>
      <c r="AC889" s="29"/>
      <c r="AD889" s="29"/>
      <c r="AE889" s="29"/>
      <c r="AF889" s="29"/>
      <c r="AG889" s="29"/>
      <c r="AH889" s="29"/>
      <c r="AI889" s="29"/>
      <c r="AJ889" s="29"/>
      <c r="AK889" s="29"/>
      <c r="AL889" s="29"/>
      <c r="AM889" s="29"/>
      <c r="AN889" s="29"/>
      <c r="AO889" s="29"/>
      <c r="AQ889" s="30" t="s">
        <v>266</v>
      </c>
    </row>
    <row r="890" spans="1:43" s="71" customFormat="1" ht="60" x14ac:dyDescent="0.2">
      <c r="A890" s="189"/>
      <c r="B890" s="189"/>
      <c r="C890" s="189"/>
      <c r="D890" s="6">
        <v>500</v>
      </c>
      <c r="E890" s="42" t="s">
        <v>1833</v>
      </c>
      <c r="F890" s="86"/>
      <c r="G890" s="78"/>
      <c r="H890" s="86"/>
      <c r="I890" s="149"/>
      <c r="J890" s="48"/>
      <c r="K890" s="82"/>
      <c r="L890" s="48"/>
      <c r="M890" s="72"/>
      <c r="N890" s="87"/>
      <c r="O890" s="78"/>
      <c r="P890" s="88"/>
      <c r="Q890" s="89"/>
      <c r="R890" s="48" t="s">
        <v>323</v>
      </c>
      <c r="S890" s="82" t="s">
        <v>323</v>
      </c>
      <c r="T890" s="48" t="s">
        <v>323</v>
      </c>
      <c r="U890" s="72" t="s">
        <v>323</v>
      </c>
      <c r="V890" s="174"/>
      <c r="W890" s="6">
        <v>500</v>
      </c>
      <c r="X890" s="174"/>
      <c r="Y890" s="30" t="s">
        <v>377</v>
      </c>
      <c r="Z890" s="70"/>
      <c r="AA890" s="70"/>
      <c r="AB890" s="70"/>
      <c r="AC890" s="70"/>
      <c r="AD890" s="70"/>
      <c r="AE890" s="70"/>
      <c r="AF890" s="70"/>
      <c r="AG890" s="70"/>
      <c r="AH890" s="70"/>
      <c r="AI890" s="70"/>
      <c r="AJ890" s="70"/>
      <c r="AK890" s="70"/>
      <c r="AL890" s="70"/>
      <c r="AM890" s="70"/>
      <c r="AN890" s="70"/>
      <c r="AO890" s="70"/>
      <c r="AQ890" s="30" t="s">
        <v>560</v>
      </c>
    </row>
    <row r="891" spans="1:43" ht="34" x14ac:dyDescent="0.2">
      <c r="A891" s="187" t="s">
        <v>1834</v>
      </c>
      <c r="B891" s="167" t="s">
        <v>1835</v>
      </c>
      <c r="C891" s="167" t="s">
        <v>34</v>
      </c>
      <c r="D891" s="10">
        <v>48.19</v>
      </c>
      <c r="E891" s="39" t="s">
        <v>1836</v>
      </c>
      <c r="F891" s="265">
        <v>43899</v>
      </c>
      <c r="G891" s="11">
        <v>48.19</v>
      </c>
      <c r="H891" s="265">
        <v>43907</v>
      </c>
      <c r="I891" s="103" t="s">
        <v>262</v>
      </c>
      <c r="J891" s="165">
        <v>44270</v>
      </c>
      <c r="K891" s="11">
        <v>48.19</v>
      </c>
      <c r="L891" s="165">
        <v>44279</v>
      </c>
      <c r="M891" s="29" t="s">
        <v>262</v>
      </c>
      <c r="N891" s="190"/>
      <c r="O891" s="9">
        <v>48.19</v>
      </c>
      <c r="P891" s="172">
        <v>44711</v>
      </c>
      <c r="Q891" s="168" t="s">
        <v>1837</v>
      </c>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Q891" s="30" t="s">
        <v>948</v>
      </c>
    </row>
    <row r="892" spans="1:43" ht="34" x14ac:dyDescent="0.2">
      <c r="A892" s="188"/>
      <c r="B892" s="167"/>
      <c r="C892" s="167"/>
      <c r="D892" s="10">
        <v>156.01</v>
      </c>
      <c r="E892" s="39" t="s">
        <v>1838</v>
      </c>
      <c r="F892" s="265"/>
      <c r="G892" s="11">
        <v>176.84</v>
      </c>
      <c r="H892" s="265"/>
      <c r="I892" s="103" t="s">
        <v>262</v>
      </c>
      <c r="J892" s="165"/>
      <c r="K892" s="11">
        <v>176.84</v>
      </c>
      <c r="L892" s="165"/>
      <c r="M892" s="29" t="s">
        <v>262</v>
      </c>
      <c r="N892" s="173"/>
      <c r="O892" s="9">
        <v>156.01</v>
      </c>
      <c r="P892" s="173"/>
      <c r="Q892" s="168"/>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Q892" s="30" t="s">
        <v>948</v>
      </c>
    </row>
    <row r="893" spans="1:43" ht="34" x14ac:dyDescent="0.2">
      <c r="A893" s="188"/>
      <c r="B893" s="167"/>
      <c r="C893" s="167"/>
      <c r="D893" s="10">
        <v>12</v>
      </c>
      <c r="E893" s="39" t="s">
        <v>1839</v>
      </c>
      <c r="F893" s="265"/>
      <c r="G893" s="11">
        <v>12</v>
      </c>
      <c r="H893" s="265"/>
      <c r="I893" s="103" t="s">
        <v>268</v>
      </c>
      <c r="J893" s="165"/>
      <c r="K893" s="11">
        <v>12</v>
      </c>
      <c r="L893" s="165"/>
      <c r="M893" s="29" t="s">
        <v>268</v>
      </c>
      <c r="N893" s="173"/>
      <c r="O893" s="9">
        <v>12</v>
      </c>
      <c r="P893" s="173"/>
      <c r="Q893" s="168" t="s">
        <v>268</v>
      </c>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Q893" s="30" t="s">
        <v>268</v>
      </c>
    </row>
    <row r="894" spans="1:43" ht="34" x14ac:dyDescent="0.2">
      <c r="A894" s="188"/>
      <c r="B894" s="167"/>
      <c r="C894" s="167"/>
      <c r="D894" s="10">
        <v>7.2</v>
      </c>
      <c r="E894" s="39" t="s">
        <v>1840</v>
      </c>
      <c r="F894" s="265"/>
      <c r="G894" s="11">
        <v>7.2</v>
      </c>
      <c r="H894" s="265"/>
      <c r="I894" s="103" t="s">
        <v>268</v>
      </c>
      <c r="J894" s="165"/>
      <c r="K894" s="11">
        <v>7.2</v>
      </c>
      <c r="L894" s="165"/>
      <c r="M894" s="29" t="s">
        <v>268</v>
      </c>
      <c r="N894" s="173"/>
      <c r="O894" s="9">
        <v>7.2</v>
      </c>
      <c r="P894" s="173"/>
      <c r="Q894" s="168"/>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Q894" s="30" t="s">
        <v>268</v>
      </c>
    </row>
    <row r="895" spans="1:43" ht="34" x14ac:dyDescent="0.2">
      <c r="A895" s="189"/>
      <c r="B895" s="167"/>
      <c r="C895" s="167"/>
      <c r="D895" s="10">
        <v>40</v>
      </c>
      <c r="E895" s="39" t="s">
        <v>1841</v>
      </c>
      <c r="F895" s="265"/>
      <c r="G895" s="11">
        <v>40</v>
      </c>
      <c r="H895" s="265"/>
      <c r="I895" s="103" t="s">
        <v>268</v>
      </c>
      <c r="J895" s="165"/>
      <c r="K895" s="11">
        <v>40</v>
      </c>
      <c r="L895" s="165"/>
      <c r="M895" s="29" t="s">
        <v>268</v>
      </c>
      <c r="N895" s="174"/>
      <c r="O895" s="9">
        <v>40</v>
      </c>
      <c r="P895" s="174"/>
      <c r="Q895" s="168"/>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Q895" s="30" t="s">
        <v>268</v>
      </c>
    </row>
    <row r="896" spans="1:43" ht="17" x14ac:dyDescent="0.2">
      <c r="A896" s="187" t="s">
        <v>1842</v>
      </c>
      <c r="B896" s="167" t="s">
        <v>1553</v>
      </c>
      <c r="C896" s="167" t="s">
        <v>34</v>
      </c>
      <c r="D896" s="6">
        <v>20</v>
      </c>
      <c r="E896" s="39" t="s">
        <v>29</v>
      </c>
      <c r="F896" s="265">
        <v>43904</v>
      </c>
      <c r="G896" s="11">
        <v>15</v>
      </c>
      <c r="H896" s="265">
        <v>43907</v>
      </c>
      <c r="I896" s="103" t="s">
        <v>311</v>
      </c>
      <c r="J896" s="265">
        <v>44327</v>
      </c>
      <c r="K896" s="11">
        <v>15</v>
      </c>
      <c r="L896" s="265">
        <v>44334</v>
      </c>
      <c r="M896" s="29" t="s">
        <v>521</v>
      </c>
      <c r="N896" s="265">
        <v>44600</v>
      </c>
      <c r="O896" s="11">
        <v>15</v>
      </c>
      <c r="P896" s="172">
        <v>44602</v>
      </c>
      <c r="Q896" s="29" t="s">
        <v>1843</v>
      </c>
      <c r="R896" s="172">
        <v>44875</v>
      </c>
      <c r="S896" s="11">
        <v>15</v>
      </c>
      <c r="T896" s="169">
        <v>44882</v>
      </c>
      <c r="U896" s="30" t="s">
        <v>723</v>
      </c>
      <c r="V896" s="172">
        <v>44925</v>
      </c>
      <c r="W896" s="6">
        <v>20</v>
      </c>
      <c r="X896" s="172">
        <v>44929</v>
      </c>
      <c r="Y896" s="30" t="s">
        <v>367</v>
      </c>
      <c r="Z896" s="29"/>
      <c r="AA896" s="29"/>
      <c r="AB896" s="29"/>
      <c r="AC896" s="29"/>
      <c r="AD896" s="29"/>
      <c r="AE896" s="29"/>
      <c r="AF896" s="29"/>
      <c r="AG896" s="29"/>
      <c r="AH896" s="29"/>
      <c r="AI896" s="29"/>
      <c r="AJ896" s="29"/>
      <c r="AK896" s="29"/>
      <c r="AL896" s="29"/>
      <c r="AM896" s="29"/>
      <c r="AN896" s="29"/>
      <c r="AO896" s="29"/>
      <c r="AQ896" s="30" t="s">
        <v>367</v>
      </c>
    </row>
    <row r="897" spans="1:43" ht="17" x14ac:dyDescent="0.2">
      <c r="A897" s="189"/>
      <c r="B897" s="167"/>
      <c r="C897" s="167"/>
      <c r="D897" s="6">
        <v>30</v>
      </c>
      <c r="E897" s="39" t="s">
        <v>379</v>
      </c>
      <c r="F897" s="265"/>
      <c r="G897" s="11">
        <v>4</v>
      </c>
      <c r="H897" s="265"/>
      <c r="I897" s="103" t="s">
        <v>25</v>
      </c>
      <c r="J897" s="265"/>
      <c r="K897" s="11">
        <v>4</v>
      </c>
      <c r="L897" s="265"/>
      <c r="M897" s="29" t="s">
        <v>25</v>
      </c>
      <c r="N897" s="265"/>
      <c r="O897" s="11">
        <v>15</v>
      </c>
      <c r="P897" s="174"/>
      <c r="Q897" s="29" t="s">
        <v>25</v>
      </c>
      <c r="R897" s="174"/>
      <c r="S897" s="11">
        <v>15</v>
      </c>
      <c r="T897" s="171"/>
      <c r="U897" s="30" t="s">
        <v>25</v>
      </c>
      <c r="V897" s="174"/>
      <c r="W897" s="6">
        <v>30</v>
      </c>
      <c r="X897" s="174"/>
      <c r="Y897" s="30" t="s">
        <v>25</v>
      </c>
      <c r="Z897" s="29"/>
      <c r="AA897" s="29"/>
      <c r="AB897" s="29"/>
      <c r="AC897" s="29"/>
      <c r="AD897" s="29"/>
      <c r="AE897" s="29"/>
      <c r="AF897" s="29"/>
      <c r="AG897" s="29"/>
      <c r="AH897" s="29"/>
      <c r="AI897" s="29"/>
      <c r="AJ897" s="29"/>
      <c r="AK897" s="29"/>
      <c r="AL897" s="29"/>
      <c r="AM897" s="29"/>
      <c r="AN897" s="29"/>
      <c r="AO897" s="29"/>
      <c r="AQ897" s="30" t="s">
        <v>25</v>
      </c>
    </row>
    <row r="898" spans="1:43" ht="30" customHeight="1" x14ac:dyDescent="0.2">
      <c r="A898" s="187" t="s">
        <v>1844</v>
      </c>
      <c r="B898" s="167" t="s">
        <v>1845</v>
      </c>
      <c r="C898" s="167" t="s">
        <v>34</v>
      </c>
      <c r="D898" s="184">
        <v>61</v>
      </c>
      <c r="E898" s="42" t="s">
        <v>1846</v>
      </c>
      <c r="F898" s="265">
        <v>43906</v>
      </c>
      <c r="G898" s="11">
        <v>61</v>
      </c>
      <c r="H898" s="265">
        <v>43908</v>
      </c>
      <c r="I898" s="103" t="s">
        <v>373</v>
      </c>
      <c r="J898" s="265">
        <v>44306</v>
      </c>
      <c r="K898" s="11">
        <v>45</v>
      </c>
      <c r="L898" s="265">
        <v>44307</v>
      </c>
      <c r="M898" s="29" t="s">
        <v>373</v>
      </c>
      <c r="N898" s="172">
        <v>44666</v>
      </c>
      <c r="O898" s="184">
        <v>61</v>
      </c>
      <c r="P898" s="172">
        <v>44670</v>
      </c>
      <c r="Q898" s="190" t="s">
        <v>178</v>
      </c>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Q898" s="190" t="s">
        <v>450</v>
      </c>
    </row>
    <row r="899" spans="1:43" ht="30" x14ac:dyDescent="0.2">
      <c r="A899" s="189"/>
      <c r="B899" s="167"/>
      <c r="C899" s="167"/>
      <c r="D899" s="186"/>
      <c r="E899" s="42" t="s">
        <v>1846</v>
      </c>
      <c r="F899" s="265"/>
      <c r="G899" s="11" t="s">
        <v>23</v>
      </c>
      <c r="H899" s="265"/>
      <c r="I899" s="103" t="s">
        <v>23</v>
      </c>
      <c r="J899" s="265"/>
      <c r="K899" s="11">
        <v>16</v>
      </c>
      <c r="L899" s="265"/>
      <c r="M899" s="29" t="s">
        <v>373</v>
      </c>
      <c r="N899" s="174"/>
      <c r="O899" s="186"/>
      <c r="P899" s="174"/>
      <c r="Q899" s="174"/>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Q899" s="174"/>
    </row>
    <row r="900" spans="1:43" ht="15.75" customHeight="1" x14ac:dyDescent="0.2">
      <c r="A900" s="187" t="s">
        <v>1847</v>
      </c>
      <c r="B900" s="167" t="s">
        <v>1848</v>
      </c>
      <c r="C900" s="167" t="s">
        <v>34</v>
      </c>
      <c r="D900" s="6">
        <v>7.4</v>
      </c>
      <c r="E900" s="39" t="s">
        <v>605</v>
      </c>
      <c r="F900" s="165">
        <v>43904</v>
      </c>
      <c r="G900" s="11">
        <v>7.4</v>
      </c>
      <c r="H900" s="265">
        <v>43909</v>
      </c>
      <c r="I900" s="103" t="s">
        <v>37</v>
      </c>
      <c r="J900" s="165">
        <v>44327</v>
      </c>
      <c r="K900" s="11">
        <v>7.4</v>
      </c>
      <c r="L900" s="265">
        <v>44329</v>
      </c>
      <c r="M900" s="29" t="s">
        <v>403</v>
      </c>
      <c r="N900" s="172">
        <v>44784</v>
      </c>
      <c r="O900" s="21">
        <v>7.4</v>
      </c>
      <c r="P900" s="172">
        <v>44785</v>
      </c>
      <c r="Q900" s="42" t="s">
        <v>504</v>
      </c>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Q900" s="30" t="s">
        <v>75</v>
      </c>
    </row>
    <row r="901" spans="1:43" ht="17" x14ac:dyDescent="0.2">
      <c r="A901" s="188"/>
      <c r="B901" s="167"/>
      <c r="C901" s="167"/>
      <c r="D901" s="6">
        <v>6.1</v>
      </c>
      <c r="E901" s="39" t="s">
        <v>1084</v>
      </c>
      <c r="F901" s="165"/>
      <c r="G901" s="11">
        <v>0.5</v>
      </c>
      <c r="H901" s="265"/>
      <c r="I901" s="103" t="s">
        <v>66</v>
      </c>
      <c r="J901" s="165"/>
      <c r="K901" s="11">
        <v>0.5</v>
      </c>
      <c r="L901" s="265"/>
      <c r="M901" s="29" t="s">
        <v>85</v>
      </c>
      <c r="N901" s="173"/>
      <c r="O901" s="21">
        <v>6.1</v>
      </c>
      <c r="P901" s="173"/>
      <c r="Q901" s="42" t="s">
        <v>504</v>
      </c>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Q901" s="30" t="s">
        <v>75</v>
      </c>
    </row>
    <row r="902" spans="1:43" ht="34" x14ac:dyDescent="0.2">
      <c r="A902" s="188"/>
      <c r="B902" s="167"/>
      <c r="C902" s="167"/>
      <c r="D902" s="6">
        <v>0.5</v>
      </c>
      <c r="E902" s="39" t="s">
        <v>1849</v>
      </c>
      <c r="F902" s="165"/>
      <c r="G902" s="11">
        <v>6.1</v>
      </c>
      <c r="H902" s="265"/>
      <c r="I902" s="103" t="s">
        <v>37</v>
      </c>
      <c r="J902" s="165"/>
      <c r="K902" s="11">
        <v>6.1</v>
      </c>
      <c r="L902" s="265"/>
      <c r="M902" s="29" t="s">
        <v>403</v>
      </c>
      <c r="N902" s="173"/>
      <c r="O902" s="21">
        <v>0.5</v>
      </c>
      <c r="P902" s="173"/>
      <c r="Q902" s="42" t="s">
        <v>87</v>
      </c>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Q902" s="30" t="s">
        <v>88</v>
      </c>
    </row>
    <row r="903" spans="1:43" ht="34" x14ac:dyDescent="0.2">
      <c r="A903" s="189"/>
      <c r="B903" s="167"/>
      <c r="C903" s="167"/>
      <c r="D903" s="6">
        <v>1</v>
      </c>
      <c r="E903" s="39" t="s">
        <v>1850</v>
      </c>
      <c r="F903" s="165"/>
      <c r="G903" s="11">
        <v>1</v>
      </c>
      <c r="H903" s="265"/>
      <c r="I903" s="103" t="s">
        <v>66</v>
      </c>
      <c r="J903" s="165"/>
      <c r="K903" s="11">
        <v>1</v>
      </c>
      <c r="L903" s="265"/>
      <c r="M903" s="29" t="s">
        <v>85</v>
      </c>
      <c r="N903" s="174"/>
      <c r="O903" s="21">
        <v>1</v>
      </c>
      <c r="P903" s="174"/>
      <c r="Q903" s="42" t="s">
        <v>87</v>
      </c>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Q903" s="30" t="s">
        <v>88</v>
      </c>
    </row>
    <row r="904" spans="1:43" ht="15.75" customHeight="1" x14ac:dyDescent="0.2">
      <c r="A904" s="187" t="s">
        <v>1851</v>
      </c>
      <c r="B904" s="167" t="s">
        <v>1852</v>
      </c>
      <c r="C904" s="167" t="s">
        <v>34</v>
      </c>
      <c r="D904" s="6">
        <v>6.55</v>
      </c>
      <c r="E904" s="39" t="s">
        <v>652</v>
      </c>
      <c r="F904" s="265">
        <v>43901</v>
      </c>
      <c r="G904" s="11">
        <v>6.55</v>
      </c>
      <c r="H904" s="265">
        <v>43910</v>
      </c>
      <c r="I904" s="103" t="s">
        <v>71</v>
      </c>
      <c r="J904" s="265">
        <v>44365</v>
      </c>
      <c r="K904" s="11">
        <v>6.55</v>
      </c>
      <c r="L904" s="265">
        <v>44365</v>
      </c>
      <c r="M904" s="29" t="s">
        <v>689</v>
      </c>
      <c r="N904" s="172">
        <v>44795</v>
      </c>
      <c r="O904" s="21">
        <v>6.55</v>
      </c>
      <c r="P904" s="172">
        <v>44796</v>
      </c>
      <c r="Q904" s="42" t="s">
        <v>56</v>
      </c>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Q904" s="30" t="s">
        <v>57</v>
      </c>
    </row>
    <row r="905" spans="1:43" ht="17" x14ac:dyDescent="0.2">
      <c r="A905" s="189"/>
      <c r="B905" s="167"/>
      <c r="C905" s="167"/>
      <c r="D905" s="6">
        <v>12.5</v>
      </c>
      <c r="E905" s="39" t="s">
        <v>654</v>
      </c>
      <c r="F905" s="265"/>
      <c r="G905" s="11">
        <v>12.5</v>
      </c>
      <c r="H905" s="265"/>
      <c r="I905" s="103" t="s">
        <v>25</v>
      </c>
      <c r="J905" s="265"/>
      <c r="K905" s="11">
        <v>12.5</v>
      </c>
      <c r="L905" s="265"/>
      <c r="M905" s="29" t="s">
        <v>161</v>
      </c>
      <c r="N905" s="174"/>
      <c r="O905" s="21">
        <v>12.5</v>
      </c>
      <c r="P905" s="174"/>
      <c r="Q905" s="42" t="s">
        <v>87</v>
      </c>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Q905" s="30" t="s">
        <v>88</v>
      </c>
    </row>
    <row r="906" spans="1:43" ht="15.75" customHeight="1" x14ac:dyDescent="0.2">
      <c r="A906" s="187" t="s">
        <v>1853</v>
      </c>
      <c r="B906" s="167" t="s">
        <v>1854</v>
      </c>
      <c r="C906" s="167" t="s">
        <v>34</v>
      </c>
      <c r="D906" s="207">
        <v>50.82</v>
      </c>
      <c r="E906" s="39" t="s">
        <v>605</v>
      </c>
      <c r="F906" s="265">
        <v>43906</v>
      </c>
      <c r="G906" s="11">
        <v>55.53</v>
      </c>
      <c r="H906" s="265">
        <v>43910</v>
      </c>
      <c r="I906" s="103" t="s">
        <v>563</v>
      </c>
      <c r="J906" s="265">
        <v>44348</v>
      </c>
      <c r="K906" s="63">
        <v>26.03</v>
      </c>
      <c r="L906" s="265">
        <v>44350</v>
      </c>
      <c r="M906" s="39" t="s">
        <v>241</v>
      </c>
      <c r="N906" s="265">
        <v>44456</v>
      </c>
      <c r="O906" s="63">
        <v>36.08</v>
      </c>
      <c r="P906" s="265">
        <v>44461</v>
      </c>
      <c r="Q906" s="29" t="s">
        <v>52</v>
      </c>
      <c r="R906" s="271">
        <v>44882</v>
      </c>
      <c r="S906" s="207">
        <v>50.82</v>
      </c>
      <c r="T906" s="172">
        <v>44888</v>
      </c>
      <c r="U906" s="205" t="s">
        <v>450</v>
      </c>
      <c r="V906" s="29"/>
      <c r="W906" s="29"/>
      <c r="X906" s="29"/>
      <c r="Y906" s="29"/>
      <c r="Z906" s="29"/>
      <c r="AA906" s="29"/>
      <c r="AB906" s="29"/>
      <c r="AC906" s="29"/>
      <c r="AD906" s="29"/>
      <c r="AE906" s="29"/>
      <c r="AF906" s="29"/>
      <c r="AG906" s="29"/>
      <c r="AH906" s="29"/>
      <c r="AI906" s="29"/>
      <c r="AJ906" s="29"/>
      <c r="AK906" s="29"/>
      <c r="AL906" s="29"/>
      <c r="AM906" s="29"/>
      <c r="AN906" s="29"/>
      <c r="AO906" s="29"/>
      <c r="AQ906" s="205" t="s">
        <v>450</v>
      </c>
    </row>
    <row r="907" spans="1:43" ht="34" x14ac:dyDescent="0.2">
      <c r="A907" s="189"/>
      <c r="B907" s="167"/>
      <c r="C907" s="167"/>
      <c r="D907" s="208"/>
      <c r="E907" s="39" t="s">
        <v>1793</v>
      </c>
      <c r="F907" s="265"/>
      <c r="G907" s="11" t="s">
        <v>23</v>
      </c>
      <c r="H907" s="265"/>
      <c r="I907" s="103" t="s">
        <v>23</v>
      </c>
      <c r="J907" s="265"/>
      <c r="K907" s="63">
        <v>29.5</v>
      </c>
      <c r="L907" s="265"/>
      <c r="M907" s="39" t="s">
        <v>241</v>
      </c>
      <c r="N907" s="265"/>
      <c r="O907" s="63" t="s">
        <v>323</v>
      </c>
      <c r="P907" s="265"/>
      <c r="Q907" s="39" t="s">
        <v>323</v>
      </c>
      <c r="R907" s="272"/>
      <c r="S907" s="208"/>
      <c r="T907" s="174"/>
      <c r="U907" s="206"/>
      <c r="V907" s="29"/>
      <c r="W907" s="29"/>
      <c r="X907" s="29"/>
      <c r="Y907" s="29"/>
      <c r="Z907" s="29"/>
      <c r="AA907" s="29"/>
      <c r="AB907" s="29"/>
      <c r="AC907" s="29"/>
      <c r="AD907" s="29"/>
      <c r="AE907" s="29"/>
      <c r="AF907" s="29"/>
      <c r="AG907" s="29"/>
      <c r="AH907" s="29"/>
      <c r="AI907" s="29"/>
      <c r="AJ907" s="29"/>
      <c r="AK907" s="29"/>
      <c r="AL907" s="29"/>
      <c r="AM907" s="29"/>
      <c r="AN907" s="29"/>
      <c r="AO907" s="29"/>
      <c r="AQ907" s="206"/>
    </row>
    <row r="908" spans="1:43" ht="34" x14ac:dyDescent="0.2">
      <c r="A908" s="187" t="s">
        <v>1855</v>
      </c>
      <c r="B908" s="167" t="s">
        <v>1856</v>
      </c>
      <c r="C908" s="167" t="s">
        <v>34</v>
      </c>
      <c r="D908" s="6">
        <v>25</v>
      </c>
      <c r="E908" s="39" t="s">
        <v>1857</v>
      </c>
      <c r="F908" s="265">
        <v>43910</v>
      </c>
      <c r="G908" s="11">
        <v>25</v>
      </c>
      <c r="H908" s="265">
        <v>43913</v>
      </c>
      <c r="I908" s="103" t="s">
        <v>373</v>
      </c>
      <c r="J908" s="265">
        <v>44368</v>
      </c>
      <c r="K908" s="11">
        <v>25</v>
      </c>
      <c r="L908" s="265">
        <v>44369</v>
      </c>
      <c r="M908" s="29" t="s">
        <v>373</v>
      </c>
      <c r="N908" s="172">
        <v>44816</v>
      </c>
      <c r="O908" s="21">
        <v>25</v>
      </c>
      <c r="P908" s="172">
        <v>44818</v>
      </c>
      <c r="Q908" s="42" t="s">
        <v>178</v>
      </c>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Q908" s="30" t="s">
        <v>450</v>
      </c>
    </row>
    <row r="909" spans="1:43" ht="34" x14ac:dyDescent="0.2">
      <c r="A909" s="189"/>
      <c r="B909" s="167"/>
      <c r="C909" s="167"/>
      <c r="D909" s="6">
        <v>105</v>
      </c>
      <c r="E909" s="39" t="s">
        <v>1858</v>
      </c>
      <c r="F909" s="265"/>
      <c r="G909" s="11">
        <v>105</v>
      </c>
      <c r="H909" s="265"/>
      <c r="I909" s="103" t="s">
        <v>67</v>
      </c>
      <c r="J909" s="265"/>
      <c r="K909" s="11">
        <v>105</v>
      </c>
      <c r="L909" s="265"/>
      <c r="M909" s="29" t="s">
        <v>67</v>
      </c>
      <c r="N909" s="174"/>
      <c r="O909" s="21">
        <v>105</v>
      </c>
      <c r="P909" s="174"/>
      <c r="Q909" s="42" t="s">
        <v>67</v>
      </c>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Q909" s="30" t="s">
        <v>67</v>
      </c>
    </row>
    <row r="910" spans="1:43" ht="51" x14ac:dyDescent="0.2">
      <c r="A910" s="187" t="s">
        <v>1859</v>
      </c>
      <c r="B910" s="167" t="s">
        <v>1526</v>
      </c>
      <c r="C910" s="167" t="s">
        <v>34</v>
      </c>
      <c r="D910" s="10">
        <v>380.5</v>
      </c>
      <c r="E910" s="39" t="s">
        <v>1860</v>
      </c>
      <c r="F910" s="265" t="s">
        <v>1861</v>
      </c>
      <c r="G910" s="11">
        <v>390.5</v>
      </c>
      <c r="H910" s="265">
        <v>43914</v>
      </c>
      <c r="I910" s="103" t="s">
        <v>1862</v>
      </c>
      <c r="J910" s="265">
        <v>44368</v>
      </c>
      <c r="K910" s="11">
        <v>390.5</v>
      </c>
      <c r="L910" s="265">
        <v>44371</v>
      </c>
      <c r="M910" s="29" t="s">
        <v>1863</v>
      </c>
      <c r="N910" s="265">
        <v>44389</v>
      </c>
      <c r="O910" s="11">
        <v>380.5</v>
      </c>
      <c r="P910" s="265">
        <v>44392</v>
      </c>
      <c r="Q910" s="29" t="s">
        <v>377</v>
      </c>
      <c r="R910" s="265">
        <v>44408</v>
      </c>
      <c r="S910" s="11">
        <v>380.5</v>
      </c>
      <c r="T910" s="265">
        <v>44411</v>
      </c>
      <c r="U910" s="29" t="s">
        <v>175</v>
      </c>
      <c r="V910" s="314"/>
      <c r="W910" s="10">
        <v>380.5</v>
      </c>
      <c r="X910" s="172">
        <v>44714</v>
      </c>
      <c r="Y910" s="168" t="s">
        <v>264</v>
      </c>
      <c r="Z910" s="29"/>
      <c r="AA910" s="29"/>
      <c r="AB910" s="29"/>
      <c r="AC910" s="29"/>
      <c r="AD910" s="29"/>
      <c r="AE910" s="29"/>
      <c r="AF910" s="29"/>
      <c r="AG910" s="29"/>
      <c r="AH910" s="29"/>
      <c r="AI910" s="29"/>
      <c r="AJ910" s="29"/>
      <c r="AK910" s="29"/>
      <c r="AL910" s="29"/>
      <c r="AM910" s="29"/>
      <c r="AN910" s="29"/>
      <c r="AO910" s="29"/>
      <c r="AQ910" s="30" t="s">
        <v>272</v>
      </c>
    </row>
    <row r="911" spans="1:43" ht="17" x14ac:dyDescent="0.2">
      <c r="A911" s="188"/>
      <c r="B911" s="167"/>
      <c r="C911" s="167"/>
      <c r="D911" s="10">
        <v>156.85</v>
      </c>
      <c r="E911" s="39" t="s">
        <v>1864</v>
      </c>
      <c r="F911" s="265"/>
      <c r="G911" s="11">
        <v>177.2</v>
      </c>
      <c r="H911" s="265"/>
      <c r="I911" s="103" t="s">
        <v>1862</v>
      </c>
      <c r="J911" s="265"/>
      <c r="K911" s="11">
        <v>177.2</v>
      </c>
      <c r="L911" s="265"/>
      <c r="M911" s="29" t="s">
        <v>1863</v>
      </c>
      <c r="N911" s="265"/>
      <c r="O911" s="11">
        <v>171.53</v>
      </c>
      <c r="P911" s="265"/>
      <c r="Q911" s="29" t="s">
        <v>377</v>
      </c>
      <c r="R911" s="265"/>
      <c r="S911" s="11">
        <v>171.53</v>
      </c>
      <c r="T911" s="265"/>
      <c r="U911" s="29" t="s">
        <v>175</v>
      </c>
      <c r="V911" s="315"/>
      <c r="W911" s="10">
        <v>156.85</v>
      </c>
      <c r="X911" s="173"/>
      <c r="Y911" s="168"/>
      <c r="Z911" s="29"/>
      <c r="AA911" s="29"/>
      <c r="AB911" s="29"/>
      <c r="AC911" s="29"/>
      <c r="AD911" s="29"/>
      <c r="AE911" s="29"/>
      <c r="AF911" s="29"/>
      <c r="AG911" s="29"/>
      <c r="AH911" s="29"/>
      <c r="AI911" s="29"/>
      <c r="AJ911" s="29"/>
      <c r="AK911" s="29"/>
      <c r="AL911" s="29"/>
      <c r="AM911" s="29"/>
      <c r="AN911" s="29"/>
      <c r="AO911" s="29"/>
      <c r="AQ911" s="30" t="s">
        <v>272</v>
      </c>
    </row>
    <row r="912" spans="1:43" ht="51" x14ac:dyDescent="0.2">
      <c r="A912" s="188"/>
      <c r="B912" s="167"/>
      <c r="C912" s="167"/>
      <c r="D912" s="10">
        <v>121.91</v>
      </c>
      <c r="E912" s="39" t="s">
        <v>1865</v>
      </c>
      <c r="F912" s="265"/>
      <c r="G912" s="11" t="s">
        <v>23</v>
      </c>
      <c r="H912" s="265"/>
      <c r="I912" s="106" t="s">
        <v>23</v>
      </c>
      <c r="J912" s="265"/>
      <c r="K912" s="11" t="s">
        <v>23</v>
      </c>
      <c r="L912" s="265"/>
      <c r="M912" s="11" t="s">
        <v>23</v>
      </c>
      <c r="N912" s="265"/>
      <c r="O912" s="11" t="s">
        <v>23</v>
      </c>
      <c r="P912" s="265"/>
      <c r="Q912" s="11" t="s">
        <v>23</v>
      </c>
      <c r="R912" s="265"/>
      <c r="S912" s="11">
        <v>79.81</v>
      </c>
      <c r="T912" s="265"/>
      <c r="U912" s="29" t="s">
        <v>175</v>
      </c>
      <c r="V912" s="315"/>
      <c r="W912" s="10">
        <v>121.91</v>
      </c>
      <c r="X912" s="173"/>
      <c r="Y912" s="168"/>
      <c r="Z912" s="29"/>
      <c r="AA912" s="29"/>
      <c r="AB912" s="29"/>
      <c r="AC912" s="29"/>
      <c r="AD912" s="29"/>
      <c r="AE912" s="29"/>
      <c r="AF912" s="29"/>
      <c r="AG912" s="29"/>
      <c r="AH912" s="29"/>
      <c r="AI912" s="29"/>
      <c r="AJ912" s="29"/>
      <c r="AK912" s="29"/>
      <c r="AL912" s="29"/>
      <c r="AM912" s="29"/>
      <c r="AN912" s="29"/>
      <c r="AO912" s="29"/>
      <c r="AQ912" s="30" t="s">
        <v>272</v>
      </c>
    </row>
    <row r="913" spans="1:43" ht="17" x14ac:dyDescent="0.2">
      <c r="A913" s="188"/>
      <c r="B913" s="167"/>
      <c r="C913" s="167"/>
      <c r="D913" s="10">
        <v>10</v>
      </c>
      <c r="E913" s="39" t="s">
        <v>1866</v>
      </c>
      <c r="F913" s="265"/>
      <c r="G913" s="11" t="s">
        <v>23</v>
      </c>
      <c r="H913" s="265"/>
      <c r="I913" s="106" t="s">
        <v>23</v>
      </c>
      <c r="J913" s="265"/>
      <c r="K913" s="11" t="s">
        <v>23</v>
      </c>
      <c r="L913" s="265"/>
      <c r="M913" s="11" t="s">
        <v>23</v>
      </c>
      <c r="N913" s="265"/>
      <c r="O913" s="11" t="s">
        <v>23</v>
      </c>
      <c r="P913" s="265"/>
      <c r="Q913" s="11" t="s">
        <v>23</v>
      </c>
      <c r="R913" s="265"/>
      <c r="S913" s="11">
        <v>10</v>
      </c>
      <c r="T913" s="265"/>
      <c r="U913" s="29" t="s">
        <v>175</v>
      </c>
      <c r="V913" s="315"/>
      <c r="W913" s="10">
        <v>10</v>
      </c>
      <c r="X913" s="173"/>
      <c r="Y913" s="168"/>
      <c r="Z913" s="29"/>
      <c r="AA913" s="29"/>
      <c r="AB913" s="29"/>
      <c r="AC913" s="29"/>
      <c r="AD913" s="29"/>
      <c r="AE913" s="29"/>
      <c r="AF913" s="29"/>
      <c r="AG913" s="29"/>
      <c r="AH913" s="29"/>
      <c r="AI913" s="29"/>
      <c r="AJ913" s="29"/>
      <c r="AK913" s="29"/>
      <c r="AL913" s="29"/>
      <c r="AM913" s="29"/>
      <c r="AN913" s="29"/>
      <c r="AO913" s="29"/>
      <c r="AQ913" s="30" t="s">
        <v>272</v>
      </c>
    </row>
    <row r="914" spans="1:43" ht="34" x14ac:dyDescent="0.2">
      <c r="A914" s="189"/>
      <c r="B914" s="167"/>
      <c r="C914" s="167"/>
      <c r="D914" s="10">
        <v>19.5</v>
      </c>
      <c r="E914" s="39" t="s">
        <v>1867</v>
      </c>
      <c r="F914" s="265"/>
      <c r="G914" s="11">
        <v>19.5</v>
      </c>
      <c r="H914" s="265"/>
      <c r="I914" s="103" t="s">
        <v>182</v>
      </c>
      <c r="J914" s="265"/>
      <c r="K914" s="11">
        <v>19.5</v>
      </c>
      <c r="L914" s="265"/>
      <c r="M914" s="29" t="s">
        <v>168</v>
      </c>
      <c r="N914" s="265"/>
      <c r="O914" s="11">
        <v>19.5</v>
      </c>
      <c r="P914" s="265"/>
      <c r="Q914" s="29" t="s">
        <v>183</v>
      </c>
      <c r="R914" s="265"/>
      <c r="S914" s="11">
        <v>19.5</v>
      </c>
      <c r="T914" s="265"/>
      <c r="U914" s="29" t="s">
        <v>183</v>
      </c>
      <c r="V914" s="306"/>
      <c r="W914" s="10">
        <v>19.5</v>
      </c>
      <c r="X914" s="174"/>
      <c r="Y914" s="30" t="s">
        <v>268</v>
      </c>
      <c r="Z914" s="29"/>
      <c r="AA914" s="29"/>
      <c r="AB914" s="29"/>
      <c r="AC914" s="29"/>
      <c r="AD914" s="29"/>
      <c r="AE914" s="29"/>
      <c r="AF914" s="29"/>
      <c r="AG914" s="29"/>
      <c r="AH914" s="29"/>
      <c r="AI914" s="29"/>
      <c r="AJ914" s="29"/>
      <c r="AK914" s="29"/>
      <c r="AL914" s="29"/>
      <c r="AM914" s="29"/>
      <c r="AN914" s="29"/>
      <c r="AO914" s="29"/>
      <c r="AQ914" s="30" t="s">
        <v>268</v>
      </c>
    </row>
    <row r="915" spans="1:43" ht="34" x14ac:dyDescent="0.2">
      <c r="A915" s="187" t="s">
        <v>1868</v>
      </c>
      <c r="B915" s="167" t="s">
        <v>1526</v>
      </c>
      <c r="C915" s="167" t="s">
        <v>34</v>
      </c>
      <c r="D915" s="10">
        <v>10</v>
      </c>
      <c r="E915" s="39" t="s">
        <v>1869</v>
      </c>
      <c r="F915" s="265" t="s">
        <v>1861</v>
      </c>
      <c r="G915" s="11">
        <v>10</v>
      </c>
      <c r="H915" s="265">
        <v>43914</v>
      </c>
      <c r="I915" s="103" t="s">
        <v>1862</v>
      </c>
      <c r="J915" s="265">
        <v>44368</v>
      </c>
      <c r="K915" s="11">
        <v>10</v>
      </c>
      <c r="L915" s="265">
        <v>44371</v>
      </c>
      <c r="M915" s="29" t="s">
        <v>1863</v>
      </c>
      <c r="N915" s="265">
        <v>44389</v>
      </c>
      <c r="O915" s="11">
        <v>10</v>
      </c>
      <c r="P915" s="265">
        <v>44392</v>
      </c>
      <c r="Q915" s="29" t="s">
        <v>377</v>
      </c>
      <c r="R915" s="265"/>
      <c r="S915" s="10">
        <v>10</v>
      </c>
      <c r="T915" s="172">
        <v>44714</v>
      </c>
      <c r="U915" s="168" t="s">
        <v>262</v>
      </c>
      <c r="V915" s="29"/>
      <c r="W915" s="29"/>
      <c r="X915" s="29"/>
      <c r="Y915" s="29"/>
      <c r="Z915" s="29"/>
      <c r="AA915" s="29"/>
      <c r="AB915" s="29"/>
      <c r="AC915" s="29"/>
      <c r="AD915" s="29"/>
      <c r="AE915" s="29"/>
      <c r="AF915" s="29"/>
      <c r="AG915" s="29"/>
      <c r="AH915" s="29"/>
      <c r="AI915" s="29"/>
      <c r="AJ915" s="29"/>
      <c r="AK915" s="29"/>
      <c r="AL915" s="29"/>
      <c r="AM915" s="29"/>
      <c r="AN915" s="29"/>
      <c r="AO915" s="29"/>
      <c r="AQ915" s="30" t="s">
        <v>266</v>
      </c>
    </row>
    <row r="916" spans="1:43" ht="17" x14ac:dyDescent="0.2">
      <c r="A916" s="188"/>
      <c r="B916" s="167"/>
      <c r="C916" s="167"/>
      <c r="D916" s="10">
        <v>8.2100000000000009</v>
      </c>
      <c r="E916" s="39" t="s">
        <v>1870</v>
      </c>
      <c r="F916" s="265"/>
      <c r="G916" s="11">
        <v>10.72</v>
      </c>
      <c r="H916" s="265"/>
      <c r="I916" s="103" t="s">
        <v>1862</v>
      </c>
      <c r="J916" s="265"/>
      <c r="K916" s="11">
        <v>10.72</v>
      </c>
      <c r="L916" s="265"/>
      <c r="M916" s="29" t="s">
        <v>1863</v>
      </c>
      <c r="N916" s="265"/>
      <c r="O916" s="11">
        <v>10.39</v>
      </c>
      <c r="P916" s="265"/>
      <c r="Q916" s="29" t="s">
        <v>377</v>
      </c>
      <c r="R916" s="265"/>
      <c r="S916" s="10">
        <v>8.2100000000000009</v>
      </c>
      <c r="T916" s="173"/>
      <c r="U916" s="168"/>
      <c r="V916" s="29"/>
      <c r="W916" s="29"/>
      <c r="X916" s="29"/>
      <c r="Y916" s="29"/>
      <c r="Z916" s="29"/>
      <c r="AA916" s="29"/>
      <c r="AB916" s="29"/>
      <c r="AC916" s="29"/>
      <c r="AD916" s="29"/>
      <c r="AE916" s="29"/>
      <c r="AF916" s="29"/>
      <c r="AG916" s="29"/>
      <c r="AH916" s="29"/>
      <c r="AI916" s="29"/>
      <c r="AJ916" s="29"/>
      <c r="AK916" s="29"/>
      <c r="AL916" s="29"/>
      <c r="AM916" s="29"/>
      <c r="AN916" s="29"/>
      <c r="AO916" s="29"/>
      <c r="AQ916" s="30" t="s">
        <v>266</v>
      </c>
    </row>
    <row r="917" spans="1:43" ht="45" x14ac:dyDescent="0.2">
      <c r="A917" s="188"/>
      <c r="B917" s="167"/>
      <c r="C917" s="167"/>
      <c r="D917" s="10">
        <v>4.3499999999999996</v>
      </c>
      <c r="E917" s="42" t="s">
        <v>1871</v>
      </c>
      <c r="F917" s="265"/>
      <c r="G917" s="11"/>
      <c r="H917" s="265"/>
      <c r="I917" s="103"/>
      <c r="J917" s="265"/>
      <c r="K917" s="11"/>
      <c r="L917" s="265"/>
      <c r="M917" s="29"/>
      <c r="N917" s="265"/>
      <c r="O917" s="11" t="s">
        <v>1523</v>
      </c>
      <c r="P917" s="265"/>
      <c r="Q917" s="29" t="s">
        <v>1523</v>
      </c>
      <c r="R917" s="265"/>
      <c r="S917" s="10">
        <v>4.3499999999999996</v>
      </c>
      <c r="T917" s="173"/>
      <c r="U917" s="168"/>
      <c r="V917" s="29"/>
      <c r="W917" s="29"/>
      <c r="X917" s="29"/>
      <c r="Y917" s="29"/>
      <c r="Z917" s="29"/>
      <c r="AA917" s="29"/>
      <c r="AB917" s="29"/>
      <c r="AC917" s="29"/>
      <c r="AD917" s="29"/>
      <c r="AE917" s="29"/>
      <c r="AF917" s="29"/>
      <c r="AG917" s="29"/>
      <c r="AH917" s="29"/>
      <c r="AI917" s="29"/>
      <c r="AJ917" s="29"/>
      <c r="AK917" s="29"/>
      <c r="AL917" s="29"/>
      <c r="AM917" s="29"/>
      <c r="AN917" s="29"/>
      <c r="AO917" s="29"/>
      <c r="AQ917" s="30" t="s">
        <v>266</v>
      </c>
    </row>
    <row r="918" spans="1:43" ht="34" x14ac:dyDescent="0.2">
      <c r="A918" s="189"/>
      <c r="B918" s="167"/>
      <c r="C918" s="167"/>
      <c r="D918" s="10">
        <v>0.25</v>
      </c>
      <c r="E918" s="39" t="s">
        <v>1872</v>
      </c>
      <c r="F918" s="265"/>
      <c r="G918" s="11">
        <v>0.25</v>
      </c>
      <c r="H918" s="265"/>
      <c r="I918" s="103" t="s">
        <v>182</v>
      </c>
      <c r="J918" s="265"/>
      <c r="K918" s="11">
        <v>0.25</v>
      </c>
      <c r="L918" s="265"/>
      <c r="M918" s="29" t="s">
        <v>168</v>
      </c>
      <c r="N918" s="265"/>
      <c r="O918" s="11">
        <v>0.25</v>
      </c>
      <c r="P918" s="265"/>
      <c r="Q918" s="29" t="s">
        <v>183</v>
      </c>
      <c r="R918" s="265"/>
      <c r="S918" s="10">
        <v>0.25</v>
      </c>
      <c r="T918" s="174"/>
      <c r="U918" s="30" t="s">
        <v>268</v>
      </c>
      <c r="V918" s="29"/>
      <c r="W918" s="29"/>
      <c r="X918" s="29"/>
      <c r="Y918" s="29"/>
      <c r="Z918" s="29"/>
      <c r="AA918" s="29"/>
      <c r="AB918" s="29"/>
      <c r="AC918" s="29"/>
      <c r="AD918" s="29"/>
      <c r="AE918" s="29"/>
      <c r="AF918" s="29"/>
      <c r="AG918" s="29"/>
      <c r="AH918" s="29"/>
      <c r="AI918" s="29"/>
      <c r="AJ918" s="29"/>
      <c r="AK918" s="29"/>
      <c r="AL918" s="29"/>
      <c r="AM918" s="29"/>
      <c r="AN918" s="29"/>
      <c r="AO918" s="29"/>
      <c r="AQ918" s="30" t="s">
        <v>268</v>
      </c>
    </row>
    <row r="919" spans="1:43" ht="34" x14ac:dyDescent="0.2">
      <c r="A919" s="187" t="s">
        <v>1873</v>
      </c>
      <c r="B919" s="211" t="s">
        <v>1526</v>
      </c>
      <c r="C919" s="167" t="s">
        <v>34</v>
      </c>
      <c r="D919" s="10">
        <v>17</v>
      </c>
      <c r="E919" s="39" t="s">
        <v>1874</v>
      </c>
      <c r="F919" s="265" t="s">
        <v>1861</v>
      </c>
      <c r="G919" s="11">
        <v>17</v>
      </c>
      <c r="H919" s="265">
        <v>43914</v>
      </c>
      <c r="I919" s="103" t="s">
        <v>1862</v>
      </c>
      <c r="J919" s="265">
        <v>44368</v>
      </c>
      <c r="K919" s="11">
        <v>17</v>
      </c>
      <c r="L919" s="265">
        <v>44371</v>
      </c>
      <c r="M919" s="29" t="s">
        <v>1863</v>
      </c>
      <c r="N919" s="265">
        <v>44389</v>
      </c>
      <c r="O919" s="11">
        <v>17</v>
      </c>
      <c r="P919" s="265">
        <v>44392</v>
      </c>
      <c r="Q919" s="29" t="s">
        <v>377</v>
      </c>
      <c r="R919" s="265"/>
      <c r="S919" s="10">
        <v>17</v>
      </c>
      <c r="T919" s="172">
        <v>44714</v>
      </c>
      <c r="U919" s="30" t="s">
        <v>1875</v>
      </c>
      <c r="V919" s="29"/>
      <c r="W919" s="29"/>
      <c r="X919" s="29"/>
      <c r="Y919" s="29"/>
      <c r="Z919" s="29"/>
      <c r="AA919" s="29"/>
      <c r="AB919" s="29"/>
      <c r="AC919" s="29"/>
      <c r="AD919" s="29"/>
      <c r="AE919" s="29"/>
      <c r="AF919" s="29"/>
      <c r="AG919" s="29"/>
      <c r="AH919" s="29"/>
      <c r="AI919" s="29"/>
      <c r="AJ919" s="29"/>
      <c r="AK919" s="29"/>
      <c r="AL919" s="29"/>
      <c r="AM919" s="29"/>
      <c r="AN919" s="29"/>
      <c r="AO919" s="29"/>
      <c r="AQ919" s="30" t="s">
        <v>266</v>
      </c>
    </row>
    <row r="920" spans="1:43" ht="17" x14ac:dyDescent="0.2">
      <c r="A920" s="188"/>
      <c r="B920" s="211"/>
      <c r="C920" s="167"/>
      <c r="D920" s="10">
        <v>4.63</v>
      </c>
      <c r="E920" s="39" t="s">
        <v>1870</v>
      </c>
      <c r="F920" s="265"/>
      <c r="G920" s="11">
        <v>6.9</v>
      </c>
      <c r="H920" s="265"/>
      <c r="I920" s="103" t="s">
        <v>1862</v>
      </c>
      <c r="J920" s="265"/>
      <c r="K920" s="11">
        <v>6.9</v>
      </c>
      <c r="L920" s="265"/>
      <c r="M920" s="29" t="s">
        <v>1863</v>
      </c>
      <c r="N920" s="265"/>
      <c r="O920" s="11">
        <v>4.75</v>
      </c>
      <c r="P920" s="265"/>
      <c r="Q920" s="29" t="s">
        <v>377</v>
      </c>
      <c r="R920" s="265"/>
      <c r="S920" s="10">
        <v>4.63</v>
      </c>
      <c r="T920" s="173"/>
      <c r="U920" s="30" t="s">
        <v>262</v>
      </c>
      <c r="V920" s="29"/>
      <c r="W920" s="29"/>
      <c r="X920" s="29"/>
      <c r="Y920" s="29"/>
      <c r="Z920" s="29"/>
      <c r="AA920" s="29"/>
      <c r="AB920" s="29"/>
      <c r="AC920" s="29"/>
      <c r="AD920" s="29"/>
      <c r="AE920" s="29"/>
      <c r="AF920" s="29"/>
      <c r="AG920" s="29"/>
      <c r="AH920" s="29"/>
      <c r="AI920" s="29"/>
      <c r="AJ920" s="29"/>
      <c r="AK920" s="29"/>
      <c r="AL920" s="29"/>
      <c r="AM920" s="29"/>
      <c r="AN920" s="29"/>
      <c r="AO920" s="29"/>
      <c r="AQ920" s="30" t="s">
        <v>266</v>
      </c>
    </row>
    <row r="921" spans="1:43" ht="34" x14ac:dyDescent="0.2">
      <c r="A921" s="189"/>
      <c r="B921" s="211"/>
      <c r="C921" s="167"/>
      <c r="D921" s="10">
        <v>0.5</v>
      </c>
      <c r="E921" s="39" t="s">
        <v>1876</v>
      </c>
      <c r="F921" s="265"/>
      <c r="G921" s="11">
        <v>0.5</v>
      </c>
      <c r="H921" s="265"/>
      <c r="I921" s="103" t="s">
        <v>182</v>
      </c>
      <c r="J921" s="265"/>
      <c r="K921" s="11">
        <v>0.5</v>
      </c>
      <c r="L921" s="265"/>
      <c r="M921" s="29" t="s">
        <v>168</v>
      </c>
      <c r="N921" s="265"/>
      <c r="O921" s="11">
        <v>0.5</v>
      </c>
      <c r="P921" s="265"/>
      <c r="Q921" s="29" t="s">
        <v>183</v>
      </c>
      <c r="R921" s="265"/>
      <c r="S921" s="10">
        <v>0.5</v>
      </c>
      <c r="T921" s="174"/>
      <c r="U921" s="30" t="s">
        <v>268</v>
      </c>
      <c r="V921" s="29"/>
      <c r="W921" s="29"/>
      <c r="X921" s="29"/>
      <c r="Y921" s="29"/>
      <c r="Z921" s="29"/>
      <c r="AA921" s="29"/>
      <c r="AB921" s="29"/>
      <c r="AC921" s="29"/>
      <c r="AD921" s="29"/>
      <c r="AE921" s="29"/>
      <c r="AF921" s="29"/>
      <c r="AG921" s="29"/>
      <c r="AH921" s="29"/>
      <c r="AI921" s="29"/>
      <c r="AJ921" s="29"/>
      <c r="AK921" s="29"/>
      <c r="AL921" s="29"/>
      <c r="AM921" s="29"/>
      <c r="AN921" s="29"/>
      <c r="AO921" s="29"/>
      <c r="AQ921" s="30" t="s">
        <v>268</v>
      </c>
    </row>
    <row r="922" spans="1:43" ht="34" x14ac:dyDescent="0.2">
      <c r="A922" s="187" t="s">
        <v>1877</v>
      </c>
      <c r="B922" s="211" t="s">
        <v>1526</v>
      </c>
      <c r="C922" s="167" t="s">
        <v>1557</v>
      </c>
      <c r="D922" s="10">
        <v>14.8</v>
      </c>
      <c r="E922" s="39" t="s">
        <v>1874</v>
      </c>
      <c r="F922" s="265" t="s">
        <v>1861</v>
      </c>
      <c r="G922" s="11">
        <v>15</v>
      </c>
      <c r="H922" s="265">
        <v>43914</v>
      </c>
      <c r="I922" s="103" t="s">
        <v>1862</v>
      </c>
      <c r="J922" s="265">
        <v>44368</v>
      </c>
      <c r="K922" s="11">
        <v>15</v>
      </c>
      <c r="L922" s="265">
        <v>44371</v>
      </c>
      <c r="M922" s="29" t="s">
        <v>1863</v>
      </c>
      <c r="N922" s="265">
        <v>44389</v>
      </c>
      <c r="O922" s="11">
        <v>14.8</v>
      </c>
      <c r="P922" s="265">
        <v>44392</v>
      </c>
      <c r="Q922" s="29" t="s">
        <v>377</v>
      </c>
      <c r="R922" s="265"/>
      <c r="S922" s="10">
        <v>14.8</v>
      </c>
      <c r="T922" s="172">
        <v>44714</v>
      </c>
      <c r="U922" s="168" t="s">
        <v>262</v>
      </c>
      <c r="V922" s="29"/>
      <c r="W922" s="29"/>
      <c r="X922" s="29"/>
      <c r="Y922" s="29"/>
      <c r="Z922" s="29"/>
      <c r="AA922" s="29"/>
      <c r="AB922" s="29"/>
      <c r="AC922" s="29"/>
      <c r="AD922" s="29"/>
      <c r="AE922" s="29"/>
      <c r="AF922" s="29"/>
      <c r="AG922" s="29"/>
      <c r="AH922" s="29"/>
      <c r="AI922" s="29"/>
      <c r="AJ922" s="29"/>
      <c r="AK922" s="29"/>
      <c r="AL922" s="29"/>
      <c r="AM922" s="29"/>
      <c r="AN922" s="29"/>
      <c r="AO922" s="29"/>
      <c r="AQ922" s="30" t="s">
        <v>266</v>
      </c>
    </row>
    <row r="923" spans="1:43" ht="17" x14ac:dyDescent="0.2">
      <c r="A923" s="188"/>
      <c r="B923" s="211"/>
      <c r="C923" s="167"/>
      <c r="D923" s="10">
        <v>4.7300000000000004</v>
      </c>
      <c r="E923" s="39" t="s">
        <v>1870</v>
      </c>
      <c r="F923" s="265"/>
      <c r="G923" s="11">
        <v>8</v>
      </c>
      <c r="H923" s="265"/>
      <c r="I923" s="103" t="s">
        <v>1862</v>
      </c>
      <c r="J923" s="265"/>
      <c r="K923" s="11">
        <v>8</v>
      </c>
      <c r="L923" s="265"/>
      <c r="M923" s="29" t="s">
        <v>1863</v>
      </c>
      <c r="N923" s="265"/>
      <c r="O923" s="11">
        <v>6.74</v>
      </c>
      <c r="P923" s="265"/>
      <c r="Q923" s="29" t="s">
        <v>377</v>
      </c>
      <c r="R923" s="265"/>
      <c r="S923" s="10">
        <v>4.7300000000000004</v>
      </c>
      <c r="T923" s="173"/>
      <c r="U923" s="168"/>
      <c r="V923" s="29"/>
      <c r="W923" s="29"/>
      <c r="X923" s="29"/>
      <c r="Y923" s="29"/>
      <c r="Z923" s="29"/>
      <c r="AA923" s="29"/>
      <c r="AB923" s="29"/>
      <c r="AC923" s="29"/>
      <c r="AD923" s="29"/>
      <c r="AE923" s="29"/>
      <c r="AF923" s="29"/>
      <c r="AG923" s="29"/>
      <c r="AH923" s="29"/>
      <c r="AI923" s="29"/>
      <c r="AJ923" s="29"/>
      <c r="AK923" s="29"/>
      <c r="AL923" s="29"/>
      <c r="AM923" s="29"/>
      <c r="AN923" s="29"/>
      <c r="AO923" s="29"/>
      <c r="AQ923" s="30" t="s">
        <v>266</v>
      </c>
    </row>
    <row r="924" spans="1:43" ht="45" x14ac:dyDescent="0.2">
      <c r="A924" s="188"/>
      <c r="B924" s="211"/>
      <c r="C924" s="167"/>
      <c r="D924" s="10">
        <v>2.78</v>
      </c>
      <c r="E924" s="42" t="s">
        <v>1871</v>
      </c>
      <c r="F924" s="265"/>
      <c r="G924" s="11"/>
      <c r="H924" s="265"/>
      <c r="I924" s="103"/>
      <c r="J924" s="265"/>
      <c r="K924" s="11"/>
      <c r="L924" s="265"/>
      <c r="M924" s="29"/>
      <c r="N924" s="265"/>
      <c r="O924" s="11" t="s">
        <v>1523</v>
      </c>
      <c r="P924" s="265"/>
      <c r="Q924" s="29"/>
      <c r="R924" s="265"/>
      <c r="S924" s="10">
        <v>2.78</v>
      </c>
      <c r="T924" s="173"/>
      <c r="U924" s="168"/>
      <c r="V924" s="29"/>
      <c r="W924" s="29"/>
      <c r="X924" s="29"/>
      <c r="Y924" s="29"/>
      <c r="Z924" s="29"/>
      <c r="AA924" s="29"/>
      <c r="AB924" s="29"/>
      <c r="AC924" s="29"/>
      <c r="AD924" s="29"/>
      <c r="AE924" s="29"/>
      <c r="AF924" s="29"/>
      <c r="AG924" s="29"/>
      <c r="AH924" s="29"/>
      <c r="AI924" s="29"/>
      <c r="AJ924" s="29"/>
      <c r="AK924" s="29"/>
      <c r="AL924" s="29"/>
      <c r="AM924" s="29"/>
      <c r="AN924" s="29"/>
      <c r="AO924" s="29"/>
      <c r="AQ924" s="30" t="s">
        <v>266</v>
      </c>
    </row>
    <row r="925" spans="1:43" ht="34" x14ac:dyDescent="0.2">
      <c r="A925" s="189"/>
      <c r="B925" s="211"/>
      <c r="C925" s="167"/>
      <c r="D925" s="11">
        <v>0.25</v>
      </c>
      <c r="E925" s="39" t="s">
        <v>1878</v>
      </c>
      <c r="F925" s="265"/>
      <c r="G925" s="11" t="s">
        <v>23</v>
      </c>
      <c r="H925" s="265"/>
      <c r="I925" s="103" t="s">
        <v>23</v>
      </c>
      <c r="J925" s="265"/>
      <c r="K925" s="11" t="s">
        <v>23</v>
      </c>
      <c r="L925" s="265"/>
      <c r="M925" s="29" t="s">
        <v>23</v>
      </c>
      <c r="N925" s="265"/>
      <c r="O925" s="11">
        <v>0.25</v>
      </c>
      <c r="P925" s="265"/>
      <c r="Q925" s="29" t="s">
        <v>183</v>
      </c>
      <c r="R925" s="265"/>
      <c r="S925" s="11">
        <v>0.25</v>
      </c>
      <c r="T925" s="174"/>
      <c r="U925" s="30" t="s">
        <v>268</v>
      </c>
      <c r="V925" s="29"/>
      <c r="W925" s="29"/>
      <c r="X925" s="29"/>
      <c r="Y925" s="29"/>
      <c r="Z925" s="29"/>
      <c r="AA925" s="29"/>
      <c r="AB925" s="29"/>
      <c r="AC925" s="29"/>
      <c r="AD925" s="29"/>
      <c r="AE925" s="29"/>
      <c r="AF925" s="29"/>
      <c r="AG925" s="29"/>
      <c r="AH925" s="29"/>
      <c r="AI925" s="29"/>
      <c r="AJ925" s="29"/>
      <c r="AK925" s="29"/>
      <c r="AL925" s="29"/>
      <c r="AM925" s="29"/>
      <c r="AN925" s="29"/>
      <c r="AO925" s="29"/>
      <c r="AQ925" s="30" t="s">
        <v>268</v>
      </c>
    </row>
    <row r="926" spans="1:43" s="71" customFormat="1" ht="34" x14ac:dyDescent="0.2">
      <c r="A926" s="187" t="s">
        <v>1879</v>
      </c>
      <c r="B926" s="167" t="s">
        <v>1880</v>
      </c>
      <c r="C926" s="167" t="s">
        <v>34</v>
      </c>
      <c r="D926" s="7">
        <v>14.98</v>
      </c>
      <c r="E926" s="39" t="s">
        <v>51</v>
      </c>
      <c r="F926" s="165"/>
      <c r="G926" s="63"/>
      <c r="H926" s="165"/>
      <c r="I926" s="255"/>
      <c r="J926" s="86"/>
      <c r="K926" s="78"/>
      <c r="L926" s="86"/>
      <c r="M926" s="72"/>
      <c r="N926" s="349">
        <v>44546</v>
      </c>
      <c r="O926" s="7">
        <v>13.63</v>
      </c>
      <c r="P926" s="349">
        <v>44552</v>
      </c>
      <c r="Q926" s="276" t="s">
        <v>311</v>
      </c>
      <c r="R926" s="172">
        <v>45005</v>
      </c>
      <c r="S926" s="7">
        <v>14.98</v>
      </c>
      <c r="T926" s="172">
        <v>45006</v>
      </c>
      <c r="U926" s="30" t="s">
        <v>367</v>
      </c>
      <c r="V926" s="70"/>
      <c r="W926" s="70"/>
      <c r="X926" s="70"/>
      <c r="Y926" s="70"/>
      <c r="Z926" s="70"/>
      <c r="AA926" s="70"/>
      <c r="AB926" s="70"/>
      <c r="AC926" s="70"/>
      <c r="AD926" s="70"/>
      <c r="AE926" s="70"/>
      <c r="AF926" s="70"/>
      <c r="AG926" s="70"/>
      <c r="AH926" s="70"/>
      <c r="AI926" s="70"/>
      <c r="AJ926" s="70"/>
      <c r="AK926" s="70"/>
      <c r="AL926" s="70"/>
      <c r="AM926" s="70"/>
      <c r="AN926" s="70"/>
      <c r="AO926" s="70"/>
      <c r="AQ926" s="30" t="s">
        <v>367</v>
      </c>
    </row>
    <row r="927" spans="1:43" s="71" customFormat="1" ht="68" x14ac:dyDescent="0.2">
      <c r="A927" s="188"/>
      <c r="B927" s="167"/>
      <c r="C927" s="167"/>
      <c r="D927" s="7">
        <v>2.4</v>
      </c>
      <c r="E927" s="39" t="s">
        <v>1881</v>
      </c>
      <c r="F927" s="165"/>
      <c r="G927" s="63"/>
      <c r="H927" s="165"/>
      <c r="I927" s="255"/>
      <c r="J927" s="86"/>
      <c r="K927" s="78"/>
      <c r="L927" s="86"/>
      <c r="M927" s="72"/>
      <c r="N927" s="350"/>
      <c r="O927" s="7">
        <v>0.37</v>
      </c>
      <c r="P927" s="350"/>
      <c r="Q927" s="261"/>
      <c r="R927" s="173"/>
      <c r="S927" s="7">
        <v>2.4</v>
      </c>
      <c r="T927" s="173"/>
      <c r="U927" s="30" t="s">
        <v>367</v>
      </c>
      <c r="V927" s="70"/>
      <c r="W927" s="70"/>
      <c r="X927" s="70"/>
      <c r="Y927" s="70"/>
      <c r="Z927" s="70"/>
      <c r="AA927" s="70"/>
      <c r="AB927" s="70"/>
      <c r="AC927" s="70"/>
      <c r="AD927" s="70"/>
      <c r="AE927" s="70"/>
      <c r="AF927" s="70"/>
      <c r="AG927" s="70"/>
      <c r="AH927" s="70"/>
      <c r="AI927" s="70"/>
      <c r="AJ927" s="70"/>
      <c r="AK927" s="70"/>
      <c r="AL927" s="70"/>
      <c r="AM927" s="70"/>
      <c r="AN927" s="70"/>
      <c r="AO927" s="70"/>
      <c r="AQ927" s="30" t="s">
        <v>367</v>
      </c>
    </row>
    <row r="928" spans="1:43" ht="34" x14ac:dyDescent="0.2">
      <c r="A928" s="187" t="s">
        <v>1883</v>
      </c>
      <c r="B928" s="167" t="s">
        <v>1553</v>
      </c>
      <c r="C928" s="167" t="s">
        <v>34</v>
      </c>
      <c r="D928" s="11">
        <v>3</v>
      </c>
      <c r="E928" s="39" t="s">
        <v>1884</v>
      </c>
      <c r="F928" s="265">
        <v>43914</v>
      </c>
      <c r="G928" s="11">
        <v>3</v>
      </c>
      <c r="H928" s="265">
        <v>43916</v>
      </c>
      <c r="I928" s="103" t="s">
        <v>1885</v>
      </c>
      <c r="J928" s="265">
        <v>44341</v>
      </c>
      <c r="K928" s="11">
        <v>3</v>
      </c>
      <c r="L928" s="265">
        <v>44345</v>
      </c>
      <c r="M928" s="39" t="s">
        <v>1886</v>
      </c>
      <c r="N928" s="265">
        <v>44432</v>
      </c>
      <c r="O928" s="11">
        <v>3</v>
      </c>
      <c r="P928" s="265">
        <v>44432</v>
      </c>
      <c r="Q928" s="29" t="s">
        <v>1887</v>
      </c>
      <c r="R928" s="172">
        <v>44861</v>
      </c>
      <c r="S928" s="6">
        <v>3</v>
      </c>
      <c r="T928" s="169">
        <v>44865</v>
      </c>
      <c r="U928" s="30" t="s">
        <v>134</v>
      </c>
      <c r="V928" s="29"/>
      <c r="W928" s="29"/>
      <c r="X928" s="29"/>
      <c r="Y928" s="29"/>
      <c r="Z928" s="29"/>
      <c r="AA928" s="29"/>
      <c r="AB928" s="29"/>
      <c r="AC928" s="29"/>
      <c r="AD928" s="29"/>
      <c r="AE928" s="29"/>
      <c r="AF928" s="29"/>
      <c r="AG928" s="29"/>
      <c r="AH928" s="29"/>
      <c r="AI928" s="29"/>
      <c r="AJ928" s="29"/>
      <c r="AK928" s="29"/>
      <c r="AL928" s="29"/>
      <c r="AM928" s="29"/>
      <c r="AN928" s="29"/>
      <c r="AO928" s="29"/>
      <c r="AQ928" s="30" t="s">
        <v>134</v>
      </c>
    </row>
    <row r="929" spans="1:43" ht="34" x14ac:dyDescent="0.2">
      <c r="A929" s="189"/>
      <c r="B929" s="167"/>
      <c r="C929" s="167"/>
      <c r="D929" s="11">
        <v>5</v>
      </c>
      <c r="E929" s="39" t="s">
        <v>1889</v>
      </c>
      <c r="F929" s="265"/>
      <c r="G929" s="11">
        <v>5</v>
      </c>
      <c r="H929" s="265"/>
      <c r="I929" s="103" t="s">
        <v>409</v>
      </c>
      <c r="J929" s="265"/>
      <c r="K929" s="11">
        <v>5</v>
      </c>
      <c r="L929" s="265"/>
      <c r="M929" s="39" t="s">
        <v>1890</v>
      </c>
      <c r="N929" s="265"/>
      <c r="O929" s="11">
        <v>5</v>
      </c>
      <c r="P929" s="265"/>
      <c r="Q929" s="29" t="s">
        <v>25</v>
      </c>
      <c r="R929" s="174"/>
      <c r="S929" s="6">
        <v>5</v>
      </c>
      <c r="T929" s="171"/>
      <c r="U929" s="30" t="s">
        <v>88</v>
      </c>
      <c r="V929" s="29"/>
      <c r="W929" s="29"/>
      <c r="X929" s="29"/>
      <c r="Y929" s="29"/>
      <c r="Z929" s="29"/>
      <c r="AA929" s="29"/>
      <c r="AB929" s="29"/>
      <c r="AC929" s="29"/>
      <c r="AD929" s="29"/>
      <c r="AE929" s="29"/>
      <c r="AF929" s="29"/>
      <c r="AG929" s="29"/>
      <c r="AH929" s="29"/>
      <c r="AI929" s="29"/>
      <c r="AJ929" s="29"/>
      <c r="AK929" s="29"/>
      <c r="AL929" s="29"/>
      <c r="AM929" s="29"/>
      <c r="AN929" s="29"/>
      <c r="AO929" s="29"/>
      <c r="AQ929" s="30" t="s">
        <v>88</v>
      </c>
    </row>
    <row r="930" spans="1:43" ht="34" x14ac:dyDescent="0.2">
      <c r="A930" s="39" t="s">
        <v>1891</v>
      </c>
      <c r="B930" s="39" t="s">
        <v>1892</v>
      </c>
      <c r="C930" s="39" t="s">
        <v>34</v>
      </c>
      <c r="D930" s="63">
        <v>25</v>
      </c>
      <c r="E930" s="39" t="s">
        <v>1893</v>
      </c>
      <c r="F930" s="28">
        <v>43913</v>
      </c>
      <c r="G930" s="11">
        <v>25</v>
      </c>
      <c r="H930" s="48">
        <v>43916</v>
      </c>
      <c r="I930" s="103" t="s">
        <v>639</v>
      </c>
      <c r="J930" s="28">
        <v>44252</v>
      </c>
      <c r="K930" s="63">
        <v>25</v>
      </c>
      <c r="L930" s="28">
        <v>44257</v>
      </c>
      <c r="M930" s="39" t="s">
        <v>52</v>
      </c>
      <c r="N930" s="28">
        <v>44672</v>
      </c>
      <c r="O930" s="63">
        <v>25</v>
      </c>
      <c r="P930" s="28">
        <v>44678</v>
      </c>
      <c r="Q930" s="30" t="s">
        <v>377</v>
      </c>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Q930" s="30" t="s">
        <v>560</v>
      </c>
    </row>
    <row r="931" spans="1:43" ht="34" x14ac:dyDescent="0.2">
      <c r="A931" s="187" t="s">
        <v>1894</v>
      </c>
      <c r="B931" s="187" t="s">
        <v>1895</v>
      </c>
      <c r="C931" s="35" t="s">
        <v>1256</v>
      </c>
      <c r="D931" s="6">
        <v>70</v>
      </c>
      <c r="E931" s="39" t="s">
        <v>1621</v>
      </c>
      <c r="F931" s="76">
        <v>43909</v>
      </c>
      <c r="G931" s="11" t="s">
        <v>23</v>
      </c>
      <c r="H931" s="76">
        <v>43916</v>
      </c>
      <c r="I931" s="103" t="s">
        <v>23</v>
      </c>
      <c r="J931" s="38">
        <v>44007</v>
      </c>
      <c r="K931" s="11" t="s">
        <v>23</v>
      </c>
      <c r="L931" s="14">
        <v>44014</v>
      </c>
      <c r="M931" s="28" t="s">
        <v>23</v>
      </c>
      <c r="N931" s="38">
        <v>44354</v>
      </c>
      <c r="O931" s="11">
        <v>12.65</v>
      </c>
      <c r="P931" s="38">
        <v>44358</v>
      </c>
      <c r="Q931" s="29" t="s">
        <v>262</v>
      </c>
      <c r="R931" s="90">
        <v>44812</v>
      </c>
      <c r="S931" s="6">
        <v>70</v>
      </c>
      <c r="T931" s="90">
        <v>44813</v>
      </c>
      <c r="U931" s="46" t="s">
        <v>263</v>
      </c>
      <c r="V931" s="29"/>
      <c r="W931" s="29"/>
      <c r="X931" s="29"/>
      <c r="Y931" s="29"/>
      <c r="Z931" s="29"/>
      <c r="AA931" s="29"/>
      <c r="AB931" s="29"/>
      <c r="AC931" s="29"/>
      <c r="AD931" s="29"/>
      <c r="AE931" s="29"/>
      <c r="AF931" s="29"/>
      <c r="AG931" s="29"/>
      <c r="AH931" s="29"/>
      <c r="AI931" s="29"/>
      <c r="AJ931" s="29"/>
      <c r="AK931" s="29"/>
      <c r="AL931" s="29"/>
      <c r="AM931" s="29"/>
      <c r="AN931" s="29"/>
      <c r="AO931" s="29"/>
      <c r="AQ931" s="46" t="s">
        <v>266</v>
      </c>
    </row>
    <row r="932" spans="1:43" ht="34" x14ac:dyDescent="0.2">
      <c r="A932" s="189"/>
      <c r="B932" s="189"/>
      <c r="C932" s="36"/>
      <c r="D932" s="6">
        <v>20</v>
      </c>
      <c r="E932" s="39" t="s">
        <v>1893</v>
      </c>
      <c r="F932" s="91"/>
      <c r="G932" s="11">
        <v>30</v>
      </c>
      <c r="H932" s="91"/>
      <c r="I932" s="103" t="s">
        <v>264</v>
      </c>
      <c r="J932" s="33"/>
      <c r="K932" s="11">
        <v>30</v>
      </c>
      <c r="L932" s="29"/>
      <c r="M932" s="29" t="s">
        <v>262</v>
      </c>
      <c r="N932" s="33"/>
      <c r="O932" s="11">
        <v>30</v>
      </c>
      <c r="P932" s="33"/>
      <c r="Q932" s="29" t="s">
        <v>262</v>
      </c>
      <c r="R932" s="92"/>
      <c r="S932" s="6">
        <v>20</v>
      </c>
      <c r="T932" s="92"/>
      <c r="U932" s="46" t="s">
        <v>263</v>
      </c>
      <c r="V932" s="29"/>
      <c r="W932" s="29"/>
      <c r="X932" s="29"/>
      <c r="Y932" s="29"/>
      <c r="Z932" s="29"/>
      <c r="AA932" s="29"/>
      <c r="AB932" s="29"/>
      <c r="AC932" s="29"/>
      <c r="AD932" s="29"/>
      <c r="AE932" s="29"/>
      <c r="AF932" s="29"/>
      <c r="AG932" s="29"/>
      <c r="AH932" s="29"/>
      <c r="AI932" s="29"/>
      <c r="AJ932" s="29"/>
      <c r="AK932" s="29"/>
      <c r="AL932" s="29"/>
      <c r="AM932" s="29"/>
      <c r="AN932" s="29"/>
      <c r="AO932" s="29"/>
      <c r="AQ932" s="46" t="s">
        <v>266</v>
      </c>
    </row>
    <row r="933" spans="1:43" ht="15.75" customHeight="1" x14ac:dyDescent="0.2">
      <c r="A933" s="187" t="s">
        <v>1896</v>
      </c>
      <c r="B933" s="167" t="s">
        <v>1897</v>
      </c>
      <c r="C933" s="167" t="s">
        <v>34</v>
      </c>
      <c r="D933" s="10">
        <v>72.95</v>
      </c>
      <c r="E933" s="39" t="s">
        <v>1898</v>
      </c>
      <c r="F933" s="265" t="s">
        <v>1899</v>
      </c>
      <c r="G933" s="11">
        <v>65.08</v>
      </c>
      <c r="H933" s="265" t="s">
        <v>1900</v>
      </c>
      <c r="I933" s="103" t="s">
        <v>52</v>
      </c>
      <c r="J933" s="265">
        <v>44365</v>
      </c>
      <c r="K933" s="7">
        <v>68.08</v>
      </c>
      <c r="L933" s="265">
        <v>44369</v>
      </c>
      <c r="M933" s="39" t="s">
        <v>40</v>
      </c>
      <c r="N933" s="172">
        <v>44767</v>
      </c>
      <c r="O933" s="9">
        <v>72.95</v>
      </c>
      <c r="P933" s="172">
        <v>44769</v>
      </c>
      <c r="Q933" s="42" t="s">
        <v>639</v>
      </c>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Q933" s="30" t="s">
        <v>739</v>
      </c>
    </row>
    <row r="934" spans="1:43" ht="17" x14ac:dyDescent="0.2">
      <c r="A934" s="189"/>
      <c r="B934" s="167"/>
      <c r="C934" s="167"/>
      <c r="D934" s="10">
        <v>1.77</v>
      </c>
      <c r="E934" s="39" t="s">
        <v>749</v>
      </c>
      <c r="F934" s="265"/>
      <c r="G934" s="11">
        <v>4.2699999999999996</v>
      </c>
      <c r="H934" s="265"/>
      <c r="I934" s="103" t="s">
        <v>67</v>
      </c>
      <c r="J934" s="265"/>
      <c r="K934" s="7">
        <v>1.77</v>
      </c>
      <c r="L934" s="265"/>
      <c r="M934" s="39" t="s">
        <v>66</v>
      </c>
      <c r="N934" s="174"/>
      <c r="O934" s="9">
        <v>1.77</v>
      </c>
      <c r="P934" s="174"/>
      <c r="Q934" s="42" t="s">
        <v>67</v>
      </c>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Q934" s="30" t="s">
        <v>67</v>
      </c>
    </row>
    <row r="935" spans="1:43" ht="68" x14ac:dyDescent="0.2">
      <c r="A935" s="187" t="s">
        <v>1901</v>
      </c>
      <c r="B935" s="167" t="s">
        <v>1902</v>
      </c>
      <c r="C935" s="167" t="s">
        <v>34</v>
      </c>
      <c r="D935" s="6">
        <v>150.57</v>
      </c>
      <c r="E935" s="39" t="s">
        <v>1903</v>
      </c>
      <c r="F935" s="265" t="s">
        <v>1899</v>
      </c>
      <c r="G935" s="11">
        <v>192.76</v>
      </c>
      <c r="H935" s="265" t="s">
        <v>1904</v>
      </c>
      <c r="I935" s="103" t="s">
        <v>52</v>
      </c>
      <c r="J935" s="211">
        <v>44135</v>
      </c>
      <c r="K935" s="63">
        <v>192.76</v>
      </c>
      <c r="L935" s="165">
        <v>44138</v>
      </c>
      <c r="M935" s="39" t="s">
        <v>1905</v>
      </c>
      <c r="N935" s="211">
        <v>44285</v>
      </c>
      <c r="O935" s="63">
        <v>192.76</v>
      </c>
      <c r="P935" s="165">
        <v>44292</v>
      </c>
      <c r="Q935" s="39" t="s">
        <v>1906</v>
      </c>
      <c r="R935" s="193">
        <v>44572</v>
      </c>
      <c r="S935" s="63">
        <v>192.76</v>
      </c>
      <c r="T935" s="172">
        <v>44578</v>
      </c>
      <c r="U935" s="39" t="s">
        <v>1907</v>
      </c>
      <c r="V935" s="172">
        <v>44636</v>
      </c>
      <c r="W935" s="6">
        <v>186.9</v>
      </c>
      <c r="X935" s="172">
        <v>44644</v>
      </c>
      <c r="Y935" s="30" t="s">
        <v>1108</v>
      </c>
      <c r="Z935" s="172">
        <v>44932</v>
      </c>
      <c r="AA935" s="6">
        <v>150.57</v>
      </c>
      <c r="AB935" s="172">
        <v>44936</v>
      </c>
      <c r="AC935" s="30" t="s">
        <v>266</v>
      </c>
      <c r="AD935" s="29"/>
      <c r="AE935" s="29"/>
      <c r="AF935" s="29"/>
      <c r="AG935" s="29"/>
      <c r="AH935" s="29"/>
      <c r="AI935" s="29"/>
      <c r="AJ935" s="29"/>
      <c r="AK935" s="29"/>
      <c r="AL935" s="29"/>
      <c r="AM935" s="29"/>
      <c r="AN935" s="29"/>
      <c r="AO935" s="29"/>
      <c r="AQ935" s="30" t="s">
        <v>266</v>
      </c>
    </row>
    <row r="936" spans="1:43" ht="68" x14ac:dyDescent="0.2">
      <c r="A936" s="188"/>
      <c r="B936" s="167"/>
      <c r="C936" s="167"/>
      <c r="D936" s="6">
        <v>60</v>
      </c>
      <c r="E936" s="39" t="s">
        <v>1909</v>
      </c>
      <c r="F936" s="265"/>
      <c r="G936" s="11">
        <v>50</v>
      </c>
      <c r="H936" s="265"/>
      <c r="I936" s="103" t="s">
        <v>67</v>
      </c>
      <c r="J936" s="211"/>
      <c r="K936" s="63">
        <v>50</v>
      </c>
      <c r="L936" s="165"/>
      <c r="M936" s="39" t="s">
        <v>454</v>
      </c>
      <c r="N936" s="211"/>
      <c r="O936" s="63">
        <v>50</v>
      </c>
      <c r="P936" s="165"/>
      <c r="Q936" s="39" t="s">
        <v>1910</v>
      </c>
      <c r="R936" s="188"/>
      <c r="S936" s="63">
        <v>50</v>
      </c>
      <c r="T936" s="217"/>
      <c r="U936" s="39" t="s">
        <v>1911</v>
      </c>
      <c r="V936" s="173"/>
      <c r="W936" s="6">
        <v>50</v>
      </c>
      <c r="X936" s="173"/>
      <c r="Y936" s="168" t="s">
        <v>1910</v>
      </c>
      <c r="Z936" s="173"/>
      <c r="AA936" s="6">
        <v>60</v>
      </c>
      <c r="AB936" s="173"/>
      <c r="AC936" s="205" t="s">
        <v>268</v>
      </c>
      <c r="AD936" s="29"/>
      <c r="AE936" s="29"/>
      <c r="AF936" s="29"/>
      <c r="AG936" s="29"/>
      <c r="AH936" s="29"/>
      <c r="AI936" s="29"/>
      <c r="AJ936" s="29"/>
      <c r="AK936" s="29"/>
      <c r="AL936" s="29"/>
      <c r="AM936" s="29"/>
      <c r="AN936" s="29"/>
      <c r="AO936" s="29"/>
      <c r="AQ936" s="205" t="s">
        <v>268</v>
      </c>
    </row>
    <row r="937" spans="1:43" ht="68" x14ac:dyDescent="0.2">
      <c r="A937" s="189"/>
      <c r="B937" s="167"/>
      <c r="C937" s="167"/>
      <c r="D937" s="6">
        <v>4.75</v>
      </c>
      <c r="E937" s="39" t="s">
        <v>1912</v>
      </c>
      <c r="F937" s="265"/>
      <c r="G937" s="11">
        <v>1.75</v>
      </c>
      <c r="H937" s="265"/>
      <c r="I937" s="103" t="s">
        <v>67</v>
      </c>
      <c r="J937" s="211"/>
      <c r="K937" s="63">
        <v>1.75</v>
      </c>
      <c r="L937" s="165"/>
      <c r="M937" s="39" t="s">
        <v>454</v>
      </c>
      <c r="N937" s="211"/>
      <c r="O937" s="63">
        <v>1.75</v>
      </c>
      <c r="P937" s="165"/>
      <c r="Q937" s="39" t="s">
        <v>1910</v>
      </c>
      <c r="R937" s="189"/>
      <c r="S937" s="63">
        <v>1.75</v>
      </c>
      <c r="T937" s="218"/>
      <c r="U937" s="39" t="s">
        <v>1911</v>
      </c>
      <c r="V937" s="174"/>
      <c r="W937" s="6">
        <v>3.75</v>
      </c>
      <c r="X937" s="174"/>
      <c r="Y937" s="168"/>
      <c r="Z937" s="174"/>
      <c r="AA937" s="6">
        <v>4.75</v>
      </c>
      <c r="AB937" s="174"/>
      <c r="AC937" s="206"/>
      <c r="AD937" s="29"/>
      <c r="AE937" s="29"/>
      <c r="AF937" s="29"/>
      <c r="AG937" s="29"/>
      <c r="AH937" s="29"/>
      <c r="AI937" s="29"/>
      <c r="AJ937" s="29"/>
      <c r="AK937" s="29"/>
      <c r="AL937" s="29"/>
      <c r="AM937" s="29"/>
      <c r="AN937" s="29"/>
      <c r="AO937" s="29"/>
      <c r="AQ937" s="206"/>
    </row>
    <row r="938" spans="1:43" ht="68" x14ac:dyDescent="0.2">
      <c r="A938" s="39" t="s">
        <v>1913</v>
      </c>
      <c r="B938" s="39" t="s">
        <v>1902</v>
      </c>
      <c r="C938" s="39" t="s">
        <v>34</v>
      </c>
      <c r="D938" s="6">
        <v>103</v>
      </c>
      <c r="E938" s="39" t="s">
        <v>1903</v>
      </c>
      <c r="F938" s="29" t="s">
        <v>1899</v>
      </c>
      <c r="G938" s="11">
        <v>60</v>
      </c>
      <c r="H938" s="48" t="s">
        <v>1904</v>
      </c>
      <c r="I938" s="103" t="s">
        <v>52</v>
      </c>
      <c r="J938" s="53">
        <v>44135</v>
      </c>
      <c r="K938" s="63">
        <v>60</v>
      </c>
      <c r="L938" s="28">
        <v>44138</v>
      </c>
      <c r="M938" s="39" t="s">
        <v>1905</v>
      </c>
      <c r="N938" s="53">
        <v>44285</v>
      </c>
      <c r="O938" s="63">
        <v>60</v>
      </c>
      <c r="P938" s="28">
        <v>44292</v>
      </c>
      <c r="Q938" s="39" t="s">
        <v>1906</v>
      </c>
      <c r="R938" s="53">
        <v>44572</v>
      </c>
      <c r="S938" s="63">
        <v>60</v>
      </c>
      <c r="T938" s="28">
        <v>44578</v>
      </c>
      <c r="U938" s="39" t="s">
        <v>1914</v>
      </c>
      <c r="V938" s="28">
        <v>44636</v>
      </c>
      <c r="W938" s="29">
        <v>83.95</v>
      </c>
      <c r="X938" s="28">
        <v>44644</v>
      </c>
      <c r="Y938" s="39" t="s">
        <v>1915</v>
      </c>
      <c r="Z938" s="28">
        <v>44932</v>
      </c>
      <c r="AA938" s="6">
        <v>103</v>
      </c>
      <c r="AB938" s="28">
        <v>44936</v>
      </c>
      <c r="AC938" s="30" t="s">
        <v>266</v>
      </c>
      <c r="AD938" s="29"/>
      <c r="AE938" s="29"/>
      <c r="AF938" s="29"/>
      <c r="AG938" s="29"/>
      <c r="AH938" s="29"/>
      <c r="AI938" s="29"/>
      <c r="AJ938" s="29"/>
      <c r="AK938" s="29"/>
      <c r="AL938" s="29"/>
      <c r="AM938" s="29"/>
      <c r="AN938" s="29"/>
      <c r="AO938" s="29"/>
      <c r="AQ938" s="30" t="s">
        <v>266</v>
      </c>
    </row>
    <row r="939" spans="1:43" ht="68" x14ac:dyDescent="0.2">
      <c r="A939" s="187" t="s">
        <v>1916</v>
      </c>
      <c r="B939" s="269" t="s">
        <v>1902</v>
      </c>
      <c r="C939" s="269" t="s">
        <v>34</v>
      </c>
      <c r="D939" s="6">
        <v>83.86</v>
      </c>
      <c r="E939" s="39" t="s">
        <v>1884</v>
      </c>
      <c r="F939" s="165" t="s">
        <v>1899</v>
      </c>
      <c r="G939" s="11">
        <v>91</v>
      </c>
      <c r="H939" s="165" t="s">
        <v>1900</v>
      </c>
      <c r="I939" s="103" t="s">
        <v>52</v>
      </c>
      <c r="J939" s="241">
        <v>44135</v>
      </c>
      <c r="K939" s="11">
        <v>91</v>
      </c>
      <c r="L939" s="165">
        <v>44138</v>
      </c>
      <c r="M939" s="39" t="s">
        <v>1905</v>
      </c>
      <c r="N939" s="241">
        <v>44285</v>
      </c>
      <c r="O939" s="11">
        <v>91</v>
      </c>
      <c r="P939" s="165">
        <v>44292</v>
      </c>
      <c r="Q939" s="39" t="s">
        <v>1906</v>
      </c>
      <c r="R939" s="193">
        <v>44572</v>
      </c>
      <c r="S939" s="63">
        <v>91</v>
      </c>
      <c r="T939" s="172">
        <v>44578</v>
      </c>
      <c r="U939" s="39" t="s">
        <v>1914</v>
      </c>
      <c r="V939" s="172">
        <v>44636</v>
      </c>
      <c r="W939" s="6">
        <v>92.5</v>
      </c>
      <c r="X939" s="172">
        <v>44644</v>
      </c>
      <c r="Y939" s="30" t="s">
        <v>1906</v>
      </c>
      <c r="Z939" s="172">
        <v>44932</v>
      </c>
      <c r="AA939" s="6">
        <v>83.86</v>
      </c>
      <c r="AB939" s="172">
        <v>44936</v>
      </c>
      <c r="AC939" s="30" t="s">
        <v>266</v>
      </c>
      <c r="AD939" s="29"/>
      <c r="AE939" s="29"/>
      <c r="AF939" s="29"/>
      <c r="AG939" s="29"/>
      <c r="AH939" s="29"/>
      <c r="AI939" s="29"/>
      <c r="AJ939" s="29"/>
      <c r="AK939" s="29"/>
      <c r="AL939" s="29"/>
      <c r="AM939" s="29"/>
      <c r="AN939" s="29"/>
      <c r="AO939" s="29"/>
      <c r="AQ939" s="30" t="s">
        <v>266</v>
      </c>
    </row>
    <row r="940" spans="1:43" ht="68" x14ac:dyDescent="0.2">
      <c r="A940" s="189"/>
      <c r="B940" s="269"/>
      <c r="C940" s="269"/>
      <c r="D940" s="6">
        <v>5</v>
      </c>
      <c r="E940" s="39" t="s">
        <v>1917</v>
      </c>
      <c r="F940" s="165"/>
      <c r="G940" s="11">
        <v>5</v>
      </c>
      <c r="H940" s="165"/>
      <c r="I940" s="103" t="s">
        <v>67</v>
      </c>
      <c r="J940" s="241"/>
      <c r="K940" s="11">
        <v>5</v>
      </c>
      <c r="L940" s="165"/>
      <c r="M940" s="29" t="s">
        <v>454</v>
      </c>
      <c r="N940" s="241"/>
      <c r="O940" s="11">
        <v>5</v>
      </c>
      <c r="P940" s="165"/>
      <c r="Q940" s="39" t="s">
        <v>1910</v>
      </c>
      <c r="R940" s="189"/>
      <c r="S940" s="63">
        <v>5</v>
      </c>
      <c r="T940" s="218"/>
      <c r="U940" s="39" t="s">
        <v>1911</v>
      </c>
      <c r="V940" s="174"/>
      <c r="W940" s="6">
        <v>5</v>
      </c>
      <c r="X940" s="174"/>
      <c r="Y940" s="30" t="s">
        <v>1910</v>
      </c>
      <c r="Z940" s="174"/>
      <c r="AA940" s="6">
        <v>5</v>
      </c>
      <c r="AB940" s="174"/>
      <c r="AC940" s="30" t="s">
        <v>268</v>
      </c>
      <c r="AD940" s="29"/>
      <c r="AE940" s="29"/>
      <c r="AF940" s="29"/>
      <c r="AG940" s="29"/>
      <c r="AH940" s="29"/>
      <c r="AI940" s="29"/>
      <c r="AJ940" s="29"/>
      <c r="AK940" s="29"/>
      <c r="AL940" s="29"/>
      <c r="AM940" s="29"/>
      <c r="AN940" s="29"/>
      <c r="AO940" s="29"/>
      <c r="AQ940" s="30" t="s">
        <v>268</v>
      </c>
    </row>
    <row r="941" spans="1:43" ht="34" x14ac:dyDescent="0.2">
      <c r="A941" s="39" t="s">
        <v>1918</v>
      </c>
      <c r="B941" s="39" t="s">
        <v>1919</v>
      </c>
      <c r="C941" s="39" t="s">
        <v>34</v>
      </c>
      <c r="D941" s="6">
        <v>8.8000000000000007</v>
      </c>
      <c r="E941" s="39" t="s">
        <v>988</v>
      </c>
      <c r="F941" s="48">
        <v>43913</v>
      </c>
      <c r="G941" s="11">
        <v>8.8000000000000007</v>
      </c>
      <c r="H941" s="28">
        <v>43922</v>
      </c>
      <c r="I941" s="103" t="s">
        <v>175</v>
      </c>
      <c r="J941" s="48">
        <v>44375</v>
      </c>
      <c r="K941" s="11">
        <v>8.8000000000000007</v>
      </c>
      <c r="L941" s="28">
        <v>44377</v>
      </c>
      <c r="M941" s="39" t="s">
        <v>1108</v>
      </c>
      <c r="N941" s="28">
        <v>44795</v>
      </c>
      <c r="O941" s="21">
        <v>8.8000000000000007</v>
      </c>
      <c r="P941" s="28">
        <v>44797</v>
      </c>
      <c r="Q941" s="42" t="s">
        <v>399</v>
      </c>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c r="AQ941" s="30" t="s">
        <v>589</v>
      </c>
    </row>
    <row r="942" spans="1:43" ht="34" x14ac:dyDescent="0.2">
      <c r="A942" s="187" t="s">
        <v>1920</v>
      </c>
      <c r="B942" s="269" t="s">
        <v>1921</v>
      </c>
      <c r="C942" s="269" t="s">
        <v>34</v>
      </c>
      <c r="D942" s="11">
        <v>24</v>
      </c>
      <c r="E942" s="39" t="s">
        <v>988</v>
      </c>
      <c r="F942" s="28">
        <v>43913</v>
      </c>
      <c r="G942" s="11">
        <v>14</v>
      </c>
      <c r="H942" s="28">
        <v>43922</v>
      </c>
      <c r="I942" s="103" t="s">
        <v>175</v>
      </c>
      <c r="J942" s="241">
        <v>43943</v>
      </c>
      <c r="K942" s="11">
        <v>24</v>
      </c>
      <c r="L942" s="165">
        <v>43945</v>
      </c>
      <c r="M942" s="29" t="s">
        <v>624</v>
      </c>
      <c r="N942" s="241">
        <v>44375</v>
      </c>
      <c r="O942" s="11">
        <v>24</v>
      </c>
      <c r="P942" s="165">
        <v>44377</v>
      </c>
      <c r="Q942" s="39" t="s">
        <v>1922</v>
      </c>
      <c r="R942" s="172">
        <v>44795</v>
      </c>
      <c r="S942" s="6">
        <v>24</v>
      </c>
      <c r="T942" s="172">
        <v>44797</v>
      </c>
      <c r="U942" s="30" t="s">
        <v>399</v>
      </c>
      <c r="V942" s="29"/>
      <c r="W942" s="29"/>
      <c r="X942" s="29"/>
      <c r="Y942" s="29"/>
      <c r="Z942" s="29"/>
      <c r="AA942" s="29"/>
      <c r="AB942" s="29"/>
      <c r="AC942" s="29"/>
      <c r="AD942" s="29"/>
      <c r="AE942" s="29"/>
      <c r="AF942" s="29"/>
      <c r="AG942" s="29"/>
      <c r="AH942" s="29"/>
      <c r="AI942" s="29"/>
      <c r="AJ942" s="29"/>
      <c r="AK942" s="29"/>
      <c r="AL942" s="29"/>
      <c r="AM942" s="29"/>
      <c r="AN942" s="29"/>
      <c r="AO942" s="29"/>
      <c r="AQ942" s="30" t="s">
        <v>589</v>
      </c>
    </row>
    <row r="943" spans="1:43" ht="34" x14ac:dyDescent="0.2">
      <c r="A943" s="189"/>
      <c r="B943" s="269"/>
      <c r="C943" s="269"/>
      <c r="D943" s="11">
        <v>45.7</v>
      </c>
      <c r="E943" s="39" t="s">
        <v>1923</v>
      </c>
      <c r="F943" s="28" t="s">
        <v>23</v>
      </c>
      <c r="G943" s="11" t="s">
        <v>23</v>
      </c>
      <c r="H943" s="28" t="s">
        <v>23</v>
      </c>
      <c r="I943" s="103" t="s">
        <v>23</v>
      </c>
      <c r="J943" s="241"/>
      <c r="K943" s="11">
        <v>45.7</v>
      </c>
      <c r="L943" s="165"/>
      <c r="M943" s="29" t="s">
        <v>380</v>
      </c>
      <c r="N943" s="241"/>
      <c r="O943" s="11">
        <v>45.7</v>
      </c>
      <c r="P943" s="165"/>
      <c r="Q943" s="39" t="s">
        <v>1910</v>
      </c>
      <c r="R943" s="174"/>
      <c r="S943" s="6">
        <v>45.7</v>
      </c>
      <c r="T943" s="174"/>
      <c r="U943" s="30" t="s">
        <v>590</v>
      </c>
      <c r="V943" s="29"/>
      <c r="W943" s="29"/>
      <c r="X943" s="29"/>
      <c r="Y943" s="29"/>
      <c r="Z943" s="29"/>
      <c r="AA943" s="29"/>
      <c r="AB943" s="29"/>
      <c r="AC943" s="29"/>
      <c r="AD943" s="29"/>
      <c r="AE943" s="29"/>
      <c r="AF943" s="29"/>
      <c r="AG943" s="29"/>
      <c r="AH943" s="29"/>
      <c r="AI943" s="29"/>
      <c r="AJ943" s="29"/>
      <c r="AK943" s="29"/>
      <c r="AL943" s="29"/>
      <c r="AM943" s="29"/>
      <c r="AN943" s="29"/>
      <c r="AO943" s="29"/>
      <c r="AQ943" s="30" t="s">
        <v>591</v>
      </c>
    </row>
    <row r="944" spans="1:43" ht="15.75" customHeight="1" x14ac:dyDescent="0.2">
      <c r="A944" s="187" t="s">
        <v>1924</v>
      </c>
      <c r="B944" s="167" t="s">
        <v>1925</v>
      </c>
      <c r="C944" s="167" t="s">
        <v>21</v>
      </c>
      <c r="D944" s="6">
        <v>54.18</v>
      </c>
      <c r="E944" s="39" t="s">
        <v>1898</v>
      </c>
      <c r="F944" s="165" t="s">
        <v>760</v>
      </c>
      <c r="G944" s="11">
        <v>33.68</v>
      </c>
      <c r="H944" s="165">
        <v>43922</v>
      </c>
      <c r="I944" s="103" t="s">
        <v>563</v>
      </c>
      <c r="J944" s="165">
        <v>44375</v>
      </c>
      <c r="K944" s="11">
        <v>39.79</v>
      </c>
      <c r="L944" s="165">
        <v>44377</v>
      </c>
      <c r="M944" s="29" t="s">
        <v>563</v>
      </c>
      <c r="N944" s="172">
        <v>44826</v>
      </c>
      <c r="O944" s="6">
        <v>54.18</v>
      </c>
      <c r="P944" s="172">
        <v>44827</v>
      </c>
      <c r="Q944" s="205" t="s">
        <v>26</v>
      </c>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Q944" s="46" t="s">
        <v>26</v>
      </c>
    </row>
    <row r="945" spans="1:43" ht="17" x14ac:dyDescent="0.2">
      <c r="A945" s="189"/>
      <c r="B945" s="167"/>
      <c r="C945" s="167"/>
      <c r="D945" s="6">
        <v>10.050000000000001</v>
      </c>
      <c r="E945" s="39" t="s">
        <v>749</v>
      </c>
      <c r="F945" s="165"/>
      <c r="G945" s="11">
        <v>18.38</v>
      </c>
      <c r="H945" s="165"/>
      <c r="I945" s="103" t="s">
        <v>454</v>
      </c>
      <c r="J945" s="165"/>
      <c r="K945" s="11">
        <v>14</v>
      </c>
      <c r="L945" s="165"/>
      <c r="M945" s="29" t="s">
        <v>454</v>
      </c>
      <c r="N945" s="174"/>
      <c r="O945" s="6">
        <v>10.050000000000001</v>
      </c>
      <c r="P945" s="174"/>
      <c r="Q945" s="206"/>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Q945" s="46" t="s">
        <v>26</v>
      </c>
    </row>
    <row r="946" spans="1:43" ht="34" x14ac:dyDescent="0.2">
      <c r="A946" s="187" t="s">
        <v>1926</v>
      </c>
      <c r="B946" s="167" t="s">
        <v>1927</v>
      </c>
      <c r="C946" s="167" t="s">
        <v>1256</v>
      </c>
      <c r="D946" s="6">
        <v>155</v>
      </c>
      <c r="E946" s="39" t="s">
        <v>1928</v>
      </c>
      <c r="F946" s="165" t="s">
        <v>760</v>
      </c>
      <c r="G946" s="11">
        <v>140</v>
      </c>
      <c r="H946" s="165">
        <v>43922</v>
      </c>
      <c r="I946" s="103" t="s">
        <v>377</v>
      </c>
      <c r="J946" s="165">
        <v>44341</v>
      </c>
      <c r="K946" s="11">
        <v>140</v>
      </c>
      <c r="L946" s="165">
        <v>44348</v>
      </c>
      <c r="M946" s="29" t="s">
        <v>175</v>
      </c>
      <c r="N946" s="184">
        <v>44802</v>
      </c>
      <c r="O946" s="21">
        <v>155</v>
      </c>
      <c r="P946" s="172">
        <v>44803</v>
      </c>
      <c r="Q946" s="42" t="s">
        <v>377</v>
      </c>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Q946" s="30" t="s">
        <v>560</v>
      </c>
    </row>
    <row r="947" spans="1:43" ht="34" x14ac:dyDescent="0.2">
      <c r="A947" s="188"/>
      <c r="B947" s="167"/>
      <c r="C947" s="167"/>
      <c r="D947" s="6" t="s">
        <v>323</v>
      </c>
      <c r="E947" s="39" t="s">
        <v>1929</v>
      </c>
      <c r="F947" s="165"/>
      <c r="G947" s="11">
        <v>66</v>
      </c>
      <c r="H947" s="165"/>
      <c r="I947" s="103" t="s">
        <v>377</v>
      </c>
      <c r="J947" s="165"/>
      <c r="K947" s="11">
        <v>49.5</v>
      </c>
      <c r="L947" s="165"/>
      <c r="M947" s="29" t="s">
        <v>175</v>
      </c>
      <c r="N947" s="185"/>
      <c r="O947" s="21" t="s">
        <v>323</v>
      </c>
      <c r="P947" s="173"/>
      <c r="Q947" s="21" t="s">
        <v>323</v>
      </c>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Q947" s="6" t="s">
        <v>323</v>
      </c>
    </row>
    <row r="948" spans="1:43" ht="51" x14ac:dyDescent="0.2">
      <c r="A948" s="188"/>
      <c r="B948" s="167"/>
      <c r="C948" s="167"/>
      <c r="D948" s="6">
        <v>309.25</v>
      </c>
      <c r="E948" s="39" t="s">
        <v>1930</v>
      </c>
      <c r="F948" s="165"/>
      <c r="G948" s="11">
        <v>303.25</v>
      </c>
      <c r="H948" s="165"/>
      <c r="I948" s="103" t="s">
        <v>377</v>
      </c>
      <c r="J948" s="165"/>
      <c r="K948" s="11">
        <v>344.25</v>
      </c>
      <c r="L948" s="165"/>
      <c r="M948" s="29" t="s">
        <v>183</v>
      </c>
      <c r="N948" s="185"/>
      <c r="O948" s="21">
        <v>309.25</v>
      </c>
      <c r="P948" s="173"/>
      <c r="Q948" s="42" t="s">
        <v>183</v>
      </c>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Q948" s="30" t="s">
        <v>183</v>
      </c>
    </row>
    <row r="949" spans="1:43" ht="34" x14ac:dyDescent="0.2">
      <c r="A949" s="189"/>
      <c r="B949" s="167"/>
      <c r="C949" s="167"/>
      <c r="D949" s="6">
        <v>30</v>
      </c>
      <c r="E949" s="39" t="s">
        <v>1931</v>
      </c>
      <c r="F949" s="165"/>
      <c r="G949" s="11">
        <v>30.25</v>
      </c>
      <c r="H949" s="165"/>
      <c r="I949" s="103" t="s">
        <v>183</v>
      </c>
      <c r="J949" s="165"/>
      <c r="K949" s="11">
        <v>5.75</v>
      </c>
      <c r="L949" s="165"/>
      <c r="M949" s="29" t="s">
        <v>183</v>
      </c>
      <c r="N949" s="186"/>
      <c r="O949" s="21">
        <v>30</v>
      </c>
      <c r="P949" s="174"/>
      <c r="Q949" s="42" t="s">
        <v>183</v>
      </c>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Q949" s="30" t="s">
        <v>183</v>
      </c>
    </row>
    <row r="950" spans="1:43" ht="34" x14ac:dyDescent="0.2">
      <c r="A950" s="187" t="s">
        <v>1932</v>
      </c>
      <c r="B950" s="167" t="s">
        <v>1933</v>
      </c>
      <c r="C950" s="167" t="s">
        <v>34</v>
      </c>
      <c r="D950" s="6">
        <v>2.17</v>
      </c>
      <c r="E950" s="39" t="s">
        <v>1934</v>
      </c>
      <c r="F950" s="241">
        <v>43923</v>
      </c>
      <c r="G950" s="11">
        <v>12.99</v>
      </c>
      <c r="H950" s="241">
        <v>43924</v>
      </c>
      <c r="I950" s="103" t="s">
        <v>563</v>
      </c>
      <c r="J950" s="241">
        <v>44379</v>
      </c>
      <c r="K950" s="11">
        <v>10.9</v>
      </c>
      <c r="L950" s="241">
        <v>44379</v>
      </c>
      <c r="M950" s="39" t="s">
        <v>801</v>
      </c>
      <c r="N950" s="172">
        <v>44830</v>
      </c>
      <c r="O950" s="21">
        <v>2.17</v>
      </c>
      <c r="P950" s="172">
        <v>44833</v>
      </c>
      <c r="Q950" s="229" t="s">
        <v>178</v>
      </c>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Q950" s="46" t="s">
        <v>450</v>
      </c>
    </row>
    <row r="951" spans="1:43" ht="34" x14ac:dyDescent="0.2">
      <c r="A951" s="188"/>
      <c r="B951" s="167"/>
      <c r="C951" s="167"/>
      <c r="D951" s="6">
        <v>36</v>
      </c>
      <c r="E951" s="39" t="s">
        <v>1935</v>
      </c>
      <c r="F951" s="241"/>
      <c r="G951" s="11">
        <v>36</v>
      </c>
      <c r="H951" s="241"/>
      <c r="I951" s="103" t="s">
        <v>563</v>
      </c>
      <c r="J951" s="241"/>
      <c r="K951" s="11">
        <v>36</v>
      </c>
      <c r="L951" s="241"/>
      <c r="M951" s="39" t="s">
        <v>801</v>
      </c>
      <c r="N951" s="173"/>
      <c r="O951" s="21">
        <v>36</v>
      </c>
      <c r="P951" s="173"/>
      <c r="Q951" s="230"/>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Q951" s="46" t="s">
        <v>450</v>
      </c>
    </row>
    <row r="952" spans="1:43" ht="51" x14ac:dyDescent="0.2">
      <c r="A952" s="188"/>
      <c r="B952" s="167"/>
      <c r="C952" s="167"/>
      <c r="D952" s="6">
        <v>60</v>
      </c>
      <c r="E952" s="39" t="s">
        <v>1936</v>
      </c>
      <c r="F952" s="241"/>
      <c r="G952" s="11">
        <v>60</v>
      </c>
      <c r="H952" s="241"/>
      <c r="I952" s="104" t="s">
        <v>45</v>
      </c>
      <c r="J952" s="241"/>
      <c r="K952" s="11">
        <v>60</v>
      </c>
      <c r="L952" s="241"/>
      <c r="M952" s="39" t="s">
        <v>1937</v>
      </c>
      <c r="N952" s="173"/>
      <c r="O952" s="21">
        <v>60</v>
      </c>
      <c r="P952" s="173"/>
      <c r="Q952" s="42" t="s">
        <v>1303</v>
      </c>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Q952" s="30" t="s">
        <v>64</v>
      </c>
    </row>
    <row r="953" spans="1:43" ht="34" x14ac:dyDescent="0.2">
      <c r="A953" s="188"/>
      <c r="B953" s="167"/>
      <c r="C953" s="167"/>
      <c r="D953" s="6">
        <v>12</v>
      </c>
      <c r="E953" s="39" t="s">
        <v>1938</v>
      </c>
      <c r="F953" s="241"/>
      <c r="G953" s="11">
        <v>12</v>
      </c>
      <c r="H953" s="241"/>
      <c r="I953" s="103" t="s">
        <v>67</v>
      </c>
      <c r="J953" s="241"/>
      <c r="K953" s="11">
        <v>12</v>
      </c>
      <c r="L953" s="241"/>
      <c r="M953" s="39" t="s">
        <v>1939</v>
      </c>
      <c r="N953" s="173"/>
      <c r="O953" s="21">
        <v>12</v>
      </c>
      <c r="P953" s="173"/>
      <c r="Q953" s="42" t="s">
        <v>67</v>
      </c>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Q953" s="30" t="s">
        <v>67</v>
      </c>
    </row>
    <row r="954" spans="1:43" ht="34" x14ac:dyDescent="0.2">
      <c r="A954" s="188"/>
      <c r="B954" s="167"/>
      <c r="C954" s="167"/>
      <c r="D954" s="6">
        <v>12</v>
      </c>
      <c r="E954" s="39" t="s">
        <v>1940</v>
      </c>
      <c r="F954" s="241"/>
      <c r="G954" s="11">
        <v>12</v>
      </c>
      <c r="H954" s="241"/>
      <c r="I954" s="103" t="s">
        <v>67</v>
      </c>
      <c r="J954" s="241"/>
      <c r="K954" s="11">
        <v>12</v>
      </c>
      <c r="L954" s="241"/>
      <c r="M954" s="39" t="s">
        <v>1939</v>
      </c>
      <c r="N954" s="173"/>
      <c r="O954" s="21">
        <v>12</v>
      </c>
      <c r="P954" s="173"/>
      <c r="Q954" s="42" t="s">
        <v>67</v>
      </c>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c r="AQ954" s="30" t="s">
        <v>67</v>
      </c>
    </row>
    <row r="955" spans="1:43" ht="51" x14ac:dyDescent="0.2">
      <c r="A955" s="189"/>
      <c r="B955" s="167"/>
      <c r="C955" s="167"/>
      <c r="D955" s="6">
        <v>9.51</v>
      </c>
      <c r="E955" s="39" t="s">
        <v>1941</v>
      </c>
      <c r="F955" s="241"/>
      <c r="G955" s="11" t="s">
        <v>23</v>
      </c>
      <c r="H955" s="241"/>
      <c r="I955" s="103" t="s">
        <v>23</v>
      </c>
      <c r="J955" s="241"/>
      <c r="K955" s="11">
        <v>6.27</v>
      </c>
      <c r="L955" s="241"/>
      <c r="M955" s="39" t="s">
        <v>801</v>
      </c>
      <c r="N955" s="173"/>
      <c r="O955" s="21">
        <v>9.51</v>
      </c>
      <c r="P955" s="173"/>
      <c r="Q955" s="42" t="s">
        <v>178</v>
      </c>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Q955" s="46" t="s">
        <v>450</v>
      </c>
    </row>
    <row r="956" spans="1:43" ht="34" x14ac:dyDescent="0.2">
      <c r="A956" s="187" t="s">
        <v>1942</v>
      </c>
      <c r="B956" s="167" t="s">
        <v>1943</v>
      </c>
      <c r="C956" s="167" t="s">
        <v>34</v>
      </c>
      <c r="D956" s="63">
        <v>10</v>
      </c>
      <c r="E956" s="39" t="s">
        <v>1898</v>
      </c>
      <c r="F956" s="28" t="s">
        <v>760</v>
      </c>
      <c r="G956" s="11">
        <v>10</v>
      </c>
      <c r="H956" s="28">
        <v>43927</v>
      </c>
      <c r="I956" s="103" t="s">
        <v>563</v>
      </c>
      <c r="J956" s="165">
        <v>43930</v>
      </c>
      <c r="K956" s="11">
        <v>10</v>
      </c>
      <c r="L956" s="165">
        <v>43937</v>
      </c>
      <c r="M956" s="29" t="s">
        <v>563</v>
      </c>
      <c r="N956" s="165">
        <v>44347</v>
      </c>
      <c r="O956" s="11">
        <v>10</v>
      </c>
      <c r="P956" s="165">
        <v>44350</v>
      </c>
      <c r="Q956" s="29" t="s">
        <v>563</v>
      </c>
      <c r="R956" s="165">
        <v>44561</v>
      </c>
      <c r="S956" s="63">
        <v>10</v>
      </c>
      <c r="T956" s="165">
        <v>44564</v>
      </c>
      <c r="U956" s="39" t="s">
        <v>1944</v>
      </c>
      <c r="V956" s="193">
        <v>44981</v>
      </c>
      <c r="W956" s="6">
        <v>10</v>
      </c>
      <c r="X956" s="172">
        <v>44984</v>
      </c>
      <c r="Y956" s="30" t="s">
        <v>5594</v>
      </c>
      <c r="Z956" s="29"/>
      <c r="AA956" s="29"/>
      <c r="AB956" s="29"/>
      <c r="AC956" s="29"/>
      <c r="AD956" s="29"/>
      <c r="AE956" s="29"/>
      <c r="AF956" s="29"/>
      <c r="AG956" s="29"/>
      <c r="AH956" s="29"/>
      <c r="AI956" s="29"/>
      <c r="AJ956" s="29"/>
      <c r="AK956" s="29"/>
      <c r="AL956" s="29"/>
      <c r="AM956" s="29"/>
      <c r="AN956" s="29"/>
      <c r="AO956" s="29"/>
      <c r="AQ956" s="30" t="s">
        <v>5594</v>
      </c>
    </row>
    <row r="957" spans="1:43" ht="34" x14ac:dyDescent="0.2">
      <c r="A957" s="189"/>
      <c r="B957" s="167"/>
      <c r="C957" s="167"/>
      <c r="D957" s="63">
        <v>20</v>
      </c>
      <c r="E957" s="39" t="s">
        <v>749</v>
      </c>
      <c r="F957" s="28" t="s">
        <v>23</v>
      </c>
      <c r="G957" s="11" t="s">
        <v>23</v>
      </c>
      <c r="H957" s="28" t="s">
        <v>23</v>
      </c>
      <c r="I957" s="103" t="s">
        <v>23</v>
      </c>
      <c r="J957" s="165"/>
      <c r="K957" s="11">
        <v>20</v>
      </c>
      <c r="L957" s="165"/>
      <c r="M957" s="29" t="s">
        <v>67</v>
      </c>
      <c r="N957" s="165"/>
      <c r="O957" s="11">
        <v>20</v>
      </c>
      <c r="P957" s="165"/>
      <c r="Q957" s="29" t="s">
        <v>67</v>
      </c>
      <c r="R957" s="165"/>
      <c r="S957" s="63">
        <v>20</v>
      </c>
      <c r="T957" s="165"/>
      <c r="U957" s="39" t="s">
        <v>1945</v>
      </c>
      <c r="V957" s="189"/>
      <c r="W957" s="6">
        <v>20</v>
      </c>
      <c r="X957" s="174"/>
      <c r="Y957" s="30" t="s">
        <v>87</v>
      </c>
      <c r="Z957" s="29"/>
      <c r="AA957" s="29"/>
      <c r="AB957" s="29"/>
      <c r="AC957" s="29"/>
      <c r="AD957" s="29"/>
      <c r="AE957" s="29"/>
      <c r="AF957" s="29"/>
      <c r="AG957" s="29"/>
      <c r="AH957" s="29"/>
      <c r="AI957" s="29"/>
      <c r="AJ957" s="29"/>
      <c r="AK957" s="29"/>
      <c r="AL957" s="29"/>
      <c r="AM957" s="29"/>
      <c r="AN957" s="29"/>
      <c r="AO957" s="29"/>
      <c r="AQ957" s="30" t="s">
        <v>87</v>
      </c>
    </row>
    <row r="958" spans="1:43" ht="31.5" customHeight="1" x14ac:dyDescent="0.2">
      <c r="A958" s="187" t="s">
        <v>1946</v>
      </c>
      <c r="B958" s="187" t="s">
        <v>1947</v>
      </c>
      <c r="C958" s="187" t="s">
        <v>34</v>
      </c>
      <c r="D958" s="6">
        <v>32.28</v>
      </c>
      <c r="E958" s="39" t="s">
        <v>1948</v>
      </c>
      <c r="F958" s="211">
        <v>43923</v>
      </c>
      <c r="G958" s="11" t="s">
        <v>23</v>
      </c>
      <c r="H958" s="211">
        <v>43928</v>
      </c>
      <c r="I958" s="103" t="s">
        <v>23</v>
      </c>
      <c r="J958" s="211">
        <v>44349</v>
      </c>
      <c r="K958" s="63">
        <v>28.86</v>
      </c>
      <c r="L958" s="211">
        <v>44383</v>
      </c>
      <c r="M958" s="29" t="s">
        <v>263</v>
      </c>
      <c r="N958" s="172">
        <v>44805</v>
      </c>
      <c r="O958" s="6">
        <v>32.28</v>
      </c>
      <c r="P958" s="172">
        <v>44809</v>
      </c>
      <c r="Q958" s="205" t="s">
        <v>263</v>
      </c>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Q958" s="46" t="s">
        <v>266</v>
      </c>
    </row>
    <row r="959" spans="1:43" ht="34" x14ac:dyDescent="0.2">
      <c r="A959" s="188"/>
      <c r="B959" s="188"/>
      <c r="C959" s="188"/>
      <c r="D959" s="6">
        <v>74.099999999999994</v>
      </c>
      <c r="E959" s="39" t="s">
        <v>1949</v>
      </c>
      <c r="F959" s="167">
        <v>43923</v>
      </c>
      <c r="G959" s="11">
        <v>120</v>
      </c>
      <c r="H959" s="167">
        <v>43928</v>
      </c>
      <c r="I959" s="103" t="s">
        <v>1253</v>
      </c>
      <c r="J959" s="167">
        <v>44379</v>
      </c>
      <c r="K959" s="63">
        <v>120</v>
      </c>
      <c r="L959" s="167">
        <v>44383</v>
      </c>
      <c r="M959" s="29" t="s">
        <v>263</v>
      </c>
      <c r="N959" s="217"/>
      <c r="O959" s="6">
        <v>74.099999999999994</v>
      </c>
      <c r="P959" s="217"/>
      <c r="Q959" s="213"/>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c r="AQ959" s="46" t="s">
        <v>266</v>
      </c>
    </row>
    <row r="960" spans="1:43" ht="34" x14ac:dyDescent="0.2">
      <c r="A960" s="188"/>
      <c r="B960" s="188"/>
      <c r="C960" s="188"/>
      <c r="D960" s="6">
        <v>25</v>
      </c>
      <c r="E960" s="39" t="s">
        <v>1950</v>
      </c>
      <c r="F960" s="167"/>
      <c r="G960" s="11">
        <v>444</v>
      </c>
      <c r="H960" s="167"/>
      <c r="I960" s="103" t="s">
        <v>182</v>
      </c>
      <c r="J960" s="167"/>
      <c r="K960" s="63">
        <v>391.26</v>
      </c>
      <c r="L960" s="167"/>
      <c r="M960" s="29" t="s">
        <v>268</v>
      </c>
      <c r="N960" s="217"/>
      <c r="O960" s="6">
        <v>25</v>
      </c>
      <c r="P960" s="217"/>
      <c r="Q960" s="206"/>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c r="AQ960" s="46" t="s">
        <v>266</v>
      </c>
    </row>
    <row r="961" spans="1:43" ht="51" x14ac:dyDescent="0.2">
      <c r="A961" s="188"/>
      <c r="B961" s="188"/>
      <c r="C961" s="188"/>
      <c r="D961" s="6">
        <v>300.56</v>
      </c>
      <c r="E961" s="39" t="s">
        <v>1951</v>
      </c>
      <c r="F961" s="167"/>
      <c r="G961" s="11" t="s">
        <v>23</v>
      </c>
      <c r="H961" s="167"/>
      <c r="I961" s="103" t="s">
        <v>23</v>
      </c>
      <c r="J961" s="167"/>
      <c r="K961" s="63">
        <v>23.88</v>
      </c>
      <c r="L961" s="167"/>
      <c r="M961" s="29" t="s">
        <v>268</v>
      </c>
      <c r="N961" s="217"/>
      <c r="O961" s="6">
        <v>300.56</v>
      </c>
      <c r="P961" s="217"/>
      <c r="Q961" s="205" t="s">
        <v>268</v>
      </c>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c r="AQ961" s="46" t="s">
        <v>268</v>
      </c>
    </row>
    <row r="962" spans="1:43" ht="30" x14ac:dyDescent="0.2">
      <c r="A962" s="189"/>
      <c r="B962" s="189"/>
      <c r="C962" s="189"/>
      <c r="D962" s="6">
        <v>50</v>
      </c>
      <c r="E962" s="30" t="s">
        <v>1952</v>
      </c>
      <c r="F962" s="39"/>
      <c r="G962" s="11"/>
      <c r="H962" s="39"/>
      <c r="I962" s="103"/>
      <c r="J962" s="39"/>
      <c r="K962" s="63"/>
      <c r="L962" s="39"/>
      <c r="M962" s="29"/>
      <c r="N962" s="218"/>
      <c r="O962" s="6">
        <v>50</v>
      </c>
      <c r="P962" s="218"/>
      <c r="Q962" s="206"/>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Q962" s="46" t="s">
        <v>268</v>
      </c>
    </row>
    <row r="963" spans="1:43" ht="34" x14ac:dyDescent="0.2">
      <c r="A963" s="39" t="s">
        <v>1953</v>
      </c>
      <c r="B963" s="39" t="s">
        <v>1954</v>
      </c>
      <c r="C963" s="39" t="s">
        <v>34</v>
      </c>
      <c r="D963" s="6">
        <v>17</v>
      </c>
      <c r="E963" s="39" t="s">
        <v>29</v>
      </c>
      <c r="F963" s="28" t="s">
        <v>760</v>
      </c>
      <c r="G963" s="11">
        <v>17</v>
      </c>
      <c r="H963" s="28">
        <v>43928</v>
      </c>
      <c r="I963" s="103" t="s">
        <v>739</v>
      </c>
      <c r="J963" s="28">
        <v>44375</v>
      </c>
      <c r="K963" s="11">
        <v>17</v>
      </c>
      <c r="L963" s="28">
        <v>44377</v>
      </c>
      <c r="M963" s="39" t="s">
        <v>801</v>
      </c>
      <c r="N963" s="28">
        <v>44818</v>
      </c>
      <c r="O963" s="21">
        <v>17</v>
      </c>
      <c r="P963" s="28">
        <v>44819</v>
      </c>
      <c r="Q963" s="42" t="s">
        <v>399</v>
      </c>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c r="AQ963" s="30" t="s">
        <v>589</v>
      </c>
    </row>
    <row r="964" spans="1:43" ht="34" x14ac:dyDescent="0.2">
      <c r="A964" s="39" t="s">
        <v>1955</v>
      </c>
      <c r="B964" s="59" t="s">
        <v>1956</v>
      </c>
      <c r="C964" s="59" t="s">
        <v>34</v>
      </c>
      <c r="D964" s="11">
        <v>4</v>
      </c>
      <c r="E964" s="39" t="s">
        <v>1957</v>
      </c>
      <c r="F964" s="50">
        <v>43923</v>
      </c>
      <c r="G964" s="11">
        <v>4</v>
      </c>
      <c r="H964" s="28">
        <v>43928</v>
      </c>
      <c r="I964" s="103" t="s">
        <v>1958</v>
      </c>
      <c r="J964" s="50">
        <v>44371</v>
      </c>
      <c r="K964" s="11">
        <v>4</v>
      </c>
      <c r="L964" s="28">
        <v>44372</v>
      </c>
      <c r="M964" s="29" t="s">
        <v>1959</v>
      </c>
      <c r="N964" s="28">
        <v>44795</v>
      </c>
      <c r="O964" s="11">
        <v>4</v>
      </c>
      <c r="P964" s="28">
        <v>44796</v>
      </c>
      <c r="Q964" s="42" t="s">
        <v>504</v>
      </c>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Q964" s="30" t="s">
        <v>75</v>
      </c>
    </row>
    <row r="965" spans="1:43" ht="34" x14ac:dyDescent="0.2">
      <c r="A965" s="39" t="s">
        <v>1960</v>
      </c>
      <c r="B965" s="59" t="s">
        <v>1961</v>
      </c>
      <c r="C965" s="59" t="s">
        <v>34</v>
      </c>
      <c r="D965" s="10">
        <v>697.23</v>
      </c>
      <c r="E965" s="39" t="s">
        <v>1928</v>
      </c>
      <c r="F965" s="50">
        <v>43927</v>
      </c>
      <c r="G965" s="11">
        <v>697.23</v>
      </c>
      <c r="H965" s="28">
        <v>43930</v>
      </c>
      <c r="I965" s="103" t="s">
        <v>72</v>
      </c>
      <c r="J965" s="50">
        <v>44341</v>
      </c>
      <c r="K965" s="11">
        <v>697.23</v>
      </c>
      <c r="L965" s="28">
        <v>44347</v>
      </c>
      <c r="M965" s="29" t="s">
        <v>1140</v>
      </c>
      <c r="N965" s="29"/>
      <c r="O965" s="10">
        <v>697.23</v>
      </c>
      <c r="P965" s="28">
        <v>44722</v>
      </c>
      <c r="Q965" s="30" t="s">
        <v>73</v>
      </c>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Q965" s="30" t="s">
        <v>165</v>
      </c>
    </row>
    <row r="966" spans="1:43" ht="34" x14ac:dyDescent="0.2">
      <c r="A966" s="187" t="s">
        <v>1962</v>
      </c>
      <c r="B966" s="269" t="s">
        <v>1963</v>
      </c>
      <c r="C966" s="269" t="s">
        <v>34</v>
      </c>
      <c r="D966" s="190">
        <v>49.84</v>
      </c>
      <c r="E966" s="39" t="s">
        <v>1748</v>
      </c>
      <c r="F966" s="241">
        <v>43930</v>
      </c>
      <c r="G966" s="11">
        <v>42.64</v>
      </c>
      <c r="H966" s="165">
        <v>43930</v>
      </c>
      <c r="I966" s="103" t="s">
        <v>1964</v>
      </c>
      <c r="J966" s="241">
        <v>44371</v>
      </c>
      <c r="K966" s="11">
        <v>42.64</v>
      </c>
      <c r="L966" s="165">
        <v>44375</v>
      </c>
      <c r="M966" s="29" t="s">
        <v>56</v>
      </c>
      <c r="N966" s="241">
        <v>44404</v>
      </c>
      <c r="O966" s="11">
        <v>23.48</v>
      </c>
      <c r="P966" s="165">
        <v>44407</v>
      </c>
      <c r="Q966" s="39" t="s">
        <v>36</v>
      </c>
      <c r="R966" s="241">
        <v>44417</v>
      </c>
      <c r="S966" s="11">
        <v>27.45</v>
      </c>
      <c r="T966" s="165">
        <v>44419</v>
      </c>
      <c r="U966" s="39" t="s">
        <v>36</v>
      </c>
      <c r="V966" s="172">
        <v>44651</v>
      </c>
      <c r="W966" s="10">
        <v>36.08</v>
      </c>
      <c r="X966" s="172">
        <v>44652</v>
      </c>
      <c r="Y966" s="190" t="s">
        <v>1965</v>
      </c>
      <c r="Z966" s="172">
        <v>44832</v>
      </c>
      <c r="AA966" s="190">
        <v>49.84</v>
      </c>
      <c r="AB966" s="172">
        <v>44834</v>
      </c>
      <c r="AC966" s="190" t="s">
        <v>178</v>
      </c>
      <c r="AD966" s="29"/>
      <c r="AE966" s="29"/>
      <c r="AF966" s="29"/>
      <c r="AG966" s="29"/>
      <c r="AH966" s="29"/>
      <c r="AI966" s="29"/>
      <c r="AJ966" s="29"/>
      <c r="AK966" s="29"/>
      <c r="AL966" s="29"/>
      <c r="AM966" s="29"/>
      <c r="AN966" s="29"/>
      <c r="AO966" s="29"/>
      <c r="AQ966" s="190" t="s">
        <v>450</v>
      </c>
    </row>
    <row r="967" spans="1:43" ht="34" x14ac:dyDescent="0.2">
      <c r="A967" s="188"/>
      <c r="B967" s="269"/>
      <c r="C967" s="269"/>
      <c r="D967" s="173"/>
      <c r="E967" s="39" t="s">
        <v>945</v>
      </c>
      <c r="F967" s="241"/>
      <c r="G967" s="11"/>
      <c r="H967" s="165"/>
      <c r="I967" s="103"/>
      <c r="J967" s="241"/>
      <c r="K967" s="11"/>
      <c r="L967" s="165"/>
      <c r="M967" s="29" t="s">
        <v>23</v>
      </c>
      <c r="N967" s="241"/>
      <c r="O967" s="11">
        <v>17.5</v>
      </c>
      <c r="P967" s="165"/>
      <c r="Q967" s="39" t="s">
        <v>36</v>
      </c>
      <c r="R967" s="241"/>
      <c r="S967" s="11">
        <v>17.5</v>
      </c>
      <c r="T967" s="165"/>
      <c r="U967" s="39" t="s">
        <v>36</v>
      </c>
      <c r="V967" s="173"/>
      <c r="W967" s="10">
        <v>17.5</v>
      </c>
      <c r="X967" s="173"/>
      <c r="Y967" s="174"/>
      <c r="Z967" s="173"/>
      <c r="AA967" s="173"/>
      <c r="AB967" s="173"/>
      <c r="AC967" s="173"/>
      <c r="AD967" s="29"/>
      <c r="AE967" s="29"/>
      <c r="AF967" s="29"/>
      <c r="AG967" s="29"/>
      <c r="AH967" s="29"/>
      <c r="AI967" s="29"/>
      <c r="AJ967" s="29"/>
      <c r="AK967" s="29"/>
      <c r="AL967" s="29"/>
      <c r="AM967" s="29"/>
      <c r="AN967" s="29"/>
      <c r="AO967" s="29"/>
      <c r="AQ967" s="173"/>
    </row>
    <row r="968" spans="1:43" ht="34" x14ac:dyDescent="0.2">
      <c r="A968" s="189"/>
      <c r="B968" s="269"/>
      <c r="C968" s="269"/>
      <c r="D968" s="174"/>
      <c r="E968" s="39" t="s">
        <v>1774</v>
      </c>
      <c r="F968" s="241"/>
      <c r="G968" s="11">
        <v>1</v>
      </c>
      <c r="H968" s="165"/>
      <c r="I968" s="103" t="s">
        <v>25</v>
      </c>
      <c r="J968" s="241"/>
      <c r="K968" s="11">
        <v>1</v>
      </c>
      <c r="L968" s="165"/>
      <c r="M968" s="29" t="s">
        <v>151</v>
      </c>
      <c r="N968" s="241"/>
      <c r="O968" s="11">
        <v>1</v>
      </c>
      <c r="P968" s="165"/>
      <c r="Q968" s="39" t="s">
        <v>25</v>
      </c>
      <c r="R968" s="241"/>
      <c r="S968" s="11">
        <v>1</v>
      </c>
      <c r="T968" s="165"/>
      <c r="U968" s="39" t="s">
        <v>25</v>
      </c>
      <c r="V968" s="174"/>
      <c r="W968" s="10">
        <v>1</v>
      </c>
      <c r="X968" s="174"/>
      <c r="Y968" s="29" t="s">
        <v>25</v>
      </c>
      <c r="Z968" s="174"/>
      <c r="AA968" s="174"/>
      <c r="AB968" s="174"/>
      <c r="AC968" s="174"/>
      <c r="AD968" s="29"/>
      <c r="AE968" s="29"/>
      <c r="AF968" s="29"/>
      <c r="AG968" s="29"/>
      <c r="AH968" s="29"/>
      <c r="AI968" s="29"/>
      <c r="AJ968" s="29"/>
      <c r="AK968" s="29"/>
      <c r="AL968" s="29"/>
      <c r="AM968" s="29"/>
      <c r="AN968" s="29"/>
      <c r="AO968" s="29"/>
      <c r="AQ968" s="174"/>
    </row>
    <row r="969" spans="1:43" ht="34" x14ac:dyDescent="0.2">
      <c r="A969" s="187" t="s">
        <v>1966</v>
      </c>
      <c r="B969" s="269" t="s">
        <v>1967</v>
      </c>
      <c r="C969" s="269" t="s">
        <v>1256</v>
      </c>
      <c r="D969" s="184">
        <v>12.5</v>
      </c>
      <c r="E969" s="39" t="s">
        <v>469</v>
      </c>
      <c r="F969" s="241">
        <v>43895</v>
      </c>
      <c r="G969" s="11">
        <v>12.5</v>
      </c>
      <c r="H969" s="165">
        <v>43932</v>
      </c>
      <c r="I969" s="103" t="s">
        <v>71</v>
      </c>
      <c r="J969" s="241">
        <v>44348</v>
      </c>
      <c r="K969" s="11">
        <v>9</v>
      </c>
      <c r="L969" s="165">
        <v>44350</v>
      </c>
      <c r="M969" s="29" t="s">
        <v>219</v>
      </c>
      <c r="N969" s="172">
        <v>44761</v>
      </c>
      <c r="O969" s="184">
        <v>12.5</v>
      </c>
      <c r="P969" s="172">
        <v>44763</v>
      </c>
      <c r="Q969" s="205" t="s">
        <v>57</v>
      </c>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c r="AQ969" s="205" t="s">
        <v>57</v>
      </c>
    </row>
    <row r="970" spans="1:43" ht="34" x14ac:dyDescent="0.2">
      <c r="A970" s="189"/>
      <c r="B970" s="269"/>
      <c r="C970" s="269"/>
      <c r="D970" s="186"/>
      <c r="E970" s="39" t="s">
        <v>1968</v>
      </c>
      <c r="F970" s="241"/>
      <c r="G970" s="11" t="s">
        <v>23</v>
      </c>
      <c r="H970" s="165"/>
      <c r="I970" s="103" t="s">
        <v>23</v>
      </c>
      <c r="J970" s="241"/>
      <c r="K970" s="11">
        <v>3.5</v>
      </c>
      <c r="L970" s="165"/>
      <c r="M970" s="29" t="s">
        <v>219</v>
      </c>
      <c r="N970" s="174"/>
      <c r="O970" s="186"/>
      <c r="P970" s="174"/>
      <c r="Q970" s="206"/>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Q970" s="206"/>
    </row>
    <row r="971" spans="1:43" ht="15.75" customHeight="1" x14ac:dyDescent="0.2">
      <c r="A971" s="187" t="s">
        <v>1969</v>
      </c>
      <c r="B971" s="269" t="s">
        <v>1970</v>
      </c>
      <c r="C971" s="269" t="s">
        <v>34</v>
      </c>
      <c r="D971" s="6">
        <v>7</v>
      </c>
      <c r="E971" s="39" t="s">
        <v>605</v>
      </c>
      <c r="F971" s="241">
        <v>43927</v>
      </c>
      <c r="G971" s="11">
        <v>7</v>
      </c>
      <c r="H971" s="165">
        <v>43932</v>
      </c>
      <c r="I971" s="103" t="s">
        <v>563</v>
      </c>
      <c r="J971" s="241">
        <v>44326</v>
      </c>
      <c r="K971" s="11">
        <v>7</v>
      </c>
      <c r="L971" s="165">
        <v>44329</v>
      </c>
      <c r="M971" s="29" t="s">
        <v>563</v>
      </c>
      <c r="N971" s="172">
        <v>44777</v>
      </c>
      <c r="O971" s="21">
        <v>7</v>
      </c>
      <c r="P971" s="172">
        <v>44781</v>
      </c>
      <c r="Q971" s="42" t="s">
        <v>399</v>
      </c>
      <c r="V971" s="29"/>
      <c r="W971" s="29"/>
      <c r="X971" s="29"/>
      <c r="Y971" s="29"/>
      <c r="Z971" s="29"/>
      <c r="AA971" s="29"/>
      <c r="AB971" s="29"/>
      <c r="AC971" s="29"/>
      <c r="AD971" s="29"/>
      <c r="AE971" s="29"/>
      <c r="AF971" s="29"/>
      <c r="AG971" s="29"/>
      <c r="AH971" s="29"/>
      <c r="AI971" s="29"/>
      <c r="AJ971" s="29"/>
      <c r="AK971" s="29"/>
      <c r="AL971" s="29"/>
      <c r="AM971" s="29"/>
      <c r="AN971" s="29"/>
      <c r="AO971" s="29"/>
      <c r="AQ971" s="30" t="s">
        <v>589</v>
      </c>
    </row>
    <row r="972" spans="1:43" ht="17" x14ac:dyDescent="0.2">
      <c r="A972" s="189"/>
      <c r="B972" s="269"/>
      <c r="C972" s="269"/>
      <c r="D972" s="6">
        <v>8</v>
      </c>
      <c r="E972" s="39" t="s">
        <v>1084</v>
      </c>
      <c r="F972" s="241"/>
      <c r="G972" s="11">
        <v>8</v>
      </c>
      <c r="H972" s="165"/>
      <c r="I972" s="103" t="s">
        <v>67</v>
      </c>
      <c r="J972" s="241"/>
      <c r="K972" s="11">
        <v>8</v>
      </c>
      <c r="L972" s="165"/>
      <c r="M972" s="29" t="s">
        <v>67</v>
      </c>
      <c r="N972" s="174"/>
      <c r="O972" s="21">
        <v>8</v>
      </c>
      <c r="P972" s="174"/>
      <c r="Q972" s="42" t="s">
        <v>590</v>
      </c>
      <c r="V972" s="29"/>
      <c r="W972" s="29"/>
      <c r="X972" s="29"/>
      <c r="Y972" s="29"/>
      <c r="Z972" s="29"/>
      <c r="AA972" s="29"/>
      <c r="AB972" s="29"/>
      <c r="AC972" s="29"/>
      <c r="AD972" s="29"/>
      <c r="AE972" s="29"/>
      <c r="AF972" s="29"/>
      <c r="AG972" s="29"/>
      <c r="AH972" s="29"/>
      <c r="AI972" s="29"/>
      <c r="AJ972" s="29"/>
      <c r="AK972" s="29"/>
      <c r="AL972" s="29"/>
      <c r="AM972" s="29"/>
      <c r="AN972" s="29"/>
      <c r="AO972" s="29"/>
      <c r="AQ972" s="30" t="s">
        <v>591</v>
      </c>
    </row>
    <row r="973" spans="1:43" ht="34" x14ac:dyDescent="0.2">
      <c r="A973" s="187" t="s">
        <v>1971</v>
      </c>
      <c r="B973" s="167" t="s">
        <v>1972</v>
      </c>
      <c r="C973" s="167" t="s">
        <v>34</v>
      </c>
      <c r="D973" s="184">
        <v>21.5</v>
      </c>
      <c r="E973" s="39" t="s">
        <v>1928</v>
      </c>
      <c r="F973" s="165" t="s">
        <v>800</v>
      </c>
      <c r="G973" s="11">
        <v>30.5</v>
      </c>
      <c r="H973" s="165">
        <v>43934</v>
      </c>
      <c r="I973" s="103" t="s">
        <v>416</v>
      </c>
      <c r="J973" s="165">
        <v>44387</v>
      </c>
      <c r="K973" s="11">
        <v>30.5</v>
      </c>
      <c r="L973" s="165">
        <v>44389</v>
      </c>
      <c r="M973" s="39" t="s">
        <v>377</v>
      </c>
      <c r="N973" s="172">
        <v>44840</v>
      </c>
      <c r="O973" s="184">
        <v>21.5</v>
      </c>
      <c r="P973" s="172">
        <v>44845</v>
      </c>
      <c r="Q973" s="190" t="s">
        <v>266</v>
      </c>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c r="AQ973" s="190" t="s">
        <v>266</v>
      </c>
    </row>
    <row r="974" spans="1:43" ht="34" x14ac:dyDescent="0.2">
      <c r="A974" s="188"/>
      <c r="B974" s="167"/>
      <c r="C974" s="167"/>
      <c r="D974" s="185"/>
      <c r="E974" s="39" t="s">
        <v>1929</v>
      </c>
      <c r="F974" s="165"/>
      <c r="G974" s="11">
        <v>23.88</v>
      </c>
      <c r="H974" s="165"/>
      <c r="I974" s="103" t="s">
        <v>416</v>
      </c>
      <c r="J974" s="165"/>
      <c r="K974" s="11">
        <v>16.57</v>
      </c>
      <c r="L974" s="165"/>
      <c r="M974" s="39" t="s">
        <v>377</v>
      </c>
      <c r="N974" s="173"/>
      <c r="O974" s="185"/>
      <c r="P974" s="173"/>
      <c r="Q974" s="173"/>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c r="AO974" s="29"/>
      <c r="AQ974" s="173"/>
    </row>
    <row r="975" spans="1:43" ht="34" x14ac:dyDescent="0.2">
      <c r="A975" s="188"/>
      <c r="B975" s="167"/>
      <c r="C975" s="167"/>
      <c r="D975" s="185"/>
      <c r="E975" s="39" t="s">
        <v>1973</v>
      </c>
      <c r="F975" s="165"/>
      <c r="G975" s="11">
        <v>3</v>
      </c>
      <c r="H975" s="165"/>
      <c r="I975" s="103" t="s">
        <v>67</v>
      </c>
      <c r="J975" s="165"/>
      <c r="K975" s="11">
        <v>3</v>
      </c>
      <c r="L975" s="165"/>
      <c r="M975" s="39" t="s">
        <v>183</v>
      </c>
      <c r="N975" s="173"/>
      <c r="O975" s="185"/>
      <c r="P975" s="173"/>
      <c r="Q975" s="173"/>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29"/>
      <c r="AO975" s="29"/>
      <c r="AQ975" s="173"/>
    </row>
    <row r="976" spans="1:43" ht="34" x14ac:dyDescent="0.2">
      <c r="A976" s="189"/>
      <c r="B976" s="167"/>
      <c r="C976" s="167"/>
      <c r="D976" s="186"/>
      <c r="E976" s="39" t="s">
        <v>1974</v>
      </c>
      <c r="F976" s="165"/>
      <c r="G976" s="11">
        <v>5</v>
      </c>
      <c r="H976" s="165"/>
      <c r="I976" s="103" t="s">
        <v>67</v>
      </c>
      <c r="J976" s="165"/>
      <c r="K976" s="11">
        <v>5</v>
      </c>
      <c r="L976" s="165"/>
      <c r="M976" s="39" t="s">
        <v>183</v>
      </c>
      <c r="N976" s="174"/>
      <c r="O976" s="186"/>
      <c r="P976" s="174"/>
      <c r="Q976" s="174"/>
      <c r="R976" s="29"/>
      <c r="S976" s="29"/>
      <c r="T976" s="29"/>
      <c r="U976" s="29"/>
      <c r="V976" s="29"/>
      <c r="W976" s="29"/>
      <c r="X976" s="29"/>
      <c r="Y976" s="29"/>
      <c r="Z976" s="29"/>
      <c r="AA976" s="29"/>
      <c r="AB976" s="29"/>
      <c r="AC976" s="29"/>
      <c r="AD976" s="29"/>
      <c r="AE976" s="29"/>
      <c r="AF976" s="29"/>
      <c r="AG976" s="29"/>
      <c r="AH976" s="29"/>
      <c r="AI976" s="29"/>
      <c r="AJ976" s="29"/>
      <c r="AK976" s="29"/>
      <c r="AL976" s="29"/>
      <c r="AM976" s="29"/>
      <c r="AN976" s="29"/>
      <c r="AO976" s="29"/>
      <c r="AQ976" s="174"/>
    </row>
    <row r="977" spans="1:43" ht="15.75" customHeight="1" x14ac:dyDescent="0.2">
      <c r="A977" s="187" t="s">
        <v>1975</v>
      </c>
      <c r="B977" s="167" t="s">
        <v>737</v>
      </c>
      <c r="C977" s="167" t="s">
        <v>34</v>
      </c>
      <c r="D977" s="6">
        <v>93.76</v>
      </c>
      <c r="E977" s="39" t="s">
        <v>605</v>
      </c>
      <c r="F977" s="165">
        <v>43932</v>
      </c>
      <c r="G977" s="11">
        <v>53.7</v>
      </c>
      <c r="H977" s="165">
        <v>43935</v>
      </c>
      <c r="I977" s="103" t="s">
        <v>373</v>
      </c>
      <c r="J977" s="211">
        <v>44064</v>
      </c>
      <c r="K977" s="11">
        <v>48.7</v>
      </c>
      <c r="L977" s="165">
        <v>44068</v>
      </c>
      <c r="M977" s="39" t="s">
        <v>563</v>
      </c>
      <c r="N977" s="211">
        <v>44361</v>
      </c>
      <c r="O977" s="11">
        <v>75.099999999999994</v>
      </c>
      <c r="P977" s="165">
        <v>44363</v>
      </c>
      <c r="Q977" s="39" t="s">
        <v>563</v>
      </c>
      <c r="R977" s="172">
        <v>44802</v>
      </c>
      <c r="S977" s="11">
        <v>75.099999999999994</v>
      </c>
      <c r="T977" s="172">
        <v>44804</v>
      </c>
      <c r="U977" s="30" t="s">
        <v>399</v>
      </c>
      <c r="V977" s="172">
        <v>44889</v>
      </c>
      <c r="W977" s="6">
        <v>93.76</v>
      </c>
      <c r="X977" s="172">
        <v>44895</v>
      </c>
      <c r="Y977" s="205" t="s">
        <v>450</v>
      </c>
      <c r="Z977" s="29"/>
      <c r="AA977" s="29"/>
      <c r="AB977" s="29"/>
      <c r="AC977" s="29"/>
      <c r="AD977" s="29"/>
      <c r="AE977" s="29"/>
      <c r="AF977" s="29"/>
      <c r="AG977" s="29"/>
      <c r="AH977" s="29"/>
      <c r="AI977" s="29"/>
      <c r="AJ977" s="29"/>
      <c r="AK977" s="29"/>
      <c r="AL977" s="29"/>
      <c r="AM977" s="29"/>
      <c r="AN977" s="29"/>
      <c r="AO977" s="29"/>
      <c r="AQ977" s="205" t="s">
        <v>450</v>
      </c>
    </row>
    <row r="978" spans="1:43" ht="34" x14ac:dyDescent="0.2">
      <c r="A978" s="188"/>
      <c r="B978" s="167"/>
      <c r="C978" s="167"/>
      <c r="D978" s="6">
        <v>6</v>
      </c>
      <c r="E978" s="39" t="s">
        <v>1976</v>
      </c>
      <c r="F978" s="165"/>
      <c r="G978" s="11">
        <v>20.8</v>
      </c>
      <c r="H978" s="165"/>
      <c r="I978" s="103" t="s">
        <v>373</v>
      </c>
      <c r="J978" s="211"/>
      <c r="K978" s="11">
        <v>20.8</v>
      </c>
      <c r="L978" s="165"/>
      <c r="M978" s="39" t="s">
        <v>563</v>
      </c>
      <c r="N978" s="211"/>
      <c r="O978" s="11" t="s">
        <v>23</v>
      </c>
      <c r="P978" s="165"/>
      <c r="Q978" s="11" t="s">
        <v>23</v>
      </c>
      <c r="R978" s="173"/>
      <c r="S978" s="11" t="s">
        <v>23</v>
      </c>
      <c r="T978" s="173"/>
      <c r="U978" s="11" t="s">
        <v>23</v>
      </c>
      <c r="V978" s="173"/>
      <c r="W978" s="6">
        <v>6</v>
      </c>
      <c r="X978" s="173"/>
      <c r="Y978" s="206"/>
      <c r="Z978" s="29"/>
      <c r="AA978" s="29"/>
      <c r="AB978" s="29"/>
      <c r="AC978" s="29"/>
      <c r="AD978" s="29"/>
      <c r="AE978" s="29"/>
      <c r="AF978" s="29"/>
      <c r="AG978" s="29"/>
      <c r="AH978" s="29"/>
      <c r="AI978" s="29"/>
      <c r="AJ978" s="29"/>
      <c r="AK978" s="29"/>
      <c r="AL978" s="29"/>
      <c r="AM978" s="29"/>
      <c r="AN978" s="29"/>
      <c r="AO978" s="29"/>
      <c r="AQ978" s="206"/>
    </row>
    <row r="979" spans="1:43" ht="17" x14ac:dyDescent="0.2">
      <c r="A979" s="189"/>
      <c r="B979" s="167"/>
      <c r="C979" s="167"/>
      <c r="D979" s="11" t="s">
        <v>323</v>
      </c>
      <c r="E979" s="39" t="s">
        <v>1084</v>
      </c>
      <c r="F979" s="165"/>
      <c r="G979" s="11">
        <v>6</v>
      </c>
      <c r="H979" s="165"/>
      <c r="I979" s="103" t="s">
        <v>67</v>
      </c>
      <c r="J979" s="211"/>
      <c r="K979" s="11">
        <v>6</v>
      </c>
      <c r="L979" s="165"/>
      <c r="M979" s="39" t="s">
        <v>454</v>
      </c>
      <c r="N979" s="211"/>
      <c r="O979" s="11">
        <v>6</v>
      </c>
      <c r="P979" s="165"/>
      <c r="Q979" s="39" t="s">
        <v>454</v>
      </c>
      <c r="R979" s="174"/>
      <c r="S979" s="11">
        <v>6</v>
      </c>
      <c r="T979" s="174"/>
      <c r="U979" s="30" t="s">
        <v>590</v>
      </c>
      <c r="V979" s="174"/>
      <c r="W979" s="11" t="s">
        <v>323</v>
      </c>
      <c r="X979" s="174"/>
      <c r="Y979" s="29" t="s">
        <v>323</v>
      </c>
      <c r="Z979" s="29"/>
      <c r="AA979" s="29"/>
      <c r="AB979" s="29"/>
      <c r="AC979" s="29"/>
      <c r="AD979" s="29"/>
      <c r="AE979" s="29"/>
      <c r="AF979" s="29"/>
      <c r="AG979" s="29"/>
      <c r="AH979" s="29"/>
      <c r="AI979" s="29"/>
      <c r="AJ979" s="29"/>
      <c r="AK979" s="29"/>
      <c r="AL979" s="29"/>
      <c r="AM979" s="29"/>
      <c r="AN979" s="29"/>
      <c r="AO979" s="29"/>
      <c r="AQ979" s="29" t="s">
        <v>323</v>
      </c>
    </row>
    <row r="980" spans="1:43" ht="34" x14ac:dyDescent="0.2">
      <c r="A980" s="187" t="s">
        <v>1977</v>
      </c>
      <c r="B980" s="241" t="s">
        <v>1972</v>
      </c>
      <c r="C980" s="241" t="s">
        <v>34</v>
      </c>
      <c r="D980" s="190">
        <v>28.58</v>
      </c>
      <c r="E980" s="39" t="s">
        <v>679</v>
      </c>
      <c r="F980" s="241">
        <v>43930</v>
      </c>
      <c r="G980" s="11">
        <v>21</v>
      </c>
      <c r="H980" s="165">
        <v>43936</v>
      </c>
      <c r="I980" s="103" t="s">
        <v>179</v>
      </c>
      <c r="J980" s="165">
        <v>44387</v>
      </c>
      <c r="K980" s="11">
        <v>21</v>
      </c>
      <c r="L980" s="165">
        <v>44389</v>
      </c>
      <c r="M980" s="39" t="s">
        <v>377</v>
      </c>
      <c r="N980" s="165">
        <v>44462</v>
      </c>
      <c r="O980" s="63">
        <v>21</v>
      </c>
      <c r="P980" s="165">
        <v>44462</v>
      </c>
      <c r="Q980" s="39" t="s">
        <v>377</v>
      </c>
      <c r="R980" s="172">
        <v>44840</v>
      </c>
      <c r="S980" s="190">
        <v>28.58</v>
      </c>
      <c r="T980" s="169">
        <v>44845</v>
      </c>
      <c r="U980" s="190" t="s">
        <v>266</v>
      </c>
      <c r="V980" s="29"/>
      <c r="W980" s="29"/>
      <c r="X980" s="29"/>
      <c r="Y980" s="29"/>
      <c r="Z980" s="29"/>
      <c r="AA980" s="29"/>
      <c r="AB980" s="29"/>
      <c r="AC980" s="29"/>
      <c r="AD980" s="29"/>
      <c r="AE980" s="29"/>
      <c r="AF980" s="29"/>
      <c r="AG980" s="29"/>
      <c r="AH980" s="29"/>
      <c r="AI980" s="29"/>
      <c r="AJ980" s="29"/>
      <c r="AK980" s="29"/>
      <c r="AL980" s="29"/>
      <c r="AM980" s="29"/>
      <c r="AN980" s="29"/>
      <c r="AO980" s="29"/>
      <c r="AQ980" s="190" t="s">
        <v>266</v>
      </c>
    </row>
    <row r="981" spans="1:43" ht="34" x14ac:dyDescent="0.2">
      <c r="A981" s="188"/>
      <c r="B981" s="241"/>
      <c r="C981" s="241"/>
      <c r="D981" s="174"/>
      <c r="E981" s="39" t="s">
        <v>1929</v>
      </c>
      <c r="F981" s="241"/>
      <c r="G981" s="11">
        <v>15.86</v>
      </c>
      <c r="H981" s="165"/>
      <c r="I981" s="103" t="s">
        <v>179</v>
      </c>
      <c r="J981" s="165"/>
      <c r="K981" s="11">
        <v>11.7</v>
      </c>
      <c r="L981" s="165"/>
      <c r="M981" s="39" t="s">
        <v>377</v>
      </c>
      <c r="N981" s="165"/>
      <c r="O981" s="63">
        <v>11.7</v>
      </c>
      <c r="P981" s="165"/>
      <c r="Q981" s="39" t="s">
        <v>377</v>
      </c>
      <c r="R981" s="173"/>
      <c r="S981" s="174"/>
      <c r="T981" s="170"/>
      <c r="U981" s="173"/>
      <c r="V981" s="29"/>
      <c r="W981" s="29"/>
      <c r="X981" s="29"/>
      <c r="Y981" s="29"/>
      <c r="Z981" s="29"/>
      <c r="AA981" s="29"/>
      <c r="AB981" s="29"/>
      <c r="AC981" s="29"/>
      <c r="AD981" s="29"/>
      <c r="AE981" s="29"/>
      <c r="AF981" s="29"/>
      <c r="AG981" s="29"/>
      <c r="AH981" s="29"/>
      <c r="AI981" s="29"/>
      <c r="AJ981" s="29"/>
      <c r="AK981" s="29"/>
      <c r="AL981" s="29"/>
      <c r="AM981" s="29"/>
      <c r="AN981" s="29"/>
      <c r="AO981" s="29"/>
      <c r="AQ981" s="173"/>
    </row>
    <row r="982" spans="1:43" ht="34" x14ac:dyDescent="0.2">
      <c r="A982" s="188"/>
      <c r="B982" s="241"/>
      <c r="C982" s="241"/>
      <c r="D982" s="190">
        <v>16.12</v>
      </c>
      <c r="E982" s="39" t="s">
        <v>1978</v>
      </c>
      <c r="F982" s="241"/>
      <c r="G982" s="11">
        <v>6</v>
      </c>
      <c r="H982" s="165"/>
      <c r="I982" s="103" t="s">
        <v>454</v>
      </c>
      <c r="J982" s="165"/>
      <c r="K982" s="11">
        <v>6</v>
      </c>
      <c r="L982" s="165"/>
      <c r="M982" s="39" t="s">
        <v>183</v>
      </c>
      <c r="N982" s="165"/>
      <c r="O982" s="63">
        <v>6</v>
      </c>
      <c r="P982" s="165"/>
      <c r="Q982" s="39" t="s">
        <v>183</v>
      </c>
      <c r="R982" s="173"/>
      <c r="S982" s="190">
        <v>16.12</v>
      </c>
      <c r="T982" s="170"/>
      <c r="U982" s="173" t="s">
        <v>268</v>
      </c>
      <c r="V982" s="29"/>
      <c r="W982" s="29"/>
      <c r="X982" s="29"/>
      <c r="Y982" s="29"/>
      <c r="Z982" s="29"/>
      <c r="AA982" s="29"/>
      <c r="AB982" s="29"/>
      <c r="AC982" s="29"/>
      <c r="AD982" s="29"/>
      <c r="AE982" s="29"/>
      <c r="AF982" s="29"/>
      <c r="AG982" s="29"/>
      <c r="AH982" s="29"/>
      <c r="AI982" s="29"/>
      <c r="AJ982" s="29"/>
      <c r="AK982" s="29"/>
      <c r="AL982" s="29"/>
      <c r="AM982" s="29"/>
      <c r="AN982" s="29"/>
      <c r="AO982" s="29"/>
      <c r="AQ982" s="173" t="s">
        <v>268</v>
      </c>
    </row>
    <row r="983" spans="1:43" ht="34" x14ac:dyDescent="0.2">
      <c r="A983" s="189"/>
      <c r="B983" s="241"/>
      <c r="C983" s="241"/>
      <c r="D983" s="174"/>
      <c r="E983" s="39" t="s">
        <v>1979</v>
      </c>
      <c r="F983" s="241"/>
      <c r="G983" s="11">
        <v>5</v>
      </c>
      <c r="H983" s="165"/>
      <c r="I983" s="103" t="s">
        <v>454</v>
      </c>
      <c r="J983" s="165"/>
      <c r="K983" s="11">
        <v>5</v>
      </c>
      <c r="L983" s="165"/>
      <c r="M983" s="39" t="s">
        <v>183</v>
      </c>
      <c r="N983" s="165"/>
      <c r="O983" s="63">
        <v>5</v>
      </c>
      <c r="P983" s="165"/>
      <c r="Q983" s="39" t="s">
        <v>183</v>
      </c>
      <c r="R983" s="174"/>
      <c r="S983" s="174"/>
      <c r="T983" s="171"/>
      <c r="U983" s="174"/>
      <c r="V983" s="29"/>
      <c r="W983" s="29"/>
      <c r="X983" s="29"/>
      <c r="Y983" s="29"/>
      <c r="Z983" s="29"/>
      <c r="AA983" s="29"/>
      <c r="AB983" s="29"/>
      <c r="AC983" s="29"/>
      <c r="AD983" s="29"/>
      <c r="AE983" s="29"/>
      <c r="AF983" s="29"/>
      <c r="AG983" s="29"/>
      <c r="AH983" s="29"/>
      <c r="AI983" s="29"/>
      <c r="AJ983" s="29"/>
      <c r="AK983" s="29"/>
      <c r="AL983" s="29"/>
      <c r="AM983" s="29"/>
      <c r="AN983" s="29"/>
      <c r="AO983" s="29"/>
      <c r="AQ983" s="174"/>
    </row>
    <row r="984" spans="1:43" ht="34" x14ac:dyDescent="0.2">
      <c r="A984" s="187" t="s">
        <v>1980</v>
      </c>
      <c r="B984" s="273" t="s">
        <v>1076</v>
      </c>
      <c r="C984" s="273" t="s">
        <v>34</v>
      </c>
      <c r="D984" s="10">
        <v>35.54</v>
      </c>
      <c r="E984" s="39" t="s">
        <v>1981</v>
      </c>
      <c r="F984" s="241">
        <v>43932</v>
      </c>
      <c r="G984" s="11">
        <v>42.32</v>
      </c>
      <c r="H984" s="165">
        <v>43938</v>
      </c>
      <c r="I984" s="103" t="s">
        <v>373</v>
      </c>
      <c r="J984" s="241">
        <v>44286</v>
      </c>
      <c r="K984" s="11">
        <v>52.86</v>
      </c>
      <c r="L984" s="165">
        <v>44293</v>
      </c>
      <c r="M984" s="29" t="s">
        <v>373</v>
      </c>
      <c r="N984" s="190"/>
      <c r="O984" s="9">
        <v>35.54</v>
      </c>
      <c r="P984" s="172">
        <v>44706</v>
      </c>
      <c r="Q984" s="263" t="s">
        <v>450</v>
      </c>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29"/>
      <c r="AO984" s="29"/>
      <c r="AQ984" s="30" t="s">
        <v>450</v>
      </c>
    </row>
    <row r="985" spans="1:43" ht="34" x14ac:dyDescent="0.2">
      <c r="A985" s="188"/>
      <c r="B985" s="332"/>
      <c r="C985" s="332"/>
      <c r="D985" s="10">
        <v>6.66</v>
      </c>
      <c r="E985" s="39" t="s">
        <v>1982</v>
      </c>
      <c r="F985" s="241"/>
      <c r="G985" s="11">
        <v>45</v>
      </c>
      <c r="H985" s="165"/>
      <c r="I985" s="103" t="s">
        <v>373</v>
      </c>
      <c r="J985" s="241"/>
      <c r="K985" s="11">
        <v>35</v>
      </c>
      <c r="L985" s="165"/>
      <c r="M985" s="29" t="s">
        <v>373</v>
      </c>
      <c r="N985" s="173"/>
      <c r="O985" s="9">
        <v>6.66</v>
      </c>
      <c r="P985" s="173"/>
      <c r="Q985" s="263"/>
      <c r="R985" s="29"/>
      <c r="S985" s="29"/>
      <c r="T985" s="29"/>
      <c r="U985" s="29"/>
      <c r="V985" s="29"/>
      <c r="W985" s="29"/>
      <c r="X985" s="29"/>
      <c r="Y985" s="29"/>
      <c r="Z985" s="29"/>
      <c r="AA985" s="29"/>
      <c r="AB985" s="29"/>
      <c r="AC985" s="29"/>
      <c r="AD985" s="29"/>
      <c r="AE985" s="29"/>
      <c r="AF985" s="29"/>
      <c r="AG985" s="29"/>
      <c r="AH985" s="29"/>
      <c r="AI985" s="29"/>
      <c r="AJ985" s="29"/>
      <c r="AK985" s="29"/>
      <c r="AL985" s="29"/>
      <c r="AM985" s="29"/>
      <c r="AN985" s="29"/>
      <c r="AO985" s="29"/>
      <c r="AQ985" s="30" t="s">
        <v>450</v>
      </c>
    </row>
    <row r="986" spans="1:43" ht="30" x14ac:dyDescent="0.2">
      <c r="A986" s="188"/>
      <c r="B986" s="332"/>
      <c r="C986" s="332"/>
      <c r="D986" s="10">
        <v>70</v>
      </c>
      <c r="E986" s="42" t="s">
        <v>112</v>
      </c>
      <c r="F986" s="241"/>
      <c r="G986" s="11"/>
      <c r="H986" s="165"/>
      <c r="I986" s="103"/>
      <c r="J986" s="241"/>
      <c r="K986" s="11" t="s">
        <v>323</v>
      </c>
      <c r="L986" s="165"/>
      <c r="M986" s="41"/>
      <c r="N986" s="173"/>
      <c r="O986" s="9">
        <v>70</v>
      </c>
      <c r="P986" s="173"/>
      <c r="Q986" s="263"/>
      <c r="R986" s="29"/>
      <c r="S986" s="29"/>
      <c r="T986" s="29"/>
      <c r="U986" s="29"/>
      <c r="V986" s="29"/>
      <c r="W986" s="29"/>
      <c r="X986" s="29"/>
      <c r="Y986" s="29"/>
      <c r="Z986" s="29"/>
      <c r="AA986" s="29"/>
      <c r="AB986" s="29"/>
      <c r="AC986" s="29"/>
      <c r="AD986" s="29"/>
      <c r="AE986" s="29"/>
      <c r="AF986" s="29"/>
      <c r="AG986" s="29"/>
      <c r="AH986" s="29"/>
      <c r="AI986" s="29"/>
      <c r="AJ986" s="29"/>
      <c r="AK986" s="29"/>
      <c r="AL986" s="29"/>
      <c r="AM986" s="29"/>
      <c r="AN986" s="29"/>
      <c r="AO986" s="29"/>
      <c r="AQ986" s="30" t="s">
        <v>450</v>
      </c>
    </row>
    <row r="987" spans="1:43" ht="51" x14ac:dyDescent="0.2">
      <c r="A987" s="188"/>
      <c r="B987" s="332"/>
      <c r="C987" s="332"/>
      <c r="D987" s="10">
        <v>0.28000000000000003</v>
      </c>
      <c r="E987" s="39" t="s">
        <v>1983</v>
      </c>
      <c r="F987" s="241"/>
      <c r="G987" s="11">
        <v>0.28000000000000003</v>
      </c>
      <c r="H987" s="165"/>
      <c r="I987" s="103" t="s">
        <v>67</v>
      </c>
      <c r="J987" s="241"/>
      <c r="K987" s="11" t="s">
        <v>323</v>
      </c>
      <c r="L987" s="165"/>
      <c r="M987" s="40"/>
      <c r="N987" s="173"/>
      <c r="O987" s="9">
        <v>0.28000000000000003</v>
      </c>
      <c r="P987" s="173"/>
      <c r="Q987" s="263" t="s">
        <v>454</v>
      </c>
      <c r="R987" s="29"/>
      <c r="S987" s="29"/>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c r="AQ987" s="30" t="s">
        <v>454</v>
      </c>
    </row>
    <row r="988" spans="1:43" x14ac:dyDescent="0.2">
      <c r="A988" s="189"/>
      <c r="B988" s="274"/>
      <c r="C988" s="274"/>
      <c r="D988" s="10">
        <v>5</v>
      </c>
      <c r="E988" s="42" t="s">
        <v>1984</v>
      </c>
      <c r="F988" s="50"/>
      <c r="G988" s="11"/>
      <c r="H988" s="28"/>
      <c r="I988" s="103"/>
      <c r="J988" s="50"/>
      <c r="K988" s="11" t="s">
        <v>323</v>
      </c>
      <c r="L988" s="28"/>
      <c r="M988" s="34"/>
      <c r="N988" s="174"/>
      <c r="O988" s="9">
        <v>5</v>
      </c>
      <c r="P988" s="174"/>
      <c r="Q988" s="263"/>
      <c r="R988" s="29"/>
      <c r="S988" s="29"/>
      <c r="T988" s="29"/>
      <c r="U988" s="29"/>
      <c r="V988" s="29"/>
      <c r="W988" s="29"/>
      <c r="X988" s="29"/>
      <c r="Y988" s="29"/>
      <c r="Z988" s="29"/>
      <c r="AA988" s="29"/>
      <c r="AB988" s="29"/>
      <c r="AC988" s="29"/>
      <c r="AD988" s="29"/>
      <c r="AE988" s="29"/>
      <c r="AF988" s="29"/>
      <c r="AG988" s="29"/>
      <c r="AH988" s="29"/>
      <c r="AI988" s="29"/>
      <c r="AJ988" s="29"/>
      <c r="AK988" s="29"/>
      <c r="AL988" s="29"/>
      <c r="AM988" s="29"/>
      <c r="AN988" s="29"/>
      <c r="AO988" s="29"/>
      <c r="AQ988" s="30" t="s">
        <v>454</v>
      </c>
    </row>
    <row r="989" spans="1:43" ht="34" x14ac:dyDescent="0.2">
      <c r="A989" s="187" t="s">
        <v>1985</v>
      </c>
      <c r="B989" s="269" t="s">
        <v>1986</v>
      </c>
      <c r="C989" s="269" t="s">
        <v>34</v>
      </c>
      <c r="D989" s="184">
        <v>40</v>
      </c>
      <c r="E989" s="39" t="s">
        <v>1748</v>
      </c>
      <c r="F989" s="241">
        <v>43934</v>
      </c>
      <c r="G989" s="11">
        <v>40</v>
      </c>
      <c r="H989" s="165">
        <v>43938</v>
      </c>
      <c r="I989" s="103" t="s">
        <v>563</v>
      </c>
      <c r="J989" s="241">
        <v>44391</v>
      </c>
      <c r="K989" s="11">
        <v>17</v>
      </c>
      <c r="L989" s="165">
        <v>44393</v>
      </c>
      <c r="M989" s="39" t="s">
        <v>1987</v>
      </c>
      <c r="N989" s="172">
        <v>44820</v>
      </c>
      <c r="O989" s="184">
        <v>40</v>
      </c>
      <c r="P989" s="172">
        <v>44823</v>
      </c>
      <c r="Q989" s="205" t="s">
        <v>56</v>
      </c>
      <c r="R989" s="29"/>
      <c r="S989" s="29"/>
      <c r="T989" s="29"/>
      <c r="U989" s="29"/>
      <c r="V989" s="29"/>
      <c r="W989" s="29"/>
      <c r="X989" s="29"/>
      <c r="Y989" s="29"/>
      <c r="Z989" s="29"/>
      <c r="AA989" s="29"/>
      <c r="AB989" s="29"/>
      <c r="AC989" s="29"/>
      <c r="AD989" s="29"/>
      <c r="AE989" s="29"/>
      <c r="AF989" s="29"/>
      <c r="AG989" s="29"/>
      <c r="AH989" s="29"/>
      <c r="AI989" s="29"/>
      <c r="AJ989" s="29"/>
      <c r="AK989" s="29"/>
      <c r="AL989" s="29"/>
      <c r="AM989" s="29"/>
      <c r="AN989" s="29"/>
      <c r="AO989" s="29"/>
      <c r="AQ989" s="205" t="s">
        <v>57</v>
      </c>
    </row>
    <row r="990" spans="1:43" ht="34" x14ac:dyDescent="0.2">
      <c r="A990" s="188"/>
      <c r="B990" s="269"/>
      <c r="C990" s="269"/>
      <c r="D990" s="185"/>
      <c r="E990" s="39" t="s">
        <v>945</v>
      </c>
      <c r="F990" s="241"/>
      <c r="G990" s="11" t="s">
        <v>23</v>
      </c>
      <c r="H990" s="165"/>
      <c r="I990" s="103" t="s">
        <v>23</v>
      </c>
      <c r="J990" s="241"/>
      <c r="K990" s="11">
        <v>8</v>
      </c>
      <c r="L990" s="165"/>
      <c r="M990" s="39" t="s">
        <v>1987</v>
      </c>
      <c r="N990" s="173"/>
      <c r="O990" s="185"/>
      <c r="P990" s="173"/>
      <c r="Q990" s="213"/>
      <c r="R990" s="29"/>
      <c r="S990" s="29"/>
      <c r="T990" s="29"/>
      <c r="U990" s="29"/>
      <c r="V990" s="29"/>
      <c r="W990" s="29"/>
      <c r="X990" s="29"/>
      <c r="Y990" s="29"/>
      <c r="Z990" s="29"/>
      <c r="AA990" s="29"/>
      <c r="AB990" s="29"/>
      <c r="AC990" s="29"/>
      <c r="AD990" s="29"/>
      <c r="AE990" s="29"/>
      <c r="AF990" s="29"/>
      <c r="AG990" s="29"/>
      <c r="AH990" s="29"/>
      <c r="AI990" s="29"/>
      <c r="AJ990" s="29"/>
      <c r="AK990" s="29"/>
      <c r="AL990" s="29"/>
      <c r="AM990" s="29"/>
      <c r="AN990" s="29"/>
      <c r="AO990" s="29"/>
      <c r="AQ990" s="213"/>
    </row>
    <row r="991" spans="1:43" ht="34" x14ac:dyDescent="0.2">
      <c r="A991" s="189"/>
      <c r="B991" s="269"/>
      <c r="C991" s="269"/>
      <c r="D991" s="186"/>
      <c r="E991" s="39" t="s">
        <v>1988</v>
      </c>
      <c r="F991" s="241"/>
      <c r="G991" s="11" t="s">
        <v>23</v>
      </c>
      <c r="H991" s="165"/>
      <c r="I991" s="103" t="s">
        <v>23</v>
      </c>
      <c r="J991" s="241"/>
      <c r="K991" s="11">
        <v>15</v>
      </c>
      <c r="L991" s="165"/>
      <c r="M991" s="39" t="s">
        <v>1987</v>
      </c>
      <c r="N991" s="174"/>
      <c r="O991" s="186"/>
      <c r="P991" s="174"/>
      <c r="Q991" s="206"/>
      <c r="R991" s="29"/>
      <c r="S991" s="29"/>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Q991" s="206"/>
    </row>
    <row r="992" spans="1:43" ht="17" x14ac:dyDescent="0.2">
      <c r="A992" s="187" t="s">
        <v>1989</v>
      </c>
      <c r="B992" s="167" t="s">
        <v>1990</v>
      </c>
      <c r="C992" s="167" t="s">
        <v>34</v>
      </c>
      <c r="D992" s="6">
        <v>162.16</v>
      </c>
      <c r="E992" s="39" t="s">
        <v>1898</v>
      </c>
      <c r="F992" s="165">
        <v>43938</v>
      </c>
      <c r="G992" s="11">
        <v>96</v>
      </c>
      <c r="H992" s="165">
        <v>43941</v>
      </c>
      <c r="I992" s="103" t="s">
        <v>563</v>
      </c>
      <c r="J992" s="165">
        <v>44326</v>
      </c>
      <c r="K992" s="11">
        <v>96</v>
      </c>
      <c r="L992" s="165">
        <v>44328</v>
      </c>
      <c r="M992" s="29" t="s">
        <v>563</v>
      </c>
      <c r="N992" s="172">
        <v>44755</v>
      </c>
      <c r="O992" s="84">
        <v>92.16</v>
      </c>
      <c r="P992" s="172">
        <v>44757</v>
      </c>
      <c r="Q992" s="84" t="s">
        <v>377</v>
      </c>
      <c r="R992" s="172">
        <v>44833</v>
      </c>
      <c r="S992" s="6">
        <v>162.16</v>
      </c>
      <c r="T992" s="172">
        <v>44834</v>
      </c>
      <c r="U992" s="30" t="s">
        <v>377</v>
      </c>
      <c r="V992" s="29"/>
      <c r="W992" s="29"/>
      <c r="X992" s="29"/>
      <c r="Y992" s="29"/>
      <c r="Z992" s="29"/>
      <c r="AA992" s="29"/>
      <c r="AB992" s="29"/>
      <c r="AC992" s="29"/>
      <c r="AD992" s="29"/>
      <c r="AE992" s="29"/>
      <c r="AF992" s="29"/>
      <c r="AG992" s="29"/>
      <c r="AH992" s="29"/>
      <c r="AI992" s="29"/>
      <c r="AJ992" s="29"/>
      <c r="AK992" s="29"/>
      <c r="AL992" s="29"/>
      <c r="AM992" s="29"/>
      <c r="AN992" s="29"/>
      <c r="AO992" s="29"/>
      <c r="AQ992" s="30" t="s">
        <v>560</v>
      </c>
    </row>
    <row r="993" spans="1:43" ht="17" x14ac:dyDescent="0.2">
      <c r="A993" s="189"/>
      <c r="B993" s="167"/>
      <c r="C993" s="167"/>
      <c r="D993" s="6">
        <v>34.1</v>
      </c>
      <c r="E993" s="39" t="s">
        <v>749</v>
      </c>
      <c r="F993" s="165"/>
      <c r="G993" s="11">
        <v>20.3</v>
      </c>
      <c r="H993" s="165"/>
      <c r="I993" s="103" t="s">
        <v>67</v>
      </c>
      <c r="J993" s="165"/>
      <c r="K993" s="11">
        <v>20.3</v>
      </c>
      <c r="L993" s="165"/>
      <c r="M993" s="29" t="s">
        <v>67</v>
      </c>
      <c r="N993" s="174"/>
      <c r="O993" s="84">
        <v>20.3</v>
      </c>
      <c r="P993" s="174"/>
      <c r="Q993" s="84" t="s">
        <v>183</v>
      </c>
      <c r="R993" s="174"/>
      <c r="S993" s="6">
        <v>34.1</v>
      </c>
      <c r="T993" s="174"/>
      <c r="U993" s="30" t="s">
        <v>183</v>
      </c>
      <c r="V993" s="29"/>
      <c r="W993" s="29"/>
      <c r="X993" s="29"/>
      <c r="Y993" s="29"/>
      <c r="Z993" s="29"/>
      <c r="AA993" s="29"/>
      <c r="AB993" s="29"/>
      <c r="AC993" s="29"/>
      <c r="AD993" s="29"/>
      <c r="AE993" s="29"/>
      <c r="AF993" s="29"/>
      <c r="AG993" s="29"/>
      <c r="AH993" s="29"/>
      <c r="AI993" s="29"/>
      <c r="AJ993" s="29"/>
      <c r="AK993" s="29"/>
      <c r="AL993" s="29"/>
      <c r="AM993" s="29"/>
      <c r="AN993" s="29"/>
      <c r="AO993" s="29"/>
      <c r="AQ993" s="30" t="s">
        <v>183</v>
      </c>
    </row>
    <row r="994" spans="1:43" ht="34" x14ac:dyDescent="0.2">
      <c r="A994" s="187" t="s">
        <v>1991</v>
      </c>
      <c r="B994" s="269" t="s">
        <v>1992</v>
      </c>
      <c r="C994" s="269" t="s">
        <v>21</v>
      </c>
      <c r="D994" s="6">
        <v>2.76</v>
      </c>
      <c r="E994" s="39" t="s">
        <v>1935</v>
      </c>
      <c r="F994" s="241">
        <v>43934</v>
      </c>
      <c r="G994" s="11">
        <v>14.5</v>
      </c>
      <c r="H994" s="165">
        <v>43942</v>
      </c>
      <c r="I994" s="103" t="s">
        <v>563</v>
      </c>
      <c r="J994" s="241">
        <v>44393</v>
      </c>
      <c r="K994" s="11">
        <v>3.91</v>
      </c>
      <c r="L994" s="165">
        <v>44397</v>
      </c>
      <c r="M994" s="29" t="s">
        <v>40</v>
      </c>
      <c r="N994" s="241">
        <v>44812</v>
      </c>
      <c r="O994" s="21">
        <v>3.95</v>
      </c>
      <c r="P994" s="165">
        <v>44819</v>
      </c>
      <c r="Q994" s="229" t="s">
        <v>389</v>
      </c>
      <c r="R994" s="172">
        <v>45013</v>
      </c>
      <c r="S994" s="6">
        <v>2.76</v>
      </c>
      <c r="T994" s="169">
        <v>45015</v>
      </c>
      <c r="U994" s="30" t="s">
        <v>41</v>
      </c>
      <c r="V994" s="29"/>
      <c r="W994" s="29"/>
      <c r="X994" s="29"/>
      <c r="Y994" s="29"/>
      <c r="Z994" s="29"/>
      <c r="AA994" s="29"/>
      <c r="AB994" s="29"/>
      <c r="AC994" s="29"/>
      <c r="AD994" s="29"/>
      <c r="AE994" s="29"/>
      <c r="AF994" s="29"/>
      <c r="AG994" s="29"/>
      <c r="AH994" s="29"/>
      <c r="AI994" s="29"/>
      <c r="AJ994" s="29"/>
      <c r="AK994" s="29"/>
      <c r="AL994" s="29"/>
      <c r="AM994" s="29"/>
      <c r="AN994" s="29"/>
      <c r="AO994" s="29"/>
      <c r="AQ994" s="127" t="s">
        <v>41</v>
      </c>
    </row>
    <row r="995" spans="1:43" ht="34" x14ac:dyDescent="0.2">
      <c r="A995" s="188"/>
      <c r="B995" s="269"/>
      <c r="C995" s="269"/>
      <c r="D995" s="6">
        <v>17</v>
      </c>
      <c r="E995" s="39" t="s">
        <v>1993</v>
      </c>
      <c r="F995" s="241"/>
      <c r="G995" s="11">
        <v>6.38</v>
      </c>
      <c r="H995" s="165"/>
      <c r="I995" s="103" t="s">
        <v>563</v>
      </c>
      <c r="J995" s="241"/>
      <c r="K995" s="11">
        <v>14.5</v>
      </c>
      <c r="L995" s="165"/>
      <c r="M995" s="29" t="s">
        <v>40</v>
      </c>
      <c r="N995" s="241"/>
      <c r="O995" s="21">
        <v>17</v>
      </c>
      <c r="P995" s="165"/>
      <c r="Q995" s="230"/>
      <c r="R995" s="173"/>
      <c r="S995" s="6">
        <v>17</v>
      </c>
      <c r="T995" s="170"/>
      <c r="U995" s="30" t="s">
        <v>41</v>
      </c>
      <c r="V995" s="29"/>
      <c r="W995" s="29"/>
      <c r="X995" s="29"/>
      <c r="Y995" s="29"/>
      <c r="Z995" s="29"/>
      <c r="AA995" s="29"/>
      <c r="AB995" s="29"/>
      <c r="AC995" s="29"/>
      <c r="AD995" s="29"/>
      <c r="AE995" s="29"/>
      <c r="AF995" s="29"/>
      <c r="AG995" s="29"/>
      <c r="AH995" s="29"/>
      <c r="AI995" s="29"/>
      <c r="AJ995" s="29"/>
      <c r="AK995" s="29"/>
      <c r="AL995" s="29"/>
      <c r="AM995" s="29"/>
      <c r="AN995" s="29"/>
      <c r="AO995" s="29"/>
      <c r="AQ995" s="127" t="s">
        <v>41</v>
      </c>
    </row>
    <row r="996" spans="1:43" ht="34" x14ac:dyDescent="0.2">
      <c r="A996" s="189"/>
      <c r="B996" s="269"/>
      <c r="C996" s="269"/>
      <c r="D996" s="6">
        <v>3.5</v>
      </c>
      <c r="E996" s="39" t="s">
        <v>1936</v>
      </c>
      <c r="F996" s="241"/>
      <c r="G996" s="11">
        <v>3.5</v>
      </c>
      <c r="H996" s="165"/>
      <c r="I996" s="103" t="s">
        <v>45</v>
      </c>
      <c r="J996" s="241"/>
      <c r="K996" s="11">
        <v>3.5</v>
      </c>
      <c r="L996" s="165"/>
      <c r="M996" s="29" t="s">
        <v>598</v>
      </c>
      <c r="N996" s="241"/>
      <c r="O996" s="21">
        <v>3.5</v>
      </c>
      <c r="P996" s="165"/>
      <c r="Q996" s="42" t="s">
        <v>1816</v>
      </c>
      <c r="R996" s="174"/>
      <c r="S996" s="6">
        <v>3.5</v>
      </c>
      <c r="T996" s="171"/>
      <c r="U996" s="30" t="s">
        <v>1994</v>
      </c>
      <c r="V996" s="29"/>
      <c r="W996" s="29"/>
      <c r="X996" s="29"/>
      <c r="Y996" s="29"/>
      <c r="Z996" s="29"/>
      <c r="AA996" s="29"/>
      <c r="AB996" s="29"/>
      <c r="AC996" s="29"/>
      <c r="AD996" s="29"/>
      <c r="AE996" s="29"/>
      <c r="AF996" s="29"/>
      <c r="AG996" s="29"/>
      <c r="AH996" s="29"/>
      <c r="AI996" s="29"/>
      <c r="AJ996" s="29"/>
      <c r="AK996" s="29"/>
      <c r="AL996" s="29"/>
      <c r="AM996" s="29"/>
      <c r="AN996" s="29"/>
      <c r="AO996" s="29"/>
      <c r="AQ996" s="127" t="s">
        <v>1994</v>
      </c>
    </row>
    <row r="997" spans="1:43" ht="34" x14ac:dyDescent="0.2">
      <c r="A997" s="187" t="s">
        <v>1995</v>
      </c>
      <c r="B997" s="269" t="s">
        <v>1996</v>
      </c>
      <c r="C997" s="269" t="s">
        <v>34</v>
      </c>
      <c r="D997" s="6">
        <v>12</v>
      </c>
      <c r="E997" s="39" t="s">
        <v>814</v>
      </c>
      <c r="F997" s="241">
        <v>43938</v>
      </c>
      <c r="G997" s="11">
        <v>25</v>
      </c>
      <c r="H997" s="165">
        <v>43942</v>
      </c>
      <c r="I997" s="103" t="s">
        <v>563</v>
      </c>
      <c r="J997" s="241">
        <v>44398</v>
      </c>
      <c r="K997" s="11">
        <v>23.54</v>
      </c>
      <c r="L997" s="165">
        <v>44400</v>
      </c>
      <c r="M997" s="29" t="s">
        <v>563</v>
      </c>
      <c r="N997" s="172">
        <v>44845</v>
      </c>
      <c r="O997" s="6">
        <v>12</v>
      </c>
      <c r="P997" s="172">
        <v>44845</v>
      </c>
      <c r="Q997" s="190" t="s">
        <v>26</v>
      </c>
      <c r="R997" s="29"/>
      <c r="S997" s="29"/>
      <c r="T997" s="29"/>
      <c r="U997" s="29"/>
      <c r="V997" s="29"/>
      <c r="W997" s="29"/>
      <c r="X997" s="29"/>
      <c r="Y997" s="29"/>
      <c r="Z997" s="29"/>
      <c r="AA997" s="29"/>
      <c r="AB997" s="29"/>
      <c r="AC997" s="29"/>
      <c r="AD997" s="29"/>
      <c r="AE997" s="29"/>
      <c r="AF997" s="29"/>
      <c r="AG997" s="29"/>
      <c r="AH997" s="29"/>
      <c r="AI997" s="29"/>
      <c r="AJ997" s="29"/>
      <c r="AK997" s="29"/>
      <c r="AL997" s="29"/>
      <c r="AM997" s="29"/>
      <c r="AN997" s="29"/>
      <c r="AO997" s="29"/>
      <c r="AQ997" s="190" t="s">
        <v>26</v>
      </c>
    </row>
    <row r="998" spans="1:43" ht="34" x14ac:dyDescent="0.2">
      <c r="A998" s="188"/>
      <c r="B998" s="269"/>
      <c r="C998" s="269"/>
      <c r="D998" s="6">
        <v>24.15</v>
      </c>
      <c r="E998" s="39" t="s">
        <v>1997</v>
      </c>
      <c r="F998" s="241"/>
      <c r="G998" s="11">
        <v>12</v>
      </c>
      <c r="H998" s="165"/>
      <c r="I998" s="103" t="s">
        <v>563</v>
      </c>
      <c r="J998" s="241"/>
      <c r="K998" s="11">
        <v>12</v>
      </c>
      <c r="L998" s="165"/>
      <c r="M998" s="29" t="s">
        <v>563</v>
      </c>
      <c r="N998" s="173"/>
      <c r="O998" s="6">
        <v>24.15</v>
      </c>
      <c r="P998" s="173"/>
      <c r="Q998" s="173"/>
      <c r="R998" s="29"/>
      <c r="S998" s="29"/>
      <c r="T998" s="29"/>
      <c r="U998" s="29"/>
      <c r="V998" s="29"/>
      <c r="W998" s="29"/>
      <c r="X998" s="29"/>
      <c r="Y998" s="29"/>
      <c r="Z998" s="29"/>
      <c r="AA998" s="29"/>
      <c r="AB998" s="29"/>
      <c r="AC998" s="29"/>
      <c r="AD998" s="29"/>
      <c r="AE998" s="29"/>
      <c r="AF998" s="29"/>
      <c r="AG998" s="29"/>
      <c r="AH998" s="29"/>
      <c r="AI998" s="29"/>
      <c r="AJ998" s="29"/>
      <c r="AK998" s="29"/>
      <c r="AL998" s="29"/>
      <c r="AM998" s="29"/>
      <c r="AN998" s="29"/>
      <c r="AO998" s="29"/>
      <c r="AQ998" s="173"/>
    </row>
    <row r="999" spans="1:43" ht="17" x14ac:dyDescent="0.2">
      <c r="A999" s="188"/>
      <c r="B999" s="269"/>
      <c r="C999" s="269"/>
      <c r="D999" s="6">
        <v>13.85</v>
      </c>
      <c r="E999" s="39" t="s">
        <v>1998</v>
      </c>
      <c r="F999" s="241"/>
      <c r="G999" s="11">
        <v>50</v>
      </c>
      <c r="H999" s="165"/>
      <c r="I999" s="103" t="s">
        <v>563</v>
      </c>
      <c r="J999" s="241"/>
      <c r="K999" s="11">
        <v>14.46</v>
      </c>
      <c r="L999" s="165"/>
      <c r="M999" s="29" t="s">
        <v>563</v>
      </c>
      <c r="N999" s="173"/>
      <c r="O999" s="6">
        <v>13.85</v>
      </c>
      <c r="P999" s="173"/>
      <c r="Q999" s="173"/>
      <c r="R999" s="29"/>
      <c r="S999" s="29"/>
      <c r="T999" s="29"/>
      <c r="U999" s="29"/>
      <c r="V999" s="29"/>
      <c r="W999" s="29"/>
      <c r="X999" s="29"/>
      <c r="Y999" s="29"/>
      <c r="Z999" s="29"/>
      <c r="AA999" s="29"/>
      <c r="AB999" s="29"/>
      <c r="AC999" s="29"/>
      <c r="AD999" s="29"/>
      <c r="AE999" s="29"/>
      <c r="AF999" s="29"/>
      <c r="AG999" s="29"/>
      <c r="AH999" s="29"/>
      <c r="AI999" s="29"/>
      <c r="AJ999" s="29"/>
      <c r="AK999" s="29"/>
      <c r="AL999" s="29"/>
      <c r="AM999" s="29"/>
      <c r="AN999" s="29"/>
      <c r="AO999" s="29"/>
      <c r="AQ999" s="173"/>
    </row>
    <row r="1000" spans="1:43" ht="17" x14ac:dyDescent="0.2">
      <c r="A1000" s="189"/>
      <c r="B1000" s="269"/>
      <c r="C1000" s="269"/>
      <c r="D1000" s="11" t="s">
        <v>323</v>
      </c>
      <c r="E1000" s="39" t="s">
        <v>1999</v>
      </c>
      <c r="F1000" s="241"/>
      <c r="G1000" s="11">
        <v>13</v>
      </c>
      <c r="H1000" s="165"/>
      <c r="I1000" s="103" t="s">
        <v>563</v>
      </c>
      <c r="J1000" s="241"/>
      <c r="K1000" s="11" t="s">
        <v>23</v>
      </c>
      <c r="L1000" s="165"/>
      <c r="M1000" s="29" t="s">
        <v>23</v>
      </c>
      <c r="N1000" s="174"/>
      <c r="O1000" s="11"/>
      <c r="P1000" s="174"/>
      <c r="Q1000" s="174"/>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c r="AM1000" s="29"/>
      <c r="AN1000" s="29"/>
      <c r="AO1000" s="29"/>
      <c r="AQ1000" s="174"/>
    </row>
    <row r="1001" spans="1:43" ht="34" x14ac:dyDescent="0.2">
      <c r="A1001" s="187" t="s">
        <v>2000</v>
      </c>
      <c r="B1001" s="269" t="s">
        <v>2001</v>
      </c>
      <c r="C1001" s="269" t="s">
        <v>34</v>
      </c>
      <c r="D1001" s="6">
        <v>11</v>
      </c>
      <c r="E1001" s="39" t="s">
        <v>662</v>
      </c>
      <c r="F1001" s="241">
        <v>43934</v>
      </c>
      <c r="G1001" s="11">
        <v>11</v>
      </c>
      <c r="H1001" s="165">
        <v>43943</v>
      </c>
      <c r="I1001" s="103" t="s">
        <v>639</v>
      </c>
      <c r="J1001" s="165">
        <v>44273</v>
      </c>
      <c r="K1001" s="63">
        <v>11</v>
      </c>
      <c r="L1001" s="165">
        <v>44277</v>
      </c>
      <c r="M1001" s="53" t="s">
        <v>563</v>
      </c>
      <c r="N1001" s="172">
        <v>44618</v>
      </c>
      <c r="O1001" s="6">
        <v>11</v>
      </c>
      <c r="P1001" s="172">
        <v>44624</v>
      </c>
      <c r="Q1001" s="30" t="s">
        <v>52</v>
      </c>
      <c r="R1001" s="172">
        <v>45012</v>
      </c>
      <c r="S1001" s="6">
        <v>11</v>
      </c>
      <c r="T1001" s="169">
        <v>45016</v>
      </c>
      <c r="U1001" s="30" t="s">
        <v>450</v>
      </c>
      <c r="V1001" s="29"/>
      <c r="W1001" s="29"/>
      <c r="X1001" s="29"/>
      <c r="Y1001" s="29"/>
      <c r="Z1001" s="29"/>
      <c r="AA1001" s="29"/>
      <c r="AB1001" s="29"/>
      <c r="AC1001" s="29"/>
      <c r="AD1001" s="29"/>
      <c r="AE1001" s="29"/>
      <c r="AF1001" s="29"/>
      <c r="AG1001" s="29"/>
      <c r="AH1001" s="29"/>
      <c r="AI1001" s="29"/>
      <c r="AJ1001" s="29"/>
      <c r="AK1001" s="29"/>
      <c r="AL1001" s="29"/>
      <c r="AM1001" s="29"/>
      <c r="AN1001" s="29"/>
      <c r="AO1001" s="29"/>
      <c r="AQ1001" s="127" t="s">
        <v>450</v>
      </c>
    </row>
    <row r="1002" spans="1:43" ht="34" x14ac:dyDescent="0.2">
      <c r="A1002" s="189"/>
      <c r="B1002" s="269"/>
      <c r="C1002" s="269"/>
      <c r="D1002" s="6">
        <v>9</v>
      </c>
      <c r="E1002" s="39" t="s">
        <v>2002</v>
      </c>
      <c r="F1002" s="241"/>
      <c r="G1002" s="11">
        <v>9</v>
      </c>
      <c r="H1002" s="165"/>
      <c r="I1002" s="103" t="s">
        <v>67</v>
      </c>
      <c r="J1002" s="165"/>
      <c r="K1002" s="63">
        <v>9</v>
      </c>
      <c r="L1002" s="165"/>
      <c r="M1002" s="53" t="s">
        <v>67</v>
      </c>
      <c r="N1002" s="174"/>
      <c r="O1002" s="6">
        <v>9</v>
      </c>
      <c r="P1002" s="174"/>
      <c r="Q1002" s="30" t="s">
        <v>67</v>
      </c>
      <c r="R1002" s="174"/>
      <c r="S1002" s="6">
        <v>9</v>
      </c>
      <c r="T1002" s="171"/>
      <c r="U1002" s="30" t="s">
        <v>67</v>
      </c>
      <c r="V1002" s="29"/>
      <c r="W1002" s="29"/>
      <c r="X1002" s="29"/>
      <c r="Y1002" s="29"/>
      <c r="Z1002" s="29"/>
      <c r="AA1002" s="29"/>
      <c r="AB1002" s="29"/>
      <c r="AC1002" s="29"/>
      <c r="AD1002" s="29"/>
      <c r="AE1002" s="29"/>
      <c r="AF1002" s="29"/>
      <c r="AG1002" s="29"/>
      <c r="AH1002" s="29"/>
      <c r="AI1002" s="29"/>
      <c r="AJ1002" s="29"/>
      <c r="AK1002" s="29"/>
      <c r="AL1002" s="29"/>
      <c r="AM1002" s="29"/>
      <c r="AN1002" s="29"/>
      <c r="AO1002" s="29"/>
      <c r="AQ1002" s="127" t="s">
        <v>67</v>
      </c>
    </row>
    <row r="1003" spans="1:43" ht="34" x14ac:dyDescent="0.2">
      <c r="A1003" s="187" t="s">
        <v>2003</v>
      </c>
      <c r="B1003" s="269" t="s">
        <v>2004</v>
      </c>
      <c r="C1003" s="269" t="s">
        <v>34</v>
      </c>
      <c r="D1003" s="10">
        <v>661.45</v>
      </c>
      <c r="E1003" s="39" t="s">
        <v>2005</v>
      </c>
      <c r="F1003" s="241">
        <v>43941</v>
      </c>
      <c r="G1003" s="11">
        <v>674</v>
      </c>
      <c r="H1003" s="165">
        <v>43944</v>
      </c>
      <c r="I1003" s="103" t="s">
        <v>538</v>
      </c>
      <c r="J1003" s="241">
        <v>44319</v>
      </c>
      <c r="K1003" s="11">
        <v>4.2</v>
      </c>
      <c r="L1003" s="165">
        <v>44326</v>
      </c>
      <c r="M1003" s="29" t="s">
        <v>2006</v>
      </c>
      <c r="N1003" s="172">
        <v>44743</v>
      </c>
      <c r="O1003" s="10">
        <v>661.45</v>
      </c>
      <c r="P1003" s="172">
        <v>44748</v>
      </c>
      <c r="Q1003" s="30" t="s">
        <v>2006</v>
      </c>
      <c r="R1003" s="29"/>
      <c r="S1003" s="29"/>
      <c r="T1003" s="29"/>
      <c r="U1003" s="29"/>
      <c r="V1003" s="29"/>
      <c r="W1003" s="29"/>
      <c r="X1003" s="29"/>
      <c r="Y1003" s="29"/>
      <c r="Z1003" s="29"/>
      <c r="AA1003" s="29"/>
      <c r="AB1003" s="29"/>
      <c r="AC1003" s="29"/>
      <c r="AD1003" s="29"/>
      <c r="AE1003" s="29"/>
      <c r="AF1003" s="29"/>
      <c r="AG1003" s="29"/>
      <c r="AH1003" s="29"/>
      <c r="AI1003" s="29"/>
      <c r="AJ1003" s="29"/>
      <c r="AK1003" s="29"/>
      <c r="AL1003" s="29"/>
      <c r="AM1003" s="29"/>
      <c r="AN1003" s="29"/>
      <c r="AO1003" s="29"/>
      <c r="AQ1003" s="30" t="s">
        <v>1029</v>
      </c>
    </row>
    <row r="1004" spans="1:43" ht="34" x14ac:dyDescent="0.2">
      <c r="A1004" s="188"/>
      <c r="B1004" s="269"/>
      <c r="C1004" s="269"/>
      <c r="D1004" s="10">
        <v>470.38</v>
      </c>
      <c r="E1004" s="39" t="s">
        <v>885</v>
      </c>
      <c r="F1004" s="241"/>
      <c r="G1004" s="11">
        <v>461.5</v>
      </c>
      <c r="H1004" s="165"/>
      <c r="I1004" s="103" t="s">
        <v>2007</v>
      </c>
      <c r="J1004" s="241"/>
      <c r="K1004" s="11">
        <v>667</v>
      </c>
      <c r="L1004" s="165"/>
      <c r="M1004" s="29" t="s">
        <v>2006</v>
      </c>
      <c r="N1004" s="173"/>
      <c r="O1004" s="10">
        <v>470.38</v>
      </c>
      <c r="P1004" s="173"/>
      <c r="Q1004" s="30" t="s">
        <v>2008</v>
      </c>
      <c r="R1004" s="29"/>
      <c r="S1004" s="29"/>
      <c r="T1004" s="29"/>
      <c r="U1004" s="29"/>
      <c r="V1004" s="29"/>
      <c r="W1004" s="29"/>
      <c r="X1004" s="29"/>
      <c r="Y1004" s="29"/>
      <c r="Z1004" s="29"/>
      <c r="AA1004" s="29"/>
      <c r="AB1004" s="29"/>
      <c r="AC1004" s="29"/>
      <c r="AD1004" s="29"/>
      <c r="AE1004" s="29"/>
      <c r="AF1004" s="29"/>
      <c r="AG1004" s="29"/>
      <c r="AH1004" s="29"/>
      <c r="AI1004" s="29"/>
      <c r="AJ1004" s="29"/>
      <c r="AK1004" s="29"/>
      <c r="AL1004" s="29"/>
      <c r="AM1004" s="29"/>
      <c r="AN1004" s="29"/>
      <c r="AO1004" s="29"/>
      <c r="AQ1004" s="30" t="s">
        <v>2009</v>
      </c>
    </row>
    <row r="1005" spans="1:43" ht="34" x14ac:dyDescent="0.2">
      <c r="A1005" s="189"/>
      <c r="B1005" s="269"/>
      <c r="C1005" s="269"/>
      <c r="D1005" s="11" t="s">
        <v>323</v>
      </c>
      <c r="E1005" s="39" t="s">
        <v>1524</v>
      </c>
      <c r="F1005" s="241"/>
      <c r="G1005" s="11" t="s">
        <v>23</v>
      </c>
      <c r="H1005" s="165"/>
      <c r="I1005" s="103" t="s">
        <v>23</v>
      </c>
      <c r="J1005" s="241"/>
      <c r="K1005" s="11">
        <v>461.5</v>
      </c>
      <c r="L1005" s="165"/>
      <c r="M1005" s="29" t="s">
        <v>577</v>
      </c>
      <c r="N1005" s="174"/>
      <c r="O1005" s="11" t="s">
        <v>323</v>
      </c>
      <c r="P1005" s="174"/>
      <c r="Q1005" s="29" t="s">
        <v>323</v>
      </c>
      <c r="R1005" s="29"/>
      <c r="S1005" s="29"/>
      <c r="T1005" s="29"/>
      <c r="U1005" s="29"/>
      <c r="V1005" s="29"/>
      <c r="W1005" s="29"/>
      <c r="X1005" s="29"/>
      <c r="Y1005" s="29"/>
      <c r="Z1005" s="29"/>
      <c r="AA1005" s="29"/>
      <c r="AB1005" s="29"/>
      <c r="AC1005" s="29"/>
      <c r="AD1005" s="29"/>
      <c r="AE1005" s="29"/>
      <c r="AF1005" s="29"/>
      <c r="AG1005" s="29"/>
      <c r="AH1005" s="29"/>
      <c r="AI1005" s="29"/>
      <c r="AJ1005" s="29"/>
      <c r="AK1005" s="29"/>
      <c r="AL1005" s="29"/>
      <c r="AM1005" s="29"/>
      <c r="AN1005" s="29"/>
      <c r="AO1005" s="29"/>
      <c r="AQ1005" s="29" t="s">
        <v>323</v>
      </c>
    </row>
    <row r="1006" spans="1:43" ht="15.75" customHeight="1" x14ac:dyDescent="0.2">
      <c r="A1006" s="187" t="s">
        <v>2010</v>
      </c>
      <c r="B1006" s="269" t="s">
        <v>1638</v>
      </c>
      <c r="C1006" s="269" t="s">
        <v>34</v>
      </c>
      <c r="D1006" s="6">
        <v>76.010000000000005</v>
      </c>
      <c r="E1006" s="39" t="s">
        <v>29</v>
      </c>
      <c r="F1006" s="241">
        <v>43941</v>
      </c>
      <c r="G1006" s="11">
        <v>73.849999999999994</v>
      </c>
      <c r="H1006" s="165">
        <v>43945</v>
      </c>
      <c r="I1006" s="103" t="s">
        <v>41</v>
      </c>
      <c r="J1006" s="241">
        <v>44348</v>
      </c>
      <c r="K1006" s="11">
        <v>73.849999999999994</v>
      </c>
      <c r="L1006" s="165">
        <v>44350</v>
      </c>
      <c r="M1006" s="39" t="s">
        <v>403</v>
      </c>
      <c r="N1006" s="241">
        <v>44460</v>
      </c>
      <c r="O1006" s="11">
        <v>78</v>
      </c>
      <c r="P1006" s="165">
        <v>44463</v>
      </c>
      <c r="Q1006" s="29" t="s">
        <v>37</v>
      </c>
      <c r="R1006" s="172">
        <v>44880</v>
      </c>
      <c r="S1006" s="6">
        <v>76.010000000000005</v>
      </c>
      <c r="T1006" s="169">
        <v>44881</v>
      </c>
      <c r="U1006" s="30" t="s">
        <v>41</v>
      </c>
      <c r="V1006" s="29"/>
      <c r="W1006" s="29"/>
      <c r="X1006" s="29"/>
      <c r="Y1006" s="29"/>
      <c r="Z1006" s="29"/>
      <c r="AA1006" s="29"/>
      <c r="AB1006" s="29"/>
      <c r="AC1006" s="29"/>
      <c r="AD1006" s="29"/>
      <c r="AE1006" s="29"/>
      <c r="AF1006" s="29"/>
      <c r="AG1006" s="29"/>
      <c r="AH1006" s="29"/>
      <c r="AI1006" s="29"/>
      <c r="AJ1006" s="29"/>
      <c r="AK1006" s="29"/>
      <c r="AL1006" s="29"/>
      <c r="AM1006" s="29"/>
      <c r="AN1006" s="29"/>
      <c r="AO1006" s="29"/>
      <c r="AQ1006" s="30" t="s">
        <v>41</v>
      </c>
    </row>
    <row r="1007" spans="1:43" ht="17" x14ac:dyDescent="0.2">
      <c r="A1007" s="189"/>
      <c r="B1007" s="269"/>
      <c r="C1007" s="269"/>
      <c r="D1007" s="6">
        <v>3</v>
      </c>
      <c r="E1007" s="39" t="s">
        <v>379</v>
      </c>
      <c r="F1007" s="241"/>
      <c r="G1007" s="11">
        <v>19</v>
      </c>
      <c r="H1007" s="165"/>
      <c r="I1007" s="103" t="s">
        <v>66</v>
      </c>
      <c r="J1007" s="241"/>
      <c r="K1007" s="11">
        <v>19</v>
      </c>
      <c r="L1007" s="165"/>
      <c r="M1007" s="39" t="s">
        <v>634</v>
      </c>
      <c r="N1007" s="241"/>
      <c r="O1007" s="11">
        <v>3</v>
      </c>
      <c r="P1007" s="165"/>
      <c r="Q1007" s="29" t="s">
        <v>66</v>
      </c>
      <c r="R1007" s="174"/>
      <c r="S1007" s="6">
        <v>3</v>
      </c>
      <c r="T1007" s="171"/>
      <c r="U1007" s="30" t="s">
        <v>66</v>
      </c>
      <c r="V1007" s="29"/>
      <c r="W1007" s="29"/>
      <c r="X1007" s="29"/>
      <c r="Y1007" s="29"/>
      <c r="Z1007" s="29"/>
      <c r="AA1007" s="29"/>
      <c r="AB1007" s="29"/>
      <c r="AC1007" s="29"/>
      <c r="AD1007" s="29"/>
      <c r="AE1007" s="29"/>
      <c r="AF1007" s="29"/>
      <c r="AG1007" s="29"/>
      <c r="AH1007" s="29"/>
      <c r="AI1007" s="29"/>
      <c r="AJ1007" s="29"/>
      <c r="AK1007" s="29"/>
      <c r="AL1007" s="29"/>
      <c r="AM1007" s="29"/>
      <c r="AN1007" s="29"/>
      <c r="AO1007" s="29"/>
      <c r="AQ1007" s="30" t="s">
        <v>66</v>
      </c>
    </row>
    <row r="1008" spans="1:43" ht="51" x14ac:dyDescent="0.2">
      <c r="A1008" s="39" t="s">
        <v>2011</v>
      </c>
      <c r="B1008" s="59" t="s">
        <v>2012</v>
      </c>
      <c r="C1008" s="59" t="s">
        <v>34</v>
      </c>
      <c r="D1008" s="6">
        <v>81.900000000000006</v>
      </c>
      <c r="E1008" s="39" t="s">
        <v>2013</v>
      </c>
      <c r="F1008" s="50">
        <v>43943</v>
      </c>
      <c r="G1008" s="11">
        <v>40</v>
      </c>
      <c r="H1008" s="28">
        <v>43949</v>
      </c>
      <c r="I1008" s="103" t="s">
        <v>677</v>
      </c>
      <c r="J1008" s="50">
        <v>44389</v>
      </c>
      <c r="K1008" s="11">
        <v>11.95</v>
      </c>
      <c r="L1008" s="28">
        <v>44396</v>
      </c>
      <c r="M1008" s="39" t="s">
        <v>678</v>
      </c>
      <c r="N1008" s="28">
        <v>44770</v>
      </c>
      <c r="O1008" s="6">
        <v>81.900000000000006</v>
      </c>
      <c r="P1008" s="28">
        <v>44776</v>
      </c>
      <c r="Q1008" s="30" t="s">
        <v>377</v>
      </c>
      <c r="R1008" s="29"/>
      <c r="S1008" s="29"/>
      <c r="T1008" s="29"/>
      <c r="U1008" s="29"/>
      <c r="V1008" s="29"/>
      <c r="W1008" s="29"/>
      <c r="X1008" s="29"/>
      <c r="Y1008" s="29"/>
      <c r="Z1008" s="29"/>
      <c r="AA1008" s="29"/>
      <c r="AB1008" s="29"/>
      <c r="AC1008" s="29"/>
      <c r="AD1008" s="29"/>
      <c r="AE1008" s="29"/>
      <c r="AF1008" s="29"/>
      <c r="AG1008" s="29"/>
      <c r="AH1008" s="29"/>
      <c r="AI1008" s="29"/>
      <c r="AJ1008" s="29"/>
      <c r="AK1008" s="29"/>
      <c r="AL1008" s="29"/>
      <c r="AM1008" s="29"/>
      <c r="AN1008" s="29"/>
      <c r="AO1008" s="29"/>
      <c r="AQ1008" s="30" t="s">
        <v>560</v>
      </c>
    </row>
    <row r="1009" spans="1:43" ht="51" x14ac:dyDescent="0.2">
      <c r="A1009" s="39" t="s">
        <v>2014</v>
      </c>
      <c r="B1009" s="59" t="s">
        <v>2012</v>
      </c>
      <c r="C1009" s="59" t="s">
        <v>34</v>
      </c>
      <c r="D1009" s="6">
        <v>17.5</v>
      </c>
      <c r="E1009" s="39" t="s">
        <v>2013</v>
      </c>
      <c r="F1009" s="50">
        <v>43943</v>
      </c>
      <c r="G1009" s="11">
        <v>25</v>
      </c>
      <c r="H1009" s="28">
        <v>43949</v>
      </c>
      <c r="I1009" s="103" t="s">
        <v>677</v>
      </c>
      <c r="J1009" s="50">
        <v>44389</v>
      </c>
      <c r="K1009" s="11">
        <v>8.39</v>
      </c>
      <c r="L1009" s="28">
        <v>44396</v>
      </c>
      <c r="M1009" s="39" t="s">
        <v>678</v>
      </c>
      <c r="N1009" s="28">
        <v>44800</v>
      </c>
      <c r="O1009" s="6">
        <v>17.5</v>
      </c>
      <c r="P1009" s="28">
        <v>44776</v>
      </c>
      <c r="Q1009" s="30" t="s">
        <v>377</v>
      </c>
      <c r="R1009" s="29"/>
      <c r="S1009" s="29"/>
      <c r="T1009" s="29"/>
      <c r="U1009" s="29"/>
      <c r="V1009" s="29"/>
      <c r="W1009" s="29"/>
      <c r="X1009" s="29"/>
      <c r="Y1009" s="29"/>
      <c r="Z1009" s="29"/>
      <c r="AA1009" s="29"/>
      <c r="AB1009" s="29"/>
      <c r="AC1009" s="29"/>
      <c r="AD1009" s="29"/>
      <c r="AE1009" s="29"/>
      <c r="AF1009" s="29"/>
      <c r="AG1009" s="29"/>
      <c r="AH1009" s="29"/>
      <c r="AI1009" s="29"/>
      <c r="AJ1009" s="29"/>
      <c r="AK1009" s="29"/>
      <c r="AL1009" s="29"/>
      <c r="AM1009" s="29"/>
      <c r="AN1009" s="29"/>
      <c r="AO1009" s="29"/>
      <c r="AQ1009" s="30" t="s">
        <v>560</v>
      </c>
    </row>
    <row r="1010" spans="1:43" ht="34" x14ac:dyDescent="0.2">
      <c r="A1010" s="187" t="s">
        <v>2015</v>
      </c>
      <c r="B1010" s="269" t="s">
        <v>2016</v>
      </c>
      <c r="C1010" s="269" t="s">
        <v>34</v>
      </c>
      <c r="D1010" s="6">
        <v>13.5</v>
      </c>
      <c r="E1010" s="39" t="s">
        <v>1935</v>
      </c>
      <c r="F1010" s="241">
        <v>43943</v>
      </c>
      <c r="G1010" s="11">
        <v>19.5</v>
      </c>
      <c r="H1010" s="165">
        <v>43949</v>
      </c>
      <c r="I1010" s="103" t="s">
        <v>563</v>
      </c>
      <c r="J1010" s="241">
        <v>44398</v>
      </c>
      <c r="K1010" s="11">
        <v>13.5</v>
      </c>
      <c r="L1010" s="165">
        <v>44404</v>
      </c>
      <c r="M1010" s="39" t="s">
        <v>72</v>
      </c>
      <c r="N1010" s="172">
        <v>44854</v>
      </c>
      <c r="O1010" s="21">
        <v>13.5</v>
      </c>
      <c r="P1010" s="172">
        <v>44860</v>
      </c>
      <c r="Q1010" s="229" t="s">
        <v>450</v>
      </c>
      <c r="R1010" s="29"/>
      <c r="S1010" s="29"/>
      <c r="T1010" s="29"/>
      <c r="U1010" s="29"/>
      <c r="V1010" s="29"/>
      <c r="W1010" s="29"/>
      <c r="X1010" s="29"/>
      <c r="Y1010" s="29"/>
      <c r="Z1010" s="29"/>
      <c r="AA1010" s="29"/>
      <c r="AB1010" s="29"/>
      <c r="AC1010" s="29"/>
      <c r="AD1010" s="29"/>
      <c r="AE1010" s="29"/>
      <c r="AF1010" s="29"/>
      <c r="AG1010" s="29"/>
      <c r="AH1010" s="29"/>
      <c r="AI1010" s="29"/>
      <c r="AJ1010" s="29"/>
      <c r="AK1010" s="29"/>
      <c r="AL1010" s="29"/>
      <c r="AM1010" s="29"/>
      <c r="AN1010" s="29"/>
      <c r="AO1010" s="29"/>
      <c r="AQ1010" s="205" t="s">
        <v>450</v>
      </c>
    </row>
    <row r="1011" spans="1:43" ht="34" x14ac:dyDescent="0.2">
      <c r="A1011" s="188"/>
      <c r="B1011" s="269"/>
      <c r="C1011" s="269"/>
      <c r="D1011" s="6">
        <v>10.27</v>
      </c>
      <c r="E1011" s="39" t="s">
        <v>2017</v>
      </c>
      <c r="F1011" s="241"/>
      <c r="G1011" s="11">
        <v>10</v>
      </c>
      <c r="H1011" s="165"/>
      <c r="I1011" s="103" t="s">
        <v>67</v>
      </c>
      <c r="J1011" s="241"/>
      <c r="K1011" s="11">
        <v>10</v>
      </c>
      <c r="L1011" s="165"/>
      <c r="M1011" s="39" t="s">
        <v>66</v>
      </c>
      <c r="N1011" s="173"/>
      <c r="O1011" s="21">
        <v>10.27</v>
      </c>
      <c r="P1011" s="173"/>
      <c r="Q1011" s="248"/>
      <c r="R1011" s="29"/>
      <c r="S1011" s="29"/>
      <c r="T1011" s="29"/>
      <c r="U1011" s="29"/>
      <c r="V1011" s="29"/>
      <c r="W1011" s="29"/>
      <c r="X1011" s="29"/>
      <c r="Y1011" s="29"/>
      <c r="Z1011" s="29"/>
      <c r="AA1011" s="29"/>
      <c r="AB1011" s="29"/>
      <c r="AC1011" s="29"/>
      <c r="AD1011" s="29"/>
      <c r="AE1011" s="29"/>
      <c r="AF1011" s="29"/>
      <c r="AG1011" s="29"/>
      <c r="AH1011" s="29"/>
      <c r="AI1011" s="29"/>
      <c r="AJ1011" s="29"/>
      <c r="AK1011" s="29"/>
      <c r="AL1011" s="29"/>
      <c r="AM1011" s="29"/>
      <c r="AN1011" s="29"/>
      <c r="AO1011" s="29"/>
      <c r="AQ1011" s="213"/>
    </row>
    <row r="1012" spans="1:43" ht="34" x14ac:dyDescent="0.2">
      <c r="A1012" s="189"/>
      <c r="B1012" s="269"/>
      <c r="C1012" s="269"/>
      <c r="D1012" s="6">
        <v>11.23</v>
      </c>
      <c r="E1012" s="39" t="s">
        <v>2018</v>
      </c>
      <c r="F1012" s="241"/>
      <c r="G1012" s="11">
        <v>5.5</v>
      </c>
      <c r="H1012" s="165"/>
      <c r="I1012" s="103" t="s">
        <v>563</v>
      </c>
      <c r="J1012" s="241"/>
      <c r="K1012" s="11">
        <v>11.5</v>
      </c>
      <c r="L1012" s="165"/>
      <c r="M1012" s="39" t="s">
        <v>72</v>
      </c>
      <c r="N1012" s="174"/>
      <c r="O1012" s="21">
        <v>11.23</v>
      </c>
      <c r="P1012" s="174"/>
      <c r="Q1012" s="230"/>
      <c r="R1012" s="29"/>
      <c r="S1012" s="29"/>
      <c r="T1012" s="29"/>
      <c r="U1012" s="29"/>
      <c r="V1012" s="29"/>
      <c r="W1012" s="29"/>
      <c r="X1012" s="29"/>
      <c r="Y1012" s="29"/>
      <c r="Z1012" s="29"/>
      <c r="AA1012" s="29"/>
      <c r="AB1012" s="29"/>
      <c r="AC1012" s="29"/>
      <c r="AD1012" s="29"/>
      <c r="AE1012" s="29"/>
      <c r="AF1012" s="29"/>
      <c r="AG1012" s="29"/>
      <c r="AH1012" s="29"/>
      <c r="AI1012" s="29"/>
      <c r="AJ1012" s="29"/>
      <c r="AK1012" s="29"/>
      <c r="AL1012" s="29"/>
      <c r="AM1012" s="29"/>
      <c r="AN1012" s="29"/>
      <c r="AO1012" s="29"/>
      <c r="AQ1012" s="206"/>
    </row>
    <row r="1013" spans="1:43" ht="34" x14ac:dyDescent="0.2">
      <c r="A1013" s="187" t="s">
        <v>2019</v>
      </c>
      <c r="B1013" s="269" t="s">
        <v>2020</v>
      </c>
      <c r="C1013" s="269" t="s">
        <v>34</v>
      </c>
      <c r="D1013" s="247">
        <v>14.08</v>
      </c>
      <c r="E1013" s="39" t="s">
        <v>988</v>
      </c>
      <c r="F1013" s="241">
        <v>43935</v>
      </c>
      <c r="G1013" s="11">
        <v>10</v>
      </c>
      <c r="H1013" s="165">
        <v>43949</v>
      </c>
      <c r="I1013" s="103" t="s">
        <v>510</v>
      </c>
      <c r="J1013" s="241">
        <v>44386</v>
      </c>
      <c r="K1013" s="247">
        <v>14.08</v>
      </c>
      <c r="L1013" s="165">
        <v>44387</v>
      </c>
      <c r="M1013" s="166" t="s">
        <v>465</v>
      </c>
      <c r="N1013" s="172">
        <v>44809</v>
      </c>
      <c r="O1013" s="247">
        <v>14.08</v>
      </c>
      <c r="P1013" s="172">
        <v>44811</v>
      </c>
      <c r="Q1013" s="229" t="s">
        <v>80</v>
      </c>
      <c r="R1013" s="29"/>
      <c r="S1013" s="29"/>
      <c r="T1013" s="29"/>
      <c r="U1013" s="29"/>
      <c r="V1013" s="29"/>
      <c r="W1013" s="29"/>
      <c r="X1013" s="29"/>
      <c r="Y1013" s="29"/>
      <c r="Z1013" s="29"/>
      <c r="AA1013" s="29"/>
      <c r="AB1013" s="29"/>
      <c r="AC1013" s="29"/>
      <c r="AD1013" s="29"/>
      <c r="AE1013" s="29"/>
      <c r="AF1013" s="29"/>
      <c r="AG1013" s="29"/>
      <c r="AH1013" s="29"/>
      <c r="AI1013" s="29"/>
      <c r="AJ1013" s="29"/>
      <c r="AK1013" s="29"/>
      <c r="AL1013" s="29"/>
      <c r="AM1013" s="29"/>
      <c r="AN1013" s="29"/>
      <c r="AO1013" s="29"/>
      <c r="AQ1013" s="205" t="s">
        <v>81</v>
      </c>
    </row>
    <row r="1014" spans="1:43" ht="34" x14ac:dyDescent="0.2">
      <c r="A1014" s="188"/>
      <c r="B1014" s="269"/>
      <c r="C1014" s="269"/>
      <c r="D1014" s="247"/>
      <c r="E1014" s="39" t="s">
        <v>1770</v>
      </c>
      <c r="F1014" s="241"/>
      <c r="G1014" s="11">
        <v>4.08</v>
      </c>
      <c r="H1014" s="165"/>
      <c r="I1014" s="103" t="s">
        <v>510</v>
      </c>
      <c r="J1014" s="241"/>
      <c r="K1014" s="247"/>
      <c r="L1014" s="165"/>
      <c r="M1014" s="166"/>
      <c r="N1014" s="173"/>
      <c r="O1014" s="247"/>
      <c r="P1014" s="173"/>
      <c r="Q1014" s="230"/>
      <c r="R1014" s="29"/>
      <c r="S1014" s="29"/>
      <c r="T1014" s="29"/>
      <c r="U1014" s="29"/>
      <c r="V1014" s="29"/>
      <c r="W1014" s="29"/>
      <c r="X1014" s="29"/>
      <c r="Y1014" s="29"/>
      <c r="Z1014" s="29"/>
      <c r="AA1014" s="29"/>
      <c r="AB1014" s="29"/>
      <c r="AC1014" s="29"/>
      <c r="AD1014" s="29"/>
      <c r="AE1014" s="29"/>
      <c r="AF1014" s="29"/>
      <c r="AG1014" s="29"/>
      <c r="AH1014" s="29"/>
      <c r="AI1014" s="29"/>
      <c r="AJ1014" s="29"/>
      <c r="AK1014" s="29"/>
      <c r="AL1014" s="29"/>
      <c r="AM1014" s="29"/>
      <c r="AN1014" s="29"/>
      <c r="AO1014" s="29"/>
      <c r="AQ1014" s="206"/>
    </row>
    <row r="1015" spans="1:43" ht="34" x14ac:dyDescent="0.2">
      <c r="A1015" s="189"/>
      <c r="B1015" s="269"/>
      <c r="C1015" s="269"/>
      <c r="D1015" s="11">
        <v>2</v>
      </c>
      <c r="E1015" s="39" t="s">
        <v>2021</v>
      </c>
      <c r="F1015" s="241"/>
      <c r="G1015" s="11">
        <v>2</v>
      </c>
      <c r="H1015" s="165"/>
      <c r="I1015" s="103" t="s">
        <v>25</v>
      </c>
      <c r="J1015" s="241"/>
      <c r="K1015" s="11">
        <v>2</v>
      </c>
      <c r="L1015" s="165"/>
      <c r="M1015" s="39" t="s">
        <v>161</v>
      </c>
      <c r="N1015" s="174"/>
      <c r="O1015" s="11">
        <v>2</v>
      </c>
      <c r="P1015" s="174"/>
      <c r="Q1015" s="42" t="s">
        <v>87</v>
      </c>
      <c r="R1015" s="29"/>
      <c r="S1015" s="29"/>
      <c r="T1015" s="29"/>
      <c r="U1015" s="29"/>
      <c r="V1015" s="29"/>
      <c r="W1015" s="29"/>
      <c r="X1015" s="29"/>
      <c r="Y1015" s="29"/>
      <c r="Z1015" s="29"/>
      <c r="AA1015" s="29"/>
      <c r="AB1015" s="29"/>
      <c r="AC1015" s="29"/>
      <c r="AD1015" s="29"/>
      <c r="AE1015" s="29"/>
      <c r="AF1015" s="29"/>
      <c r="AG1015" s="29"/>
      <c r="AH1015" s="29"/>
      <c r="AI1015" s="29"/>
      <c r="AJ1015" s="29"/>
      <c r="AK1015" s="29"/>
      <c r="AL1015" s="29"/>
      <c r="AM1015" s="29"/>
      <c r="AN1015" s="29"/>
      <c r="AO1015" s="29"/>
      <c r="AQ1015" s="30" t="s">
        <v>88</v>
      </c>
    </row>
    <row r="1016" spans="1:43" ht="34" x14ac:dyDescent="0.2">
      <c r="A1016" s="187" t="s">
        <v>2022</v>
      </c>
      <c r="B1016" s="269" t="s">
        <v>2023</v>
      </c>
      <c r="C1016" s="269" t="s">
        <v>34</v>
      </c>
      <c r="D1016" s="11">
        <v>25</v>
      </c>
      <c r="E1016" s="39" t="s">
        <v>2024</v>
      </c>
      <c r="F1016" s="241">
        <v>43944</v>
      </c>
      <c r="G1016" s="11">
        <v>25</v>
      </c>
      <c r="H1016" s="165">
        <v>43949</v>
      </c>
      <c r="I1016" s="103" t="s">
        <v>677</v>
      </c>
      <c r="J1016" s="241">
        <v>44401</v>
      </c>
      <c r="K1016" s="11">
        <v>25</v>
      </c>
      <c r="L1016" s="165">
        <v>44403</v>
      </c>
      <c r="M1016" s="39" t="s">
        <v>2025</v>
      </c>
      <c r="N1016" s="172">
        <v>44851</v>
      </c>
      <c r="O1016" s="11">
        <v>25</v>
      </c>
      <c r="P1016" s="172">
        <v>44854</v>
      </c>
      <c r="Q1016" s="205" t="s">
        <v>1216</v>
      </c>
      <c r="R1016" s="29"/>
      <c r="S1016" s="29"/>
      <c r="T1016" s="29"/>
      <c r="U1016" s="29"/>
      <c r="V1016" s="29"/>
      <c r="W1016" s="29"/>
      <c r="X1016" s="29"/>
      <c r="Y1016" s="29"/>
      <c r="Z1016" s="29"/>
      <c r="AA1016" s="29"/>
      <c r="AB1016" s="29"/>
      <c r="AC1016" s="29"/>
      <c r="AD1016" s="29"/>
      <c r="AE1016" s="29"/>
      <c r="AF1016" s="29"/>
      <c r="AG1016" s="29"/>
      <c r="AH1016" s="29"/>
      <c r="AI1016" s="29"/>
      <c r="AJ1016" s="29"/>
      <c r="AK1016" s="29"/>
      <c r="AL1016" s="29"/>
      <c r="AM1016" s="29"/>
      <c r="AN1016" s="29"/>
      <c r="AO1016" s="29"/>
      <c r="AQ1016" s="205" t="s">
        <v>1216</v>
      </c>
    </row>
    <row r="1017" spans="1:43" ht="34" x14ac:dyDescent="0.2">
      <c r="A1017" s="189"/>
      <c r="B1017" s="269"/>
      <c r="C1017" s="269"/>
      <c r="D1017" s="11">
        <v>260</v>
      </c>
      <c r="E1017" s="39" t="s">
        <v>2026</v>
      </c>
      <c r="F1017" s="241"/>
      <c r="G1017" s="11">
        <v>260</v>
      </c>
      <c r="H1017" s="165"/>
      <c r="I1017" s="103" t="s">
        <v>677</v>
      </c>
      <c r="J1017" s="241"/>
      <c r="K1017" s="11">
        <v>260</v>
      </c>
      <c r="L1017" s="165"/>
      <c r="M1017" s="39" t="s">
        <v>2025</v>
      </c>
      <c r="N1017" s="174"/>
      <c r="O1017" s="11">
        <v>260</v>
      </c>
      <c r="P1017" s="174"/>
      <c r="Q1017" s="206"/>
      <c r="R1017" s="29"/>
      <c r="S1017" s="29"/>
      <c r="T1017" s="29"/>
      <c r="U1017" s="29"/>
      <c r="V1017" s="29"/>
      <c r="W1017" s="29"/>
      <c r="X1017" s="29"/>
      <c r="Y1017" s="29"/>
      <c r="Z1017" s="29"/>
      <c r="AA1017" s="29"/>
      <c r="AB1017" s="29"/>
      <c r="AC1017" s="29"/>
      <c r="AD1017" s="29"/>
      <c r="AE1017" s="29"/>
      <c r="AF1017" s="29"/>
      <c r="AG1017" s="29"/>
      <c r="AH1017" s="29"/>
      <c r="AI1017" s="29"/>
      <c r="AJ1017" s="29"/>
      <c r="AK1017" s="29"/>
      <c r="AL1017" s="29"/>
      <c r="AM1017" s="29"/>
      <c r="AN1017" s="29"/>
      <c r="AO1017" s="29"/>
      <c r="AQ1017" s="206"/>
    </row>
    <row r="1018" spans="1:43" ht="34" x14ac:dyDescent="0.2">
      <c r="A1018" s="273" t="s">
        <v>2027</v>
      </c>
      <c r="B1018" s="269" t="s">
        <v>2028</v>
      </c>
      <c r="C1018" s="269" t="s">
        <v>34</v>
      </c>
      <c r="D1018" s="184">
        <v>19.489999999999998</v>
      </c>
      <c r="E1018" s="59" t="s">
        <v>679</v>
      </c>
      <c r="F1018" s="241">
        <v>43944</v>
      </c>
      <c r="G1018" s="7">
        <v>9</v>
      </c>
      <c r="H1018" s="241">
        <v>43949</v>
      </c>
      <c r="I1018" s="144" t="s">
        <v>407</v>
      </c>
      <c r="J1018" s="241">
        <v>44400</v>
      </c>
      <c r="K1018" s="7">
        <v>12</v>
      </c>
      <c r="L1018" s="241">
        <v>44404</v>
      </c>
      <c r="M1018" s="69" t="s">
        <v>407</v>
      </c>
      <c r="N1018" s="172">
        <v>44795</v>
      </c>
      <c r="O1018" s="184">
        <v>19.489999999999998</v>
      </c>
      <c r="P1018" s="172">
        <v>44799</v>
      </c>
      <c r="Q1018" s="190" t="s">
        <v>723</v>
      </c>
      <c r="R1018" s="29"/>
      <c r="S1018" s="29"/>
      <c r="T1018" s="29"/>
      <c r="U1018" s="29"/>
      <c r="V1018" s="29"/>
      <c r="W1018" s="29"/>
      <c r="X1018" s="29"/>
      <c r="Y1018" s="29"/>
      <c r="Z1018" s="29"/>
      <c r="AA1018" s="29"/>
      <c r="AB1018" s="29"/>
      <c r="AC1018" s="29"/>
      <c r="AD1018" s="29"/>
      <c r="AE1018" s="29"/>
      <c r="AF1018" s="29"/>
      <c r="AG1018" s="29"/>
      <c r="AH1018" s="29"/>
      <c r="AI1018" s="29"/>
      <c r="AJ1018" s="29"/>
      <c r="AK1018" s="29"/>
      <c r="AL1018" s="29"/>
      <c r="AM1018" s="29"/>
      <c r="AN1018" s="29"/>
      <c r="AO1018" s="29"/>
      <c r="AQ1018" s="190" t="s">
        <v>367</v>
      </c>
    </row>
    <row r="1019" spans="1:43" ht="51" x14ac:dyDescent="0.2">
      <c r="A1019" s="274"/>
      <c r="B1019" s="269"/>
      <c r="C1019" s="269"/>
      <c r="D1019" s="185"/>
      <c r="E1019" s="59" t="s">
        <v>2029</v>
      </c>
      <c r="F1019" s="241"/>
      <c r="G1019" s="7">
        <v>2</v>
      </c>
      <c r="H1019" s="241"/>
      <c r="I1019" s="145" t="s">
        <v>105</v>
      </c>
      <c r="J1019" s="241"/>
      <c r="K1019" s="7">
        <v>2</v>
      </c>
      <c r="L1019" s="241"/>
      <c r="M1019" s="59" t="s">
        <v>105</v>
      </c>
      <c r="N1019" s="173"/>
      <c r="O1019" s="185"/>
      <c r="P1019" s="173"/>
      <c r="Q1019" s="173"/>
      <c r="R1019" s="29"/>
      <c r="S1019" s="29"/>
      <c r="T1019" s="29"/>
      <c r="U1019" s="29"/>
      <c r="V1019" s="29"/>
      <c r="W1019" s="29"/>
      <c r="X1019" s="29"/>
      <c r="Y1019" s="29"/>
      <c r="Z1019" s="29"/>
      <c r="AA1019" s="29"/>
      <c r="AB1019" s="29"/>
      <c r="AC1019" s="29"/>
      <c r="AD1019" s="29"/>
      <c r="AE1019" s="29"/>
      <c r="AF1019" s="29"/>
      <c r="AG1019" s="29"/>
      <c r="AH1019" s="29"/>
      <c r="AI1019" s="29"/>
      <c r="AJ1019" s="29"/>
      <c r="AK1019" s="29"/>
      <c r="AL1019" s="29"/>
      <c r="AM1019" s="29"/>
      <c r="AN1019" s="29"/>
      <c r="AO1019" s="29"/>
      <c r="AQ1019" s="173"/>
    </row>
    <row r="1020" spans="1:43" ht="63" customHeight="1" x14ac:dyDescent="0.2">
      <c r="A1020" s="273" t="s">
        <v>2030</v>
      </c>
      <c r="B1020" s="269" t="s">
        <v>2031</v>
      </c>
      <c r="C1020" s="269" t="s">
        <v>34</v>
      </c>
      <c r="D1020" s="6">
        <v>110</v>
      </c>
      <c r="E1020" s="59" t="s">
        <v>2032</v>
      </c>
      <c r="F1020" s="241">
        <v>43948</v>
      </c>
      <c r="G1020" s="7">
        <v>220</v>
      </c>
      <c r="H1020" s="241">
        <v>43950</v>
      </c>
      <c r="I1020" s="144" t="s">
        <v>45</v>
      </c>
      <c r="J1020" s="241">
        <v>44404</v>
      </c>
      <c r="K1020" s="7">
        <v>220</v>
      </c>
      <c r="L1020" s="241">
        <v>44405</v>
      </c>
      <c r="M1020" s="29" t="s">
        <v>1761</v>
      </c>
      <c r="N1020" s="172">
        <v>44860</v>
      </c>
      <c r="O1020" s="21">
        <v>110</v>
      </c>
      <c r="P1020" s="172">
        <v>44861</v>
      </c>
      <c r="Q1020" s="42" t="s">
        <v>1994</v>
      </c>
      <c r="R1020" s="29"/>
      <c r="S1020" s="29"/>
      <c r="T1020" s="29"/>
      <c r="U1020" s="29"/>
      <c r="V1020" s="29"/>
      <c r="W1020" s="29"/>
      <c r="X1020" s="29"/>
      <c r="Y1020" s="29"/>
      <c r="Z1020" s="29"/>
      <c r="AA1020" s="29"/>
      <c r="AB1020" s="29"/>
      <c r="AC1020" s="29"/>
      <c r="AD1020" s="29"/>
      <c r="AE1020" s="29"/>
      <c r="AF1020" s="29"/>
      <c r="AG1020" s="29"/>
      <c r="AH1020" s="29"/>
      <c r="AI1020" s="29"/>
      <c r="AJ1020" s="29"/>
      <c r="AK1020" s="29"/>
      <c r="AL1020" s="29"/>
      <c r="AM1020" s="29"/>
      <c r="AN1020" s="29"/>
      <c r="AO1020" s="29"/>
      <c r="AQ1020" s="30" t="s">
        <v>1994</v>
      </c>
    </row>
    <row r="1021" spans="1:43" ht="51" x14ac:dyDescent="0.2">
      <c r="A1021" s="332"/>
      <c r="B1021" s="269"/>
      <c r="C1021" s="269"/>
      <c r="D1021" s="6">
        <v>130</v>
      </c>
      <c r="E1021" s="59" t="s">
        <v>2033</v>
      </c>
      <c r="F1021" s="241"/>
      <c r="G1021" s="7">
        <v>130</v>
      </c>
      <c r="H1021" s="241"/>
      <c r="I1021" s="145" t="s">
        <v>67</v>
      </c>
      <c r="J1021" s="241"/>
      <c r="K1021" s="7">
        <v>130</v>
      </c>
      <c r="L1021" s="241"/>
      <c r="M1021" s="29" t="s">
        <v>66</v>
      </c>
      <c r="N1021" s="173"/>
      <c r="O1021" s="21">
        <v>130</v>
      </c>
      <c r="P1021" s="173"/>
      <c r="Q1021" s="42" t="s">
        <v>66</v>
      </c>
      <c r="R1021" s="29"/>
      <c r="S1021" s="29"/>
      <c r="T1021" s="29"/>
      <c r="U1021" s="29"/>
      <c r="V1021" s="29"/>
      <c r="W1021" s="29"/>
      <c r="X1021" s="29"/>
      <c r="Y1021" s="29"/>
      <c r="Z1021" s="29"/>
      <c r="AA1021" s="29"/>
      <c r="AB1021" s="29"/>
      <c r="AC1021" s="29"/>
      <c r="AD1021" s="29"/>
      <c r="AE1021" s="29"/>
      <c r="AF1021" s="29"/>
      <c r="AG1021" s="29"/>
      <c r="AH1021" s="29"/>
      <c r="AI1021" s="29"/>
      <c r="AJ1021" s="29"/>
      <c r="AK1021" s="29"/>
      <c r="AL1021" s="29"/>
      <c r="AM1021" s="29"/>
      <c r="AN1021" s="29"/>
      <c r="AO1021" s="29"/>
      <c r="AQ1021" s="30" t="s">
        <v>66</v>
      </c>
    </row>
    <row r="1022" spans="1:43" s="71" customFormat="1" ht="34" x14ac:dyDescent="0.2">
      <c r="A1022" s="274"/>
      <c r="B1022" s="269"/>
      <c r="C1022" s="269"/>
      <c r="D1022" s="6">
        <v>110</v>
      </c>
      <c r="E1022" s="59" t="s">
        <v>2034</v>
      </c>
      <c r="F1022" s="241"/>
      <c r="G1022" s="82" t="s">
        <v>23</v>
      </c>
      <c r="H1022" s="241"/>
      <c r="I1022" s="152" t="s">
        <v>23</v>
      </c>
      <c r="J1022" s="241"/>
      <c r="K1022" s="7">
        <v>110</v>
      </c>
      <c r="L1022" s="241"/>
      <c r="M1022" s="29" t="s">
        <v>1761</v>
      </c>
      <c r="N1022" s="174"/>
      <c r="O1022" s="21">
        <v>110</v>
      </c>
      <c r="P1022" s="174"/>
      <c r="Q1022" s="42" t="s">
        <v>1994</v>
      </c>
      <c r="R1022" s="70"/>
      <c r="S1022" s="70"/>
      <c r="T1022" s="70"/>
      <c r="U1022" s="70"/>
      <c r="V1022" s="70"/>
      <c r="W1022" s="70"/>
      <c r="X1022" s="70"/>
      <c r="Y1022" s="70"/>
      <c r="Z1022" s="70"/>
      <c r="AA1022" s="70"/>
      <c r="AB1022" s="70"/>
      <c r="AC1022" s="70"/>
      <c r="AD1022" s="70"/>
      <c r="AE1022" s="70"/>
      <c r="AF1022" s="70"/>
      <c r="AG1022" s="70"/>
      <c r="AH1022" s="70"/>
      <c r="AI1022" s="70"/>
      <c r="AJ1022" s="70"/>
      <c r="AK1022" s="70"/>
      <c r="AL1022" s="70"/>
      <c r="AM1022" s="70"/>
      <c r="AN1022" s="70"/>
      <c r="AO1022" s="70"/>
      <c r="AQ1022" s="30" t="s">
        <v>1994</v>
      </c>
    </row>
    <row r="1023" spans="1:43" ht="31.5" customHeight="1" x14ac:dyDescent="0.2">
      <c r="A1023" s="187" t="s">
        <v>2035</v>
      </c>
      <c r="B1023" s="269" t="s">
        <v>2036</v>
      </c>
      <c r="C1023" s="269" t="s">
        <v>34</v>
      </c>
      <c r="D1023" s="10">
        <v>18</v>
      </c>
      <c r="E1023" s="39" t="s">
        <v>1928</v>
      </c>
      <c r="F1023" s="241">
        <v>43948</v>
      </c>
      <c r="G1023" s="11">
        <v>15</v>
      </c>
      <c r="H1023" s="165">
        <v>43950</v>
      </c>
      <c r="I1023" s="103" t="s">
        <v>2037</v>
      </c>
      <c r="J1023" s="241">
        <v>44341</v>
      </c>
      <c r="K1023" s="11">
        <v>15</v>
      </c>
      <c r="L1023" s="165">
        <v>44344</v>
      </c>
      <c r="M1023" s="29" t="s">
        <v>563</v>
      </c>
      <c r="N1023" s="241">
        <v>44354</v>
      </c>
      <c r="O1023" s="11">
        <v>15</v>
      </c>
      <c r="P1023" s="165">
        <v>44356</v>
      </c>
      <c r="Q1023" s="39" t="s">
        <v>373</v>
      </c>
      <c r="R1023" s="241">
        <v>44742</v>
      </c>
      <c r="S1023" s="10">
        <v>18</v>
      </c>
      <c r="T1023" s="165">
        <v>44748</v>
      </c>
      <c r="U1023" s="30" t="s">
        <v>178</v>
      </c>
      <c r="V1023" s="241"/>
      <c r="W1023" s="11"/>
      <c r="X1023" s="165"/>
      <c r="Y1023" s="29"/>
      <c r="Z1023" s="241"/>
      <c r="AA1023" s="11"/>
      <c r="AB1023" s="29"/>
      <c r="AC1023" s="29"/>
      <c r="AD1023" s="29"/>
      <c r="AE1023" s="29"/>
      <c r="AF1023" s="29"/>
      <c r="AG1023" s="29"/>
      <c r="AH1023" s="29"/>
      <c r="AI1023" s="29"/>
      <c r="AJ1023" s="29"/>
      <c r="AK1023" s="29"/>
      <c r="AL1023" s="29"/>
      <c r="AM1023" s="29"/>
      <c r="AN1023" s="29"/>
      <c r="AO1023" s="29"/>
      <c r="AQ1023" s="30" t="s">
        <v>450</v>
      </c>
    </row>
    <row r="1024" spans="1:43" ht="51" x14ac:dyDescent="0.2">
      <c r="A1024" s="188"/>
      <c r="B1024" s="269"/>
      <c r="C1024" s="269"/>
      <c r="D1024" s="10">
        <v>85</v>
      </c>
      <c r="E1024" s="39" t="s">
        <v>2038</v>
      </c>
      <c r="F1024" s="241"/>
      <c r="G1024" s="11">
        <v>60</v>
      </c>
      <c r="H1024" s="165"/>
      <c r="I1024" s="103" t="s">
        <v>2039</v>
      </c>
      <c r="J1024" s="241"/>
      <c r="K1024" s="11">
        <v>60</v>
      </c>
      <c r="L1024" s="165"/>
      <c r="M1024" s="29" t="s">
        <v>568</v>
      </c>
      <c r="N1024" s="241"/>
      <c r="O1024" s="11">
        <v>70</v>
      </c>
      <c r="P1024" s="165"/>
      <c r="Q1024" s="39" t="s">
        <v>568</v>
      </c>
      <c r="R1024" s="241"/>
      <c r="S1024" s="10">
        <v>85</v>
      </c>
      <c r="T1024" s="165"/>
      <c r="U1024" s="30" t="s">
        <v>1303</v>
      </c>
      <c r="V1024" s="241"/>
      <c r="W1024" s="11"/>
      <c r="X1024" s="165"/>
      <c r="Y1024" s="29"/>
      <c r="Z1024" s="241"/>
      <c r="AA1024" s="11"/>
      <c r="AB1024" s="29"/>
      <c r="AC1024" s="29"/>
      <c r="AD1024" s="29"/>
      <c r="AE1024" s="29"/>
      <c r="AF1024" s="29"/>
      <c r="AG1024" s="29"/>
      <c r="AH1024" s="29"/>
      <c r="AI1024" s="29"/>
      <c r="AJ1024" s="29"/>
      <c r="AK1024" s="29"/>
      <c r="AL1024" s="29"/>
      <c r="AM1024" s="29"/>
      <c r="AN1024" s="29"/>
      <c r="AO1024" s="29"/>
      <c r="AQ1024" s="30" t="s">
        <v>64</v>
      </c>
    </row>
    <row r="1025" spans="1:43" ht="34" x14ac:dyDescent="0.2">
      <c r="A1025" s="188"/>
      <c r="B1025" s="269"/>
      <c r="C1025" s="269"/>
      <c r="D1025" s="10">
        <v>4</v>
      </c>
      <c r="E1025" s="39" t="s">
        <v>1336</v>
      </c>
      <c r="F1025" s="241"/>
      <c r="G1025" s="11" t="s">
        <v>23</v>
      </c>
      <c r="H1025" s="165"/>
      <c r="I1025" s="103" t="s">
        <v>23</v>
      </c>
      <c r="J1025" s="241"/>
      <c r="K1025" s="11" t="s">
        <v>23</v>
      </c>
      <c r="L1025" s="165"/>
      <c r="M1025" s="29" t="s">
        <v>23</v>
      </c>
      <c r="N1025" s="241"/>
      <c r="O1025" s="11">
        <v>4</v>
      </c>
      <c r="P1025" s="165"/>
      <c r="Q1025" s="39" t="s">
        <v>373</v>
      </c>
      <c r="R1025" s="241"/>
      <c r="S1025" s="10">
        <v>4</v>
      </c>
      <c r="T1025" s="165"/>
      <c r="U1025" s="30" t="s">
        <v>178</v>
      </c>
      <c r="V1025" s="241"/>
      <c r="W1025" s="11"/>
      <c r="X1025" s="165"/>
      <c r="Y1025" s="29"/>
      <c r="Z1025" s="241"/>
      <c r="AA1025" s="11"/>
      <c r="AB1025" s="29"/>
      <c r="AC1025" s="29"/>
      <c r="AD1025" s="29"/>
      <c r="AE1025" s="29"/>
      <c r="AF1025" s="29"/>
      <c r="AG1025" s="29"/>
      <c r="AH1025" s="29"/>
      <c r="AI1025" s="29"/>
      <c r="AJ1025" s="29"/>
      <c r="AK1025" s="29"/>
      <c r="AL1025" s="29"/>
      <c r="AM1025" s="29"/>
      <c r="AN1025" s="29"/>
      <c r="AO1025" s="29"/>
      <c r="AQ1025" s="30" t="s">
        <v>450</v>
      </c>
    </row>
    <row r="1026" spans="1:43" ht="68" x14ac:dyDescent="0.2">
      <c r="A1026" s="189"/>
      <c r="B1026" s="269"/>
      <c r="C1026" s="269"/>
      <c r="D1026" s="10">
        <v>13</v>
      </c>
      <c r="E1026" s="39" t="s">
        <v>2040</v>
      </c>
      <c r="F1026" s="241"/>
      <c r="G1026" s="11" t="s">
        <v>23</v>
      </c>
      <c r="H1026" s="165"/>
      <c r="I1026" s="103" t="s">
        <v>23</v>
      </c>
      <c r="J1026" s="241"/>
      <c r="K1026" s="11" t="s">
        <v>23</v>
      </c>
      <c r="L1026" s="165"/>
      <c r="M1026" s="29" t="s">
        <v>23</v>
      </c>
      <c r="N1026" s="241"/>
      <c r="O1026" s="11">
        <v>6</v>
      </c>
      <c r="P1026" s="165"/>
      <c r="Q1026" s="39" t="s">
        <v>568</v>
      </c>
      <c r="R1026" s="241"/>
      <c r="S1026" s="10">
        <v>13</v>
      </c>
      <c r="T1026" s="165"/>
      <c r="U1026" s="30" t="s">
        <v>178</v>
      </c>
      <c r="V1026" s="241"/>
      <c r="W1026" s="11"/>
      <c r="X1026" s="165"/>
      <c r="Y1026" s="29"/>
      <c r="Z1026" s="241"/>
      <c r="AA1026" s="11"/>
      <c r="AB1026" s="29"/>
      <c r="AC1026" s="29"/>
      <c r="AD1026" s="29"/>
      <c r="AE1026" s="29"/>
      <c r="AF1026" s="29"/>
      <c r="AG1026" s="29"/>
      <c r="AH1026" s="29"/>
      <c r="AI1026" s="29"/>
      <c r="AJ1026" s="29"/>
      <c r="AK1026" s="29"/>
      <c r="AL1026" s="29"/>
      <c r="AM1026" s="29"/>
      <c r="AN1026" s="29"/>
      <c r="AO1026" s="29"/>
      <c r="AQ1026" s="30" t="s">
        <v>450</v>
      </c>
    </row>
    <row r="1027" spans="1:43" ht="34" x14ac:dyDescent="0.2">
      <c r="A1027" s="39" t="s">
        <v>2042</v>
      </c>
      <c r="B1027" s="39" t="s">
        <v>2043</v>
      </c>
      <c r="C1027" s="39" t="s">
        <v>34</v>
      </c>
      <c r="D1027" s="6">
        <v>68.12</v>
      </c>
      <c r="E1027" s="39" t="s">
        <v>605</v>
      </c>
      <c r="F1027" s="28">
        <v>43952</v>
      </c>
      <c r="G1027" s="11">
        <v>32</v>
      </c>
      <c r="H1027" s="28">
        <v>43956</v>
      </c>
      <c r="I1027" s="103" t="s">
        <v>129</v>
      </c>
      <c r="J1027" s="28">
        <v>44410</v>
      </c>
      <c r="K1027" s="11">
        <v>32</v>
      </c>
      <c r="L1027" s="28">
        <v>44412</v>
      </c>
      <c r="M1027" s="59" t="s">
        <v>1863</v>
      </c>
      <c r="N1027" s="28" t="s">
        <v>2044</v>
      </c>
      <c r="O1027" s="11">
        <v>27.1</v>
      </c>
      <c r="P1027" s="28">
        <v>44606</v>
      </c>
      <c r="Q1027" s="29" t="s">
        <v>2045</v>
      </c>
      <c r="R1027" s="28">
        <v>45015</v>
      </c>
      <c r="S1027" s="6">
        <v>68.12</v>
      </c>
      <c r="T1027" s="28">
        <v>44651</v>
      </c>
      <c r="U1027" s="30" t="s">
        <v>560</v>
      </c>
      <c r="V1027" s="29"/>
      <c r="W1027" s="29"/>
      <c r="X1027" s="29"/>
      <c r="Y1027" s="29"/>
      <c r="Z1027" s="29"/>
      <c r="AA1027" s="29"/>
      <c r="AB1027" s="29"/>
      <c r="AC1027" s="29"/>
      <c r="AD1027" s="29"/>
      <c r="AE1027" s="29"/>
      <c r="AF1027" s="29"/>
      <c r="AG1027" s="29"/>
      <c r="AH1027" s="29"/>
      <c r="AI1027" s="29"/>
      <c r="AJ1027" s="29"/>
      <c r="AK1027" s="29"/>
      <c r="AL1027" s="29"/>
      <c r="AM1027" s="29"/>
      <c r="AN1027" s="29"/>
      <c r="AO1027" s="29"/>
      <c r="AQ1027" s="127" t="s">
        <v>560</v>
      </c>
    </row>
    <row r="1028" spans="1:43" ht="17" x14ac:dyDescent="0.2">
      <c r="A1028" s="187" t="s">
        <v>2046</v>
      </c>
      <c r="B1028" s="269" t="s">
        <v>2047</v>
      </c>
      <c r="C1028" s="269" t="s">
        <v>34</v>
      </c>
      <c r="D1028" s="6">
        <v>47.66</v>
      </c>
      <c r="E1028" s="39" t="s">
        <v>605</v>
      </c>
      <c r="F1028" s="211">
        <v>43948</v>
      </c>
      <c r="G1028" s="11">
        <v>50</v>
      </c>
      <c r="H1028" s="165">
        <v>43957</v>
      </c>
      <c r="I1028" s="103" t="s">
        <v>407</v>
      </c>
      <c r="J1028" s="211">
        <v>44391</v>
      </c>
      <c r="K1028" s="7">
        <v>47.66</v>
      </c>
      <c r="L1028" s="165">
        <v>44393</v>
      </c>
      <c r="M1028" s="29" t="s">
        <v>407</v>
      </c>
      <c r="N1028" s="211">
        <v>44820</v>
      </c>
      <c r="O1028" s="21">
        <v>47.66</v>
      </c>
      <c r="P1028" s="172">
        <v>44824</v>
      </c>
      <c r="Q1028" s="229" t="s">
        <v>504</v>
      </c>
      <c r="R1028" s="211"/>
      <c r="S1028" s="11"/>
      <c r="T1028" s="165"/>
      <c r="U1028" s="29"/>
      <c r="V1028" s="29"/>
      <c r="W1028" s="29"/>
      <c r="X1028" s="29"/>
      <c r="Y1028" s="29"/>
      <c r="Z1028" s="29"/>
      <c r="AA1028" s="29"/>
      <c r="AB1028" s="29"/>
      <c r="AC1028" s="29"/>
      <c r="AD1028" s="29"/>
      <c r="AE1028" s="29"/>
      <c r="AF1028" s="29"/>
      <c r="AG1028" s="29"/>
      <c r="AH1028" s="29"/>
      <c r="AI1028" s="29"/>
      <c r="AJ1028" s="29"/>
      <c r="AK1028" s="29"/>
      <c r="AL1028" s="29"/>
      <c r="AM1028" s="29"/>
      <c r="AN1028" s="29"/>
      <c r="AO1028" s="29"/>
      <c r="AQ1028" s="205" t="s">
        <v>75</v>
      </c>
    </row>
    <row r="1029" spans="1:43" ht="17" x14ac:dyDescent="0.2">
      <c r="A1029" s="189"/>
      <c r="B1029" s="269"/>
      <c r="C1029" s="269"/>
      <c r="D1029" s="6">
        <v>2.34</v>
      </c>
      <c r="E1029" s="39" t="s">
        <v>2041</v>
      </c>
      <c r="F1029" s="211"/>
      <c r="G1029" s="11" t="s">
        <v>23</v>
      </c>
      <c r="H1029" s="165"/>
      <c r="I1029" s="103" t="s">
        <v>23</v>
      </c>
      <c r="J1029" s="211"/>
      <c r="K1029" s="7">
        <v>2.34</v>
      </c>
      <c r="L1029" s="165"/>
      <c r="M1029" s="29" t="s">
        <v>407</v>
      </c>
      <c r="N1029" s="211"/>
      <c r="O1029" s="21">
        <v>2.34</v>
      </c>
      <c r="P1029" s="174"/>
      <c r="Q1029" s="230"/>
      <c r="R1029" s="211"/>
      <c r="S1029" s="11"/>
      <c r="T1029" s="165"/>
      <c r="U1029" s="29"/>
      <c r="V1029" s="29"/>
      <c r="W1029" s="29"/>
      <c r="X1029" s="29"/>
      <c r="Y1029" s="29"/>
      <c r="Z1029" s="29"/>
      <c r="AA1029" s="29"/>
      <c r="AB1029" s="29"/>
      <c r="AC1029" s="29"/>
      <c r="AD1029" s="29"/>
      <c r="AE1029" s="29"/>
      <c r="AF1029" s="29"/>
      <c r="AG1029" s="29"/>
      <c r="AH1029" s="29"/>
      <c r="AI1029" s="29"/>
      <c r="AJ1029" s="29"/>
      <c r="AK1029" s="29"/>
      <c r="AL1029" s="29"/>
      <c r="AM1029" s="29"/>
      <c r="AN1029" s="29"/>
      <c r="AO1029" s="29"/>
      <c r="AQ1029" s="206"/>
    </row>
    <row r="1030" spans="1:43" ht="15.75" customHeight="1" x14ac:dyDescent="0.2">
      <c r="A1030" s="187" t="s">
        <v>2048</v>
      </c>
      <c r="B1030" s="269" t="s">
        <v>2049</v>
      </c>
      <c r="C1030" s="269" t="s">
        <v>34</v>
      </c>
      <c r="D1030" s="6">
        <v>18</v>
      </c>
      <c r="E1030" s="39" t="s">
        <v>605</v>
      </c>
      <c r="F1030" s="211">
        <v>43957</v>
      </c>
      <c r="G1030" s="11">
        <v>18</v>
      </c>
      <c r="H1030" s="165">
        <v>43958</v>
      </c>
      <c r="I1030" s="103" t="s">
        <v>563</v>
      </c>
      <c r="J1030" s="211">
        <v>44410</v>
      </c>
      <c r="K1030" s="11">
        <v>18</v>
      </c>
      <c r="L1030" s="165">
        <v>44413</v>
      </c>
      <c r="M1030" s="29" t="s">
        <v>563</v>
      </c>
      <c r="N1030" s="172">
        <v>44831</v>
      </c>
      <c r="O1030" s="21">
        <v>18</v>
      </c>
      <c r="P1030" s="172">
        <v>44833</v>
      </c>
      <c r="Q1030" s="42" t="s">
        <v>399</v>
      </c>
      <c r="R1030" s="29"/>
      <c r="S1030" s="29"/>
      <c r="T1030" s="29"/>
      <c r="U1030" s="29"/>
      <c r="V1030" s="29"/>
      <c r="W1030" s="29"/>
      <c r="X1030" s="29"/>
      <c r="Y1030" s="29"/>
      <c r="Z1030" s="29"/>
      <c r="AA1030" s="29"/>
      <c r="AB1030" s="29"/>
      <c r="AC1030" s="29"/>
      <c r="AD1030" s="29"/>
      <c r="AE1030" s="29"/>
      <c r="AF1030" s="29"/>
      <c r="AG1030" s="29"/>
      <c r="AH1030" s="29"/>
      <c r="AI1030" s="29"/>
      <c r="AJ1030" s="29"/>
      <c r="AK1030" s="29"/>
      <c r="AL1030" s="29"/>
      <c r="AM1030" s="29"/>
      <c r="AN1030" s="29"/>
      <c r="AO1030" s="29"/>
      <c r="AQ1030" s="30" t="s">
        <v>589</v>
      </c>
    </row>
    <row r="1031" spans="1:43" ht="17" x14ac:dyDescent="0.2">
      <c r="A1031" s="189"/>
      <c r="B1031" s="269"/>
      <c r="C1031" s="269"/>
      <c r="D1031" s="6">
        <v>54.55</v>
      </c>
      <c r="E1031" s="39" t="s">
        <v>1084</v>
      </c>
      <c r="F1031" s="211"/>
      <c r="G1031" s="11">
        <v>54.55</v>
      </c>
      <c r="H1031" s="165"/>
      <c r="I1031" s="103" t="s">
        <v>454</v>
      </c>
      <c r="J1031" s="211"/>
      <c r="K1031" s="11">
        <v>54.55</v>
      </c>
      <c r="L1031" s="165"/>
      <c r="M1031" s="29" t="s">
        <v>454</v>
      </c>
      <c r="N1031" s="174"/>
      <c r="O1031" s="21">
        <v>54.55</v>
      </c>
      <c r="P1031" s="174"/>
      <c r="Q1031" s="42" t="s">
        <v>590</v>
      </c>
      <c r="R1031" s="29"/>
      <c r="S1031" s="29"/>
      <c r="T1031" s="29"/>
      <c r="U1031" s="29"/>
      <c r="V1031" s="29"/>
      <c r="W1031" s="29"/>
      <c r="X1031" s="29"/>
      <c r="Y1031" s="29"/>
      <c r="Z1031" s="29"/>
      <c r="AA1031" s="29"/>
      <c r="AB1031" s="29"/>
      <c r="AC1031" s="29"/>
      <c r="AD1031" s="29"/>
      <c r="AE1031" s="29"/>
      <c r="AF1031" s="29"/>
      <c r="AG1031" s="29"/>
      <c r="AH1031" s="29"/>
      <c r="AI1031" s="29"/>
      <c r="AJ1031" s="29"/>
      <c r="AK1031" s="29"/>
      <c r="AL1031" s="29"/>
      <c r="AM1031" s="29"/>
      <c r="AN1031" s="29"/>
      <c r="AO1031" s="29"/>
      <c r="AQ1031" s="30" t="s">
        <v>591</v>
      </c>
    </row>
    <row r="1032" spans="1:43" ht="51" x14ac:dyDescent="0.2">
      <c r="A1032" s="187" t="s">
        <v>2050</v>
      </c>
      <c r="B1032" s="167" t="s">
        <v>2051</v>
      </c>
      <c r="C1032" s="167" t="s">
        <v>21</v>
      </c>
      <c r="D1032" s="63">
        <v>25</v>
      </c>
      <c r="E1032" s="39" t="s">
        <v>2052</v>
      </c>
      <c r="F1032" s="165">
        <v>43957</v>
      </c>
      <c r="G1032" s="11">
        <v>25</v>
      </c>
      <c r="H1032" s="165">
        <v>43959</v>
      </c>
      <c r="I1032" s="104" t="s">
        <v>114</v>
      </c>
      <c r="J1032" s="211">
        <v>44060</v>
      </c>
      <c r="K1032" s="11">
        <v>25</v>
      </c>
      <c r="L1032" s="165">
        <v>44064</v>
      </c>
      <c r="M1032" s="39" t="s">
        <v>114</v>
      </c>
      <c r="N1032" s="211">
        <v>44567</v>
      </c>
      <c r="O1032" s="63">
        <v>25</v>
      </c>
      <c r="P1032" s="165">
        <v>44571</v>
      </c>
      <c r="Q1032" s="39" t="s">
        <v>116</v>
      </c>
      <c r="R1032" s="29"/>
      <c r="S1032" s="29"/>
      <c r="T1032" s="29"/>
      <c r="U1032" s="29"/>
      <c r="V1032" s="29"/>
      <c r="W1032" s="29"/>
      <c r="X1032" s="29"/>
      <c r="Y1032" s="29"/>
      <c r="Z1032" s="29"/>
      <c r="AA1032" s="29"/>
      <c r="AB1032" s="29"/>
      <c r="AC1032" s="29"/>
      <c r="AD1032" s="29"/>
      <c r="AE1032" s="29"/>
      <c r="AF1032" s="29"/>
      <c r="AG1032" s="29"/>
      <c r="AH1032" s="29"/>
      <c r="AI1032" s="29"/>
      <c r="AJ1032" s="29"/>
      <c r="AK1032" s="29"/>
      <c r="AL1032" s="29"/>
      <c r="AM1032" s="29"/>
      <c r="AN1032" s="29"/>
      <c r="AO1032" s="29"/>
      <c r="AQ1032" s="39" t="s">
        <v>274</v>
      </c>
    </row>
    <row r="1033" spans="1:43" ht="51" x14ac:dyDescent="0.2">
      <c r="A1033" s="188"/>
      <c r="B1033" s="167"/>
      <c r="C1033" s="167"/>
      <c r="D1033" s="63">
        <v>5</v>
      </c>
      <c r="E1033" s="39" t="s">
        <v>2053</v>
      </c>
      <c r="F1033" s="165"/>
      <c r="G1033" s="11">
        <v>5</v>
      </c>
      <c r="H1033" s="165"/>
      <c r="I1033" s="103" t="s">
        <v>121</v>
      </c>
      <c r="J1033" s="211"/>
      <c r="K1033" s="11">
        <v>5</v>
      </c>
      <c r="L1033" s="165"/>
      <c r="M1033" s="39" t="s">
        <v>121</v>
      </c>
      <c r="N1033" s="167"/>
      <c r="O1033" s="63">
        <v>5</v>
      </c>
      <c r="P1033" s="165"/>
      <c r="Q1033" s="39" t="s">
        <v>121</v>
      </c>
      <c r="R1033" s="29"/>
      <c r="S1033" s="29"/>
      <c r="T1033" s="29"/>
      <c r="U1033" s="29"/>
      <c r="V1033" s="29"/>
      <c r="W1033" s="29"/>
      <c r="X1033" s="29"/>
      <c r="Y1033" s="29"/>
      <c r="Z1033" s="29"/>
      <c r="AA1033" s="29"/>
      <c r="AB1033" s="29"/>
      <c r="AC1033" s="29"/>
      <c r="AD1033" s="29"/>
      <c r="AE1033" s="29"/>
      <c r="AF1033" s="29"/>
      <c r="AG1033" s="29"/>
      <c r="AH1033" s="29"/>
      <c r="AI1033" s="29"/>
      <c r="AJ1033" s="29"/>
      <c r="AK1033" s="29"/>
      <c r="AL1033" s="29"/>
      <c r="AM1033" s="29"/>
      <c r="AN1033" s="29"/>
      <c r="AO1033" s="29"/>
      <c r="AQ1033" s="39" t="s">
        <v>121</v>
      </c>
    </row>
    <row r="1034" spans="1:43" ht="51" x14ac:dyDescent="0.2">
      <c r="A1034" s="189"/>
      <c r="B1034" s="167"/>
      <c r="C1034" s="167"/>
      <c r="D1034" s="39" t="s">
        <v>323</v>
      </c>
      <c r="E1034" s="39" t="s">
        <v>2054</v>
      </c>
      <c r="F1034" s="165"/>
      <c r="G1034" s="11" t="s">
        <v>23</v>
      </c>
      <c r="H1034" s="165"/>
      <c r="I1034" s="103" t="s">
        <v>23</v>
      </c>
      <c r="J1034" s="211"/>
      <c r="K1034" s="11">
        <v>50</v>
      </c>
      <c r="L1034" s="165">
        <v>44064</v>
      </c>
      <c r="M1034" s="39" t="s">
        <v>114</v>
      </c>
      <c r="N1034" s="29"/>
      <c r="O1034" s="11" t="s">
        <v>323</v>
      </c>
      <c r="P1034" s="29"/>
      <c r="Q1034" s="29" t="s">
        <v>323</v>
      </c>
      <c r="R1034" s="29"/>
      <c r="S1034" s="29"/>
      <c r="T1034" s="29"/>
      <c r="U1034" s="29"/>
      <c r="V1034" s="29"/>
      <c r="W1034" s="29"/>
      <c r="X1034" s="29"/>
      <c r="Y1034" s="29"/>
      <c r="Z1034" s="29"/>
      <c r="AA1034" s="29"/>
      <c r="AB1034" s="29"/>
      <c r="AC1034" s="29"/>
      <c r="AD1034" s="29"/>
      <c r="AE1034" s="29"/>
      <c r="AF1034" s="29"/>
      <c r="AG1034" s="29"/>
      <c r="AH1034" s="29"/>
      <c r="AI1034" s="29"/>
      <c r="AJ1034" s="29"/>
      <c r="AK1034" s="29"/>
      <c r="AL1034" s="29"/>
      <c r="AM1034" s="29"/>
      <c r="AN1034" s="29"/>
      <c r="AO1034" s="29"/>
      <c r="AQ1034" s="29" t="s">
        <v>323</v>
      </c>
    </row>
    <row r="1035" spans="1:43" ht="34" x14ac:dyDescent="0.2">
      <c r="A1035" s="187" t="s">
        <v>2055</v>
      </c>
      <c r="B1035" s="167" t="s">
        <v>2056</v>
      </c>
      <c r="C1035" s="167" t="s">
        <v>1256</v>
      </c>
      <c r="D1035" s="11">
        <v>15</v>
      </c>
      <c r="E1035" s="39" t="s">
        <v>1793</v>
      </c>
      <c r="F1035" s="211">
        <v>43957</v>
      </c>
      <c r="G1035" s="11">
        <v>29</v>
      </c>
      <c r="H1035" s="211">
        <v>43962</v>
      </c>
      <c r="I1035" s="103" t="s">
        <v>639</v>
      </c>
      <c r="J1035" s="211">
        <v>44417</v>
      </c>
      <c r="K1035" s="11">
        <v>15</v>
      </c>
      <c r="L1035" s="211">
        <v>44418</v>
      </c>
      <c r="M1035" s="39" t="s">
        <v>2057</v>
      </c>
      <c r="N1035" s="172">
        <v>44834</v>
      </c>
      <c r="O1035" s="11">
        <v>15</v>
      </c>
      <c r="P1035" s="172">
        <v>44837</v>
      </c>
      <c r="Q1035" s="187" t="s">
        <v>1619</v>
      </c>
      <c r="R1035" s="29"/>
      <c r="S1035" s="29"/>
      <c r="T1035" s="29"/>
      <c r="U1035" s="29"/>
      <c r="V1035" s="29"/>
      <c r="W1035" s="29"/>
      <c r="X1035" s="29"/>
      <c r="Y1035" s="29"/>
      <c r="Z1035" s="29"/>
      <c r="AA1035" s="29"/>
      <c r="AB1035" s="29"/>
      <c r="AC1035" s="29"/>
      <c r="AD1035" s="29"/>
      <c r="AE1035" s="29"/>
      <c r="AF1035" s="29"/>
      <c r="AG1035" s="29"/>
      <c r="AH1035" s="29"/>
      <c r="AI1035" s="29"/>
      <c r="AJ1035" s="29"/>
      <c r="AK1035" s="29"/>
      <c r="AL1035" s="29"/>
      <c r="AM1035" s="29"/>
      <c r="AN1035" s="29"/>
      <c r="AO1035" s="29"/>
      <c r="AQ1035" s="39" t="s">
        <v>399</v>
      </c>
    </row>
    <row r="1036" spans="1:43" ht="34" x14ac:dyDescent="0.2">
      <c r="A1036" s="188"/>
      <c r="B1036" s="167"/>
      <c r="C1036" s="167"/>
      <c r="D1036" s="11">
        <v>5</v>
      </c>
      <c r="E1036" s="39" t="s">
        <v>2058</v>
      </c>
      <c r="F1036" s="211"/>
      <c r="G1036" s="11" t="s">
        <v>23</v>
      </c>
      <c r="H1036" s="211"/>
      <c r="I1036" s="106" t="s">
        <v>23</v>
      </c>
      <c r="J1036" s="211"/>
      <c r="K1036" s="11">
        <v>5</v>
      </c>
      <c r="L1036" s="211"/>
      <c r="M1036" s="39" t="s">
        <v>2057</v>
      </c>
      <c r="N1036" s="173"/>
      <c r="O1036" s="11">
        <v>5</v>
      </c>
      <c r="P1036" s="173"/>
      <c r="Q1036" s="188"/>
      <c r="R1036" s="29"/>
      <c r="S1036" s="29"/>
      <c r="T1036" s="29"/>
      <c r="U1036" s="29"/>
      <c r="V1036" s="29"/>
      <c r="W1036" s="29"/>
      <c r="X1036" s="29"/>
      <c r="Y1036" s="29"/>
      <c r="Z1036" s="29"/>
      <c r="AA1036" s="29"/>
      <c r="AB1036" s="29"/>
      <c r="AC1036" s="29"/>
      <c r="AD1036" s="29"/>
      <c r="AE1036" s="29"/>
      <c r="AF1036" s="29"/>
      <c r="AG1036" s="29"/>
      <c r="AH1036" s="29"/>
      <c r="AI1036" s="29"/>
      <c r="AJ1036" s="29"/>
      <c r="AK1036" s="29"/>
      <c r="AL1036" s="29"/>
      <c r="AM1036" s="29"/>
      <c r="AN1036" s="29"/>
      <c r="AO1036" s="29"/>
      <c r="AQ1036" s="39" t="s">
        <v>399</v>
      </c>
    </row>
    <row r="1037" spans="1:43" ht="34" x14ac:dyDescent="0.2">
      <c r="A1037" s="188"/>
      <c r="B1037" s="167"/>
      <c r="C1037" s="167"/>
      <c r="D1037" s="11">
        <v>5</v>
      </c>
      <c r="E1037" s="39" t="s">
        <v>2059</v>
      </c>
      <c r="F1037" s="211"/>
      <c r="G1037" s="11">
        <v>5</v>
      </c>
      <c r="H1037" s="211"/>
      <c r="I1037" s="103" t="s">
        <v>67</v>
      </c>
      <c r="J1037" s="211"/>
      <c r="K1037" s="11">
        <v>5</v>
      </c>
      <c r="L1037" s="211"/>
      <c r="M1037" s="39" t="s">
        <v>67</v>
      </c>
      <c r="N1037" s="173"/>
      <c r="O1037" s="11">
        <v>5</v>
      </c>
      <c r="P1037" s="173"/>
      <c r="Q1037" s="188"/>
      <c r="R1037" s="29"/>
      <c r="S1037" s="29"/>
      <c r="T1037" s="29"/>
      <c r="U1037" s="29"/>
      <c r="V1037" s="29"/>
      <c r="W1037" s="29"/>
      <c r="X1037" s="29"/>
      <c r="Y1037" s="29"/>
      <c r="Z1037" s="29"/>
      <c r="AA1037" s="29"/>
      <c r="AB1037" s="29"/>
      <c r="AC1037" s="29"/>
      <c r="AD1037" s="29"/>
      <c r="AE1037" s="29"/>
      <c r="AF1037" s="29"/>
      <c r="AG1037" s="29"/>
      <c r="AH1037" s="29"/>
      <c r="AI1037" s="29"/>
      <c r="AJ1037" s="29"/>
      <c r="AK1037" s="29"/>
      <c r="AL1037" s="29"/>
      <c r="AM1037" s="29"/>
      <c r="AN1037" s="29"/>
      <c r="AO1037" s="29"/>
      <c r="AQ1037" s="39" t="s">
        <v>591</v>
      </c>
    </row>
    <row r="1038" spans="1:43" ht="51" x14ac:dyDescent="0.2">
      <c r="A1038" s="188"/>
      <c r="B1038" s="167"/>
      <c r="C1038" s="167"/>
      <c r="D1038" s="11">
        <v>35.64</v>
      </c>
      <c r="E1038" s="39" t="s">
        <v>2060</v>
      </c>
      <c r="F1038" s="211"/>
      <c r="G1038" s="11">
        <v>58.61</v>
      </c>
      <c r="H1038" s="211"/>
      <c r="I1038" s="104" t="s">
        <v>1303</v>
      </c>
      <c r="J1038" s="211"/>
      <c r="K1038" s="11">
        <v>35.64</v>
      </c>
      <c r="L1038" s="211"/>
      <c r="M1038" s="39" t="s">
        <v>2061</v>
      </c>
      <c r="N1038" s="173"/>
      <c r="O1038" s="11">
        <v>35.64</v>
      </c>
      <c r="P1038" s="173"/>
      <c r="Q1038" s="188"/>
      <c r="R1038" s="29"/>
      <c r="S1038" s="29"/>
      <c r="T1038" s="29"/>
      <c r="U1038" s="29"/>
      <c r="V1038" s="29"/>
      <c r="W1038" s="29"/>
      <c r="X1038" s="29"/>
      <c r="Y1038" s="29"/>
      <c r="Z1038" s="29"/>
      <c r="AA1038" s="29"/>
      <c r="AB1038" s="29"/>
      <c r="AC1038" s="29"/>
      <c r="AD1038" s="29"/>
      <c r="AE1038" s="29"/>
      <c r="AF1038" s="29"/>
      <c r="AG1038" s="29"/>
      <c r="AH1038" s="29"/>
      <c r="AI1038" s="29"/>
      <c r="AJ1038" s="29"/>
      <c r="AK1038" s="29"/>
      <c r="AL1038" s="29"/>
      <c r="AM1038" s="29"/>
      <c r="AN1038" s="29"/>
      <c r="AO1038" s="29"/>
      <c r="AQ1038" s="39" t="s">
        <v>2062</v>
      </c>
    </row>
    <row r="1039" spans="1:43" ht="51" x14ac:dyDescent="0.2">
      <c r="A1039" s="188"/>
      <c r="B1039" s="167"/>
      <c r="C1039" s="167"/>
      <c r="D1039" s="11">
        <v>5</v>
      </c>
      <c r="E1039" s="39" t="s">
        <v>2063</v>
      </c>
      <c r="F1039" s="211"/>
      <c r="G1039" s="11" t="s">
        <v>23</v>
      </c>
      <c r="H1039" s="211"/>
      <c r="I1039" s="106" t="s">
        <v>23</v>
      </c>
      <c r="J1039" s="211"/>
      <c r="K1039" s="11">
        <v>5</v>
      </c>
      <c r="L1039" s="211"/>
      <c r="M1039" s="39" t="s">
        <v>2061</v>
      </c>
      <c r="N1039" s="173"/>
      <c r="O1039" s="11">
        <v>5</v>
      </c>
      <c r="P1039" s="173"/>
      <c r="Q1039" s="188"/>
      <c r="R1039" s="29"/>
      <c r="S1039" s="29"/>
      <c r="T1039" s="29"/>
      <c r="U1039" s="29"/>
      <c r="V1039" s="29"/>
      <c r="W1039" s="29"/>
      <c r="X1039" s="29"/>
      <c r="Y1039" s="29"/>
      <c r="Z1039" s="29"/>
      <c r="AA1039" s="29"/>
      <c r="AB1039" s="29"/>
      <c r="AC1039" s="29"/>
      <c r="AD1039" s="29"/>
      <c r="AE1039" s="29"/>
      <c r="AF1039" s="29"/>
      <c r="AG1039" s="29"/>
      <c r="AH1039" s="29"/>
      <c r="AI1039" s="29"/>
      <c r="AJ1039" s="29"/>
      <c r="AK1039" s="29"/>
      <c r="AL1039" s="29"/>
      <c r="AM1039" s="29"/>
      <c r="AN1039" s="29"/>
      <c r="AO1039" s="29"/>
      <c r="AQ1039" s="39" t="s">
        <v>2062</v>
      </c>
    </row>
    <row r="1040" spans="1:43" ht="51" x14ac:dyDescent="0.2">
      <c r="A1040" s="189"/>
      <c r="B1040" s="167"/>
      <c r="C1040" s="167"/>
      <c r="D1040" s="11">
        <v>26.97</v>
      </c>
      <c r="E1040" s="39" t="s">
        <v>2064</v>
      </c>
      <c r="F1040" s="211"/>
      <c r="G1040" s="11" t="s">
        <v>23</v>
      </c>
      <c r="H1040" s="211"/>
      <c r="I1040" s="106" t="s">
        <v>23</v>
      </c>
      <c r="J1040" s="211"/>
      <c r="K1040" s="11">
        <v>26.97</v>
      </c>
      <c r="L1040" s="211"/>
      <c r="M1040" s="39" t="s">
        <v>2061</v>
      </c>
      <c r="N1040" s="174"/>
      <c r="O1040" s="11">
        <v>26.97</v>
      </c>
      <c r="P1040" s="174"/>
      <c r="Q1040" s="189"/>
      <c r="R1040" s="29"/>
      <c r="S1040" s="29"/>
      <c r="T1040" s="29"/>
      <c r="U1040" s="29"/>
      <c r="V1040" s="29"/>
      <c r="W1040" s="29"/>
      <c r="X1040" s="29"/>
      <c r="Y1040" s="29"/>
      <c r="Z1040" s="29"/>
      <c r="AA1040" s="29"/>
      <c r="AB1040" s="29"/>
      <c r="AC1040" s="29"/>
      <c r="AD1040" s="29"/>
      <c r="AE1040" s="29"/>
      <c r="AF1040" s="29"/>
      <c r="AG1040" s="29"/>
      <c r="AH1040" s="29"/>
      <c r="AI1040" s="29"/>
      <c r="AJ1040" s="29"/>
      <c r="AK1040" s="29"/>
      <c r="AL1040" s="29"/>
      <c r="AM1040" s="29"/>
      <c r="AN1040" s="29"/>
      <c r="AO1040" s="29"/>
      <c r="AQ1040" s="39" t="s">
        <v>2062</v>
      </c>
    </row>
    <row r="1041" spans="1:43" ht="17" x14ac:dyDescent="0.2">
      <c r="A1041" s="187" t="s">
        <v>2065</v>
      </c>
      <c r="B1041" s="167" t="s">
        <v>2066</v>
      </c>
      <c r="C1041" s="167" t="s">
        <v>21</v>
      </c>
      <c r="D1041" s="6">
        <v>60.36</v>
      </c>
      <c r="E1041" s="39" t="s">
        <v>605</v>
      </c>
      <c r="F1041" s="211">
        <v>43960</v>
      </c>
      <c r="G1041" s="11">
        <v>8.69</v>
      </c>
      <c r="H1041" s="165">
        <v>43964</v>
      </c>
      <c r="I1041" s="103" t="s">
        <v>563</v>
      </c>
      <c r="J1041" s="165">
        <v>43966</v>
      </c>
      <c r="K1041" s="11">
        <v>8.69</v>
      </c>
      <c r="L1041" s="165">
        <v>43970</v>
      </c>
      <c r="M1041" s="29" t="s">
        <v>563</v>
      </c>
      <c r="N1041" s="165">
        <v>44417</v>
      </c>
      <c r="O1041" s="11">
        <v>49.83</v>
      </c>
      <c r="P1041" s="165">
        <v>44426</v>
      </c>
      <c r="Q1041" s="29" t="s">
        <v>2067</v>
      </c>
      <c r="R1041" s="211">
        <v>44567</v>
      </c>
      <c r="S1041" s="63">
        <v>49.83</v>
      </c>
      <c r="T1041" s="165">
        <v>44571</v>
      </c>
      <c r="U1041" s="39" t="s">
        <v>450</v>
      </c>
      <c r="V1041" s="172">
        <v>44833</v>
      </c>
      <c r="W1041" s="6">
        <v>60.36</v>
      </c>
      <c r="X1041" s="172">
        <v>44805</v>
      </c>
      <c r="Y1041" s="30" t="s">
        <v>377</v>
      </c>
      <c r="Z1041" s="172">
        <v>44994</v>
      </c>
      <c r="AA1041" s="6">
        <v>60.36</v>
      </c>
      <c r="AB1041" s="172">
        <v>44998</v>
      </c>
      <c r="AC1041" s="30" t="s">
        <v>5834</v>
      </c>
      <c r="AD1041" s="29"/>
      <c r="AE1041" s="29"/>
      <c r="AF1041" s="29"/>
      <c r="AG1041" s="29"/>
      <c r="AH1041" s="29"/>
      <c r="AI1041" s="29"/>
      <c r="AJ1041" s="29"/>
      <c r="AK1041" s="29"/>
      <c r="AL1041" s="29"/>
      <c r="AM1041" s="29"/>
      <c r="AN1041" s="29"/>
      <c r="AO1041" s="29"/>
      <c r="AQ1041" s="30" t="s">
        <v>5834</v>
      </c>
    </row>
    <row r="1042" spans="1:43" ht="17" x14ac:dyDescent="0.2">
      <c r="A1042" s="188"/>
      <c r="B1042" s="167"/>
      <c r="C1042" s="167"/>
      <c r="D1042" s="6">
        <v>15.5</v>
      </c>
      <c r="E1042" s="39" t="s">
        <v>1084</v>
      </c>
      <c r="F1042" s="211"/>
      <c r="G1042" s="11">
        <v>4.5</v>
      </c>
      <c r="H1042" s="165"/>
      <c r="I1042" s="103" t="s">
        <v>454</v>
      </c>
      <c r="J1042" s="165"/>
      <c r="K1042" s="11">
        <v>4.5</v>
      </c>
      <c r="L1042" s="165"/>
      <c r="M1042" s="29" t="s">
        <v>67</v>
      </c>
      <c r="N1042" s="165"/>
      <c r="O1042" s="11">
        <v>18</v>
      </c>
      <c r="P1042" s="165"/>
      <c r="Q1042" s="29" t="s">
        <v>2068</v>
      </c>
      <c r="R1042" s="167"/>
      <c r="S1042" s="63">
        <v>18</v>
      </c>
      <c r="T1042" s="165"/>
      <c r="U1042" s="39" t="s">
        <v>67</v>
      </c>
      <c r="V1042" s="173"/>
      <c r="W1042" s="6">
        <v>15.5</v>
      </c>
      <c r="X1042" s="173"/>
      <c r="Y1042" s="30" t="s">
        <v>183</v>
      </c>
      <c r="Z1042" s="173"/>
      <c r="AA1042" s="6">
        <v>15.5</v>
      </c>
      <c r="AB1042" s="173"/>
      <c r="AC1042" s="30" t="s">
        <v>5833</v>
      </c>
      <c r="AD1042" s="29"/>
      <c r="AE1042" s="29"/>
      <c r="AF1042" s="29"/>
      <c r="AG1042" s="29"/>
      <c r="AH1042" s="29"/>
      <c r="AI1042" s="29"/>
      <c r="AJ1042" s="29"/>
      <c r="AK1042" s="29"/>
      <c r="AL1042" s="29"/>
      <c r="AM1042" s="29"/>
      <c r="AN1042" s="29"/>
      <c r="AO1042" s="29"/>
      <c r="AQ1042" s="30" t="s">
        <v>5833</v>
      </c>
    </row>
    <row r="1043" spans="1:43" ht="34" x14ac:dyDescent="0.2">
      <c r="A1043" s="188"/>
      <c r="B1043" s="167"/>
      <c r="C1043" s="167"/>
      <c r="D1043" s="39" t="s">
        <v>323</v>
      </c>
      <c r="E1043" s="39" t="s">
        <v>988</v>
      </c>
      <c r="F1043" s="53" t="s">
        <v>23</v>
      </c>
      <c r="G1043" s="11" t="s">
        <v>23</v>
      </c>
      <c r="H1043" s="28" t="s">
        <v>23</v>
      </c>
      <c r="I1043" s="103" t="s">
        <v>23</v>
      </c>
      <c r="J1043" s="165"/>
      <c r="K1043" s="11">
        <v>48</v>
      </c>
      <c r="L1043" s="165"/>
      <c r="M1043" s="29" t="s">
        <v>563</v>
      </c>
      <c r="N1043" s="165"/>
      <c r="O1043" s="11" t="s">
        <v>23</v>
      </c>
      <c r="P1043" s="165"/>
      <c r="Q1043" s="29" t="s">
        <v>23</v>
      </c>
      <c r="R1043" s="29" t="s">
        <v>23</v>
      </c>
      <c r="S1043" s="29" t="s">
        <v>23</v>
      </c>
      <c r="T1043" s="29" t="s">
        <v>23</v>
      </c>
      <c r="U1043" s="29" t="s">
        <v>23</v>
      </c>
      <c r="V1043" s="173"/>
      <c r="W1043" s="29" t="s">
        <v>23</v>
      </c>
      <c r="X1043" s="173"/>
      <c r="Y1043" s="29" t="s">
        <v>323</v>
      </c>
      <c r="Z1043" s="173"/>
      <c r="AA1043" s="39" t="s">
        <v>323</v>
      </c>
      <c r="AB1043" s="173"/>
      <c r="AC1043" s="39" t="s">
        <v>323</v>
      </c>
      <c r="AD1043" s="29"/>
      <c r="AE1043" s="29"/>
      <c r="AF1043" s="29"/>
      <c r="AG1043" s="29"/>
      <c r="AH1043" s="29"/>
      <c r="AI1043" s="29"/>
      <c r="AJ1043" s="29"/>
      <c r="AK1043" s="29"/>
      <c r="AL1043" s="29"/>
      <c r="AM1043" s="29"/>
      <c r="AN1043" s="29"/>
      <c r="AO1043" s="29"/>
      <c r="AQ1043" s="39" t="s">
        <v>323</v>
      </c>
    </row>
    <row r="1044" spans="1:43" ht="34" x14ac:dyDescent="0.2">
      <c r="A1044" s="188"/>
      <c r="B1044" s="167"/>
      <c r="C1044" s="167"/>
      <c r="D1044" s="39" t="s">
        <v>323</v>
      </c>
      <c r="E1044" s="39" t="s">
        <v>2069</v>
      </c>
      <c r="F1044" s="53" t="s">
        <v>23</v>
      </c>
      <c r="G1044" s="11" t="s">
        <v>23</v>
      </c>
      <c r="H1044" s="28" t="s">
        <v>23</v>
      </c>
      <c r="I1044" s="103" t="s">
        <v>23</v>
      </c>
      <c r="J1044" s="165"/>
      <c r="K1044" s="11">
        <v>5</v>
      </c>
      <c r="L1044" s="165"/>
      <c r="M1044" s="29" t="s">
        <v>563</v>
      </c>
      <c r="N1044" s="165"/>
      <c r="O1044" s="11" t="s">
        <v>23</v>
      </c>
      <c r="P1044" s="165"/>
      <c r="Q1044" s="11" t="s">
        <v>23</v>
      </c>
      <c r="R1044" s="11" t="s">
        <v>23</v>
      </c>
      <c r="S1044" s="11" t="s">
        <v>23</v>
      </c>
      <c r="T1044" s="11" t="s">
        <v>23</v>
      </c>
      <c r="U1044" s="11" t="s">
        <v>23</v>
      </c>
      <c r="V1044" s="173"/>
      <c r="W1044" s="11" t="s">
        <v>23</v>
      </c>
      <c r="X1044" s="173"/>
      <c r="Y1044" s="29" t="s">
        <v>323</v>
      </c>
      <c r="Z1044" s="173"/>
      <c r="AA1044" s="39" t="s">
        <v>323</v>
      </c>
      <c r="AB1044" s="173"/>
      <c r="AC1044" s="39" t="s">
        <v>323</v>
      </c>
      <c r="AD1044" s="29"/>
      <c r="AE1044" s="29"/>
      <c r="AF1044" s="29"/>
      <c r="AG1044" s="29"/>
      <c r="AH1044" s="29"/>
      <c r="AI1044" s="29"/>
      <c r="AJ1044" s="29"/>
      <c r="AK1044" s="29"/>
      <c r="AL1044" s="29"/>
      <c r="AM1044" s="29"/>
      <c r="AN1044" s="29"/>
      <c r="AO1044" s="29"/>
      <c r="AQ1044" s="39" t="s">
        <v>323</v>
      </c>
    </row>
    <row r="1045" spans="1:43" ht="34" x14ac:dyDescent="0.2">
      <c r="A1045" s="189"/>
      <c r="B1045" s="167"/>
      <c r="C1045" s="167"/>
      <c r="D1045" s="39" t="s">
        <v>323</v>
      </c>
      <c r="E1045" s="39" t="s">
        <v>2021</v>
      </c>
      <c r="F1045" s="53" t="s">
        <v>23</v>
      </c>
      <c r="G1045" s="11" t="s">
        <v>23</v>
      </c>
      <c r="H1045" s="28" t="s">
        <v>23</v>
      </c>
      <c r="I1045" s="103" t="s">
        <v>23</v>
      </c>
      <c r="J1045" s="165"/>
      <c r="K1045" s="11">
        <v>11</v>
      </c>
      <c r="L1045" s="165"/>
      <c r="M1045" s="29" t="s">
        <v>67</v>
      </c>
      <c r="N1045" s="165"/>
      <c r="O1045" s="11" t="s">
        <v>23</v>
      </c>
      <c r="P1045" s="165"/>
      <c r="Q1045" s="11" t="s">
        <v>23</v>
      </c>
      <c r="R1045" s="11" t="s">
        <v>23</v>
      </c>
      <c r="S1045" s="11" t="s">
        <v>23</v>
      </c>
      <c r="T1045" s="11" t="s">
        <v>23</v>
      </c>
      <c r="U1045" s="11" t="s">
        <v>23</v>
      </c>
      <c r="V1045" s="174"/>
      <c r="W1045" s="11" t="s">
        <v>23</v>
      </c>
      <c r="X1045" s="174"/>
      <c r="Y1045" s="29" t="s">
        <v>323</v>
      </c>
      <c r="Z1045" s="174"/>
      <c r="AA1045" s="39" t="s">
        <v>323</v>
      </c>
      <c r="AB1045" s="174"/>
      <c r="AC1045" s="39" t="s">
        <v>323</v>
      </c>
      <c r="AD1045" s="29"/>
      <c r="AE1045" s="29"/>
      <c r="AF1045" s="29"/>
      <c r="AG1045" s="29"/>
      <c r="AH1045" s="29"/>
      <c r="AI1045" s="29"/>
      <c r="AJ1045" s="29"/>
      <c r="AK1045" s="29"/>
      <c r="AL1045" s="29"/>
      <c r="AM1045" s="29"/>
      <c r="AN1045" s="29"/>
      <c r="AO1045" s="29"/>
      <c r="AQ1045" s="39" t="s">
        <v>323</v>
      </c>
    </row>
    <row r="1046" spans="1:43" s="71" customFormat="1" ht="15.75" customHeight="1" x14ac:dyDescent="0.2">
      <c r="A1046" s="273" t="s">
        <v>2070</v>
      </c>
      <c r="B1046" s="269" t="s">
        <v>1005</v>
      </c>
      <c r="C1046" s="269" t="s">
        <v>34</v>
      </c>
      <c r="D1046" s="63">
        <v>645</v>
      </c>
      <c r="E1046" s="59" t="s">
        <v>605</v>
      </c>
      <c r="F1046" s="354"/>
      <c r="G1046" s="355"/>
      <c r="H1046" s="355"/>
      <c r="I1046" s="355"/>
      <c r="J1046" s="355"/>
      <c r="K1046" s="355"/>
      <c r="L1046" s="355"/>
      <c r="M1046" s="356"/>
      <c r="N1046" s="165">
        <v>44504</v>
      </c>
      <c r="O1046" s="63">
        <v>645</v>
      </c>
      <c r="P1046" s="165">
        <v>44508</v>
      </c>
      <c r="Q1046" s="39" t="s">
        <v>373</v>
      </c>
      <c r="R1046" s="172">
        <v>44957</v>
      </c>
      <c r="S1046" s="63">
        <v>645</v>
      </c>
      <c r="T1046" s="169">
        <v>44963</v>
      </c>
      <c r="U1046" s="30" t="s">
        <v>560</v>
      </c>
      <c r="V1046" s="70"/>
      <c r="W1046" s="70"/>
      <c r="X1046" s="70"/>
      <c r="Y1046" s="70"/>
      <c r="Z1046" s="70"/>
      <c r="AA1046" s="70"/>
      <c r="AB1046" s="70"/>
      <c r="AC1046" s="70"/>
      <c r="AD1046" s="70"/>
      <c r="AE1046" s="70"/>
      <c r="AF1046" s="70"/>
      <c r="AG1046" s="70"/>
      <c r="AH1046" s="70"/>
      <c r="AI1046" s="70"/>
      <c r="AJ1046" s="70"/>
      <c r="AK1046" s="70"/>
      <c r="AL1046" s="70"/>
      <c r="AM1046" s="70"/>
      <c r="AN1046" s="70"/>
      <c r="AO1046" s="70"/>
      <c r="AQ1046" s="127" t="s">
        <v>560</v>
      </c>
    </row>
    <row r="1047" spans="1:43" s="71" customFormat="1" ht="34" x14ac:dyDescent="0.2">
      <c r="A1047" s="332"/>
      <c r="B1047" s="269"/>
      <c r="C1047" s="269"/>
      <c r="D1047" s="63">
        <v>275</v>
      </c>
      <c r="E1047" s="59" t="s">
        <v>2071</v>
      </c>
      <c r="F1047" s="357"/>
      <c r="G1047" s="358"/>
      <c r="H1047" s="358"/>
      <c r="I1047" s="358"/>
      <c r="J1047" s="358"/>
      <c r="K1047" s="358"/>
      <c r="L1047" s="358"/>
      <c r="M1047" s="359"/>
      <c r="N1047" s="165"/>
      <c r="O1047" s="63">
        <v>275</v>
      </c>
      <c r="P1047" s="165"/>
      <c r="Q1047" s="39" t="s">
        <v>373</v>
      </c>
      <c r="R1047" s="173"/>
      <c r="S1047" s="63">
        <v>275</v>
      </c>
      <c r="T1047" s="170"/>
      <c r="U1047" s="30" t="s">
        <v>560</v>
      </c>
      <c r="V1047" s="70"/>
      <c r="W1047" s="70"/>
      <c r="X1047" s="70"/>
      <c r="Y1047" s="70"/>
      <c r="Z1047" s="70"/>
      <c r="AA1047" s="70"/>
      <c r="AB1047" s="70"/>
      <c r="AC1047" s="70"/>
      <c r="AD1047" s="70"/>
      <c r="AE1047" s="70"/>
      <c r="AF1047" s="70"/>
      <c r="AG1047" s="70"/>
      <c r="AH1047" s="70"/>
      <c r="AI1047" s="70"/>
      <c r="AJ1047" s="70"/>
      <c r="AK1047" s="70"/>
      <c r="AL1047" s="70"/>
      <c r="AM1047" s="70"/>
      <c r="AN1047" s="70"/>
      <c r="AO1047" s="70"/>
      <c r="AQ1047" s="127" t="s">
        <v>560</v>
      </c>
    </row>
    <row r="1048" spans="1:43" s="71" customFormat="1" ht="34" x14ac:dyDescent="0.2">
      <c r="A1048" s="274"/>
      <c r="B1048" s="269"/>
      <c r="C1048" s="269"/>
      <c r="D1048" s="63">
        <v>25</v>
      </c>
      <c r="E1048" s="59" t="s">
        <v>2072</v>
      </c>
      <c r="F1048" s="360"/>
      <c r="G1048" s="361"/>
      <c r="H1048" s="361"/>
      <c r="I1048" s="361"/>
      <c r="J1048" s="361"/>
      <c r="K1048" s="361"/>
      <c r="L1048" s="361"/>
      <c r="M1048" s="362"/>
      <c r="N1048" s="165"/>
      <c r="O1048" s="63">
        <v>25</v>
      </c>
      <c r="P1048" s="165"/>
      <c r="Q1048" s="39" t="s">
        <v>67</v>
      </c>
      <c r="R1048" s="174"/>
      <c r="S1048" s="63">
        <v>25</v>
      </c>
      <c r="T1048" s="171"/>
      <c r="U1048" s="30" t="s">
        <v>560</v>
      </c>
      <c r="V1048" s="70"/>
      <c r="W1048" s="70"/>
      <c r="X1048" s="70"/>
      <c r="Y1048" s="70"/>
      <c r="Z1048" s="70"/>
      <c r="AA1048" s="70"/>
      <c r="AB1048" s="70"/>
      <c r="AC1048" s="70"/>
      <c r="AD1048" s="70"/>
      <c r="AE1048" s="70"/>
      <c r="AF1048" s="70"/>
      <c r="AG1048" s="70"/>
      <c r="AH1048" s="70"/>
      <c r="AI1048" s="70"/>
      <c r="AJ1048" s="70"/>
      <c r="AK1048" s="70"/>
      <c r="AL1048" s="70"/>
      <c r="AM1048" s="70"/>
      <c r="AN1048" s="70"/>
      <c r="AO1048" s="70"/>
      <c r="AQ1048" s="127" t="s">
        <v>560</v>
      </c>
    </row>
    <row r="1049" spans="1:43" ht="34" x14ac:dyDescent="0.2">
      <c r="A1049" s="39" t="s">
        <v>2073</v>
      </c>
      <c r="B1049" s="39" t="s">
        <v>2074</v>
      </c>
      <c r="C1049" s="39" t="s">
        <v>34</v>
      </c>
      <c r="D1049" s="11">
        <v>20.12</v>
      </c>
      <c r="E1049" s="39" t="s">
        <v>29</v>
      </c>
      <c r="F1049" s="53">
        <v>43959</v>
      </c>
      <c r="G1049" s="11">
        <v>18</v>
      </c>
      <c r="H1049" s="28">
        <v>43964</v>
      </c>
      <c r="I1049" s="103" t="s">
        <v>367</v>
      </c>
      <c r="J1049" s="53">
        <v>43966</v>
      </c>
      <c r="K1049" s="11">
        <v>19.8</v>
      </c>
      <c r="L1049" s="28">
        <v>43971</v>
      </c>
      <c r="M1049" s="29" t="s">
        <v>367</v>
      </c>
      <c r="N1049" s="53">
        <v>44427</v>
      </c>
      <c r="O1049" s="11">
        <v>20.12</v>
      </c>
      <c r="P1049" s="28">
        <v>44428</v>
      </c>
      <c r="Q1049" s="29" t="s">
        <v>367</v>
      </c>
      <c r="R1049" s="28">
        <v>44880</v>
      </c>
      <c r="S1049" s="11">
        <v>20.12</v>
      </c>
      <c r="T1049" s="28">
        <v>44881</v>
      </c>
      <c r="U1049" s="30" t="s">
        <v>367</v>
      </c>
      <c r="V1049" s="29"/>
      <c r="W1049" s="29"/>
      <c r="X1049" s="29"/>
      <c r="Y1049" s="29"/>
      <c r="Z1049" s="29"/>
      <c r="AA1049" s="29"/>
      <c r="AB1049" s="29"/>
      <c r="AC1049" s="29"/>
      <c r="AD1049" s="29"/>
      <c r="AE1049" s="29"/>
      <c r="AF1049" s="29"/>
      <c r="AG1049" s="29"/>
      <c r="AH1049" s="29"/>
      <c r="AI1049" s="29"/>
      <c r="AJ1049" s="29"/>
      <c r="AK1049" s="29"/>
      <c r="AL1049" s="29"/>
      <c r="AM1049" s="29"/>
      <c r="AN1049" s="29"/>
      <c r="AO1049" s="29"/>
      <c r="AQ1049" s="30" t="s">
        <v>367</v>
      </c>
    </row>
    <row r="1050" spans="1:43" ht="34" x14ac:dyDescent="0.2">
      <c r="A1050" s="187" t="s">
        <v>2075</v>
      </c>
      <c r="B1050" s="167" t="s">
        <v>2076</v>
      </c>
      <c r="C1050" s="167" t="s">
        <v>21</v>
      </c>
      <c r="D1050" s="63">
        <v>124.7</v>
      </c>
      <c r="E1050" s="39" t="s">
        <v>29</v>
      </c>
      <c r="F1050" s="211">
        <v>43959</v>
      </c>
      <c r="G1050" s="11">
        <v>60</v>
      </c>
      <c r="H1050" s="165">
        <v>43965</v>
      </c>
      <c r="I1050" s="103" t="s">
        <v>1253</v>
      </c>
      <c r="J1050" s="211">
        <v>44446</v>
      </c>
      <c r="K1050" s="11">
        <v>60</v>
      </c>
      <c r="L1050" s="165">
        <v>44448</v>
      </c>
      <c r="M1050" s="39" t="s">
        <v>2077</v>
      </c>
      <c r="N1050" s="211">
        <v>44567</v>
      </c>
      <c r="O1050" s="63">
        <v>60</v>
      </c>
      <c r="P1050" s="165">
        <v>44572</v>
      </c>
      <c r="Q1050" s="39" t="s">
        <v>175</v>
      </c>
      <c r="R1050" s="172">
        <v>44854</v>
      </c>
      <c r="S1050" s="63">
        <v>124.7</v>
      </c>
      <c r="T1050" s="169">
        <v>44860</v>
      </c>
      <c r="U1050" s="30" t="s">
        <v>266</v>
      </c>
      <c r="V1050" s="29"/>
      <c r="W1050" s="29"/>
      <c r="X1050" s="29"/>
      <c r="Y1050" s="29"/>
      <c r="Z1050" s="29"/>
      <c r="AA1050" s="29"/>
      <c r="AB1050" s="29"/>
      <c r="AC1050" s="29"/>
      <c r="AD1050" s="29"/>
      <c r="AE1050" s="29"/>
      <c r="AF1050" s="29"/>
      <c r="AG1050" s="29"/>
      <c r="AH1050" s="29"/>
      <c r="AI1050" s="29"/>
      <c r="AJ1050" s="29"/>
      <c r="AK1050" s="29"/>
      <c r="AL1050" s="29"/>
      <c r="AM1050" s="29"/>
      <c r="AN1050" s="29"/>
      <c r="AO1050" s="29"/>
      <c r="AQ1050" s="30" t="s">
        <v>266</v>
      </c>
    </row>
    <row r="1051" spans="1:43" ht="34" x14ac:dyDescent="0.2">
      <c r="A1051" s="189"/>
      <c r="B1051" s="167"/>
      <c r="C1051" s="167"/>
      <c r="D1051" s="63">
        <v>120</v>
      </c>
      <c r="E1051" s="39" t="s">
        <v>1084</v>
      </c>
      <c r="F1051" s="211"/>
      <c r="G1051" s="11">
        <v>105</v>
      </c>
      <c r="H1051" s="165"/>
      <c r="I1051" s="103" t="s">
        <v>182</v>
      </c>
      <c r="J1051" s="211"/>
      <c r="K1051" s="11">
        <v>105</v>
      </c>
      <c r="L1051" s="165"/>
      <c r="M1051" s="39" t="s">
        <v>2078</v>
      </c>
      <c r="N1051" s="167"/>
      <c r="O1051" s="63">
        <v>105</v>
      </c>
      <c r="P1051" s="165"/>
      <c r="Q1051" s="39" t="s">
        <v>183</v>
      </c>
      <c r="R1051" s="174"/>
      <c r="S1051" s="63">
        <v>120</v>
      </c>
      <c r="T1051" s="171"/>
      <c r="U1051" s="30" t="s">
        <v>1403</v>
      </c>
      <c r="V1051" s="29"/>
      <c r="W1051" s="29"/>
      <c r="X1051" s="29"/>
      <c r="Y1051" s="29"/>
      <c r="Z1051" s="29"/>
      <c r="AA1051" s="29"/>
      <c r="AB1051" s="29"/>
      <c r="AC1051" s="29"/>
      <c r="AD1051" s="29"/>
      <c r="AE1051" s="29"/>
      <c r="AF1051" s="29"/>
      <c r="AG1051" s="29"/>
      <c r="AH1051" s="29"/>
      <c r="AI1051" s="29"/>
      <c r="AJ1051" s="29"/>
      <c r="AK1051" s="29"/>
      <c r="AL1051" s="29"/>
      <c r="AM1051" s="29"/>
      <c r="AN1051" s="29"/>
      <c r="AO1051" s="29"/>
      <c r="AQ1051" s="30" t="s">
        <v>1403</v>
      </c>
    </row>
    <row r="1052" spans="1:43" ht="51" x14ac:dyDescent="0.2">
      <c r="A1052" s="187" t="s">
        <v>2079</v>
      </c>
      <c r="B1052" s="167" t="s">
        <v>2080</v>
      </c>
      <c r="C1052" s="167" t="s">
        <v>34</v>
      </c>
      <c r="D1052" s="11">
        <v>65</v>
      </c>
      <c r="E1052" s="39" t="s">
        <v>2081</v>
      </c>
      <c r="F1052" s="165">
        <v>43970</v>
      </c>
      <c r="G1052" s="11">
        <v>115.68</v>
      </c>
      <c r="H1052" s="165">
        <v>43970</v>
      </c>
      <c r="I1052" s="103" t="s">
        <v>319</v>
      </c>
      <c r="J1052" s="165">
        <v>44424</v>
      </c>
      <c r="K1052" s="11">
        <v>65</v>
      </c>
      <c r="L1052" s="165">
        <v>44426</v>
      </c>
      <c r="M1052" s="39" t="s">
        <v>2082</v>
      </c>
      <c r="N1052" s="172">
        <v>44734</v>
      </c>
      <c r="O1052" s="11">
        <v>65</v>
      </c>
      <c r="P1052" s="172">
        <v>44736</v>
      </c>
      <c r="Q1052" s="168" t="s">
        <v>26</v>
      </c>
      <c r="R1052" s="29"/>
      <c r="S1052" s="29"/>
      <c r="T1052" s="29"/>
      <c r="U1052" s="29"/>
      <c r="V1052" s="29"/>
      <c r="W1052" s="29"/>
      <c r="X1052" s="29"/>
      <c r="Y1052" s="29"/>
      <c r="Z1052" s="29"/>
      <c r="AA1052" s="29"/>
      <c r="AB1052" s="29"/>
      <c r="AC1052" s="29"/>
      <c r="AD1052" s="29"/>
      <c r="AE1052" s="29"/>
      <c r="AF1052" s="29"/>
      <c r="AG1052" s="29"/>
      <c r="AH1052" s="29"/>
      <c r="AI1052" s="29"/>
      <c r="AJ1052" s="29"/>
      <c r="AK1052" s="29"/>
      <c r="AL1052" s="29"/>
      <c r="AM1052" s="29"/>
      <c r="AN1052" s="29"/>
      <c r="AO1052" s="29"/>
      <c r="AQ1052" s="30" t="s">
        <v>26</v>
      </c>
    </row>
    <row r="1053" spans="1:43" ht="51" x14ac:dyDescent="0.2">
      <c r="A1053" s="188"/>
      <c r="B1053" s="167"/>
      <c r="C1053" s="167"/>
      <c r="D1053" s="11">
        <v>13.27</v>
      </c>
      <c r="E1053" s="39" t="s">
        <v>2083</v>
      </c>
      <c r="F1053" s="165"/>
      <c r="G1053" s="11" t="s">
        <v>23</v>
      </c>
      <c r="H1053" s="165"/>
      <c r="I1053" s="106" t="s">
        <v>23</v>
      </c>
      <c r="J1053" s="165"/>
      <c r="K1053" s="11">
        <v>13.27</v>
      </c>
      <c r="L1053" s="165"/>
      <c r="M1053" s="39" t="s">
        <v>2082</v>
      </c>
      <c r="N1053" s="173"/>
      <c r="O1053" s="11">
        <v>13.27</v>
      </c>
      <c r="P1053" s="173"/>
      <c r="Q1053" s="168"/>
      <c r="R1053" s="29"/>
      <c r="S1053" s="29"/>
      <c r="T1053" s="29"/>
      <c r="U1053" s="29"/>
      <c r="V1053" s="29"/>
      <c r="W1053" s="29"/>
      <c r="X1053" s="29"/>
      <c r="Y1053" s="29"/>
      <c r="Z1053" s="29"/>
      <c r="AA1053" s="29"/>
      <c r="AB1053" s="29"/>
      <c r="AC1053" s="29"/>
      <c r="AD1053" s="29"/>
      <c r="AE1053" s="29"/>
      <c r="AF1053" s="29"/>
      <c r="AG1053" s="29"/>
      <c r="AH1053" s="29"/>
      <c r="AI1053" s="29"/>
      <c r="AJ1053" s="29"/>
      <c r="AK1053" s="29"/>
      <c r="AL1053" s="29"/>
      <c r="AM1053" s="29"/>
      <c r="AN1053" s="29"/>
      <c r="AO1053" s="29"/>
      <c r="AQ1053" s="30" t="s">
        <v>26</v>
      </c>
    </row>
    <row r="1054" spans="1:43" ht="51" x14ac:dyDescent="0.2">
      <c r="A1054" s="188"/>
      <c r="B1054" s="167"/>
      <c r="C1054" s="167"/>
      <c r="D1054" s="11">
        <v>33.6</v>
      </c>
      <c r="E1054" s="39" t="s">
        <v>2084</v>
      </c>
      <c r="F1054" s="165"/>
      <c r="G1054" s="11">
        <v>58.93</v>
      </c>
      <c r="H1054" s="165"/>
      <c r="I1054" s="103" t="s">
        <v>319</v>
      </c>
      <c r="J1054" s="165"/>
      <c r="K1054" s="11">
        <v>33.6</v>
      </c>
      <c r="L1054" s="165"/>
      <c r="M1054" s="39" t="s">
        <v>2082</v>
      </c>
      <c r="N1054" s="173"/>
      <c r="O1054" s="11">
        <v>33.6</v>
      </c>
      <c r="P1054" s="173"/>
      <c r="Q1054" s="168"/>
      <c r="R1054" s="29"/>
      <c r="S1054" s="29"/>
      <c r="T1054" s="29"/>
      <c r="U1054" s="29"/>
      <c r="V1054" s="29"/>
      <c r="W1054" s="29"/>
      <c r="X1054" s="29"/>
      <c r="Y1054" s="29"/>
      <c r="Z1054" s="29"/>
      <c r="AA1054" s="29"/>
      <c r="AB1054" s="29"/>
      <c r="AC1054" s="29"/>
      <c r="AD1054" s="29"/>
      <c r="AE1054" s="29"/>
      <c r="AF1054" s="29"/>
      <c r="AG1054" s="29"/>
      <c r="AH1054" s="29"/>
      <c r="AI1054" s="29"/>
      <c r="AJ1054" s="29"/>
      <c r="AK1054" s="29"/>
      <c r="AL1054" s="29"/>
      <c r="AM1054" s="29"/>
      <c r="AN1054" s="29"/>
      <c r="AO1054" s="29"/>
      <c r="AQ1054" s="30" t="s">
        <v>26</v>
      </c>
    </row>
    <row r="1055" spans="1:43" ht="51" x14ac:dyDescent="0.2">
      <c r="A1055" s="188"/>
      <c r="B1055" s="167"/>
      <c r="C1055" s="167"/>
      <c r="D1055" s="11">
        <v>9.2799999999999994</v>
      </c>
      <c r="E1055" s="39" t="s">
        <v>2085</v>
      </c>
      <c r="F1055" s="165"/>
      <c r="G1055" s="11">
        <v>8.39</v>
      </c>
      <c r="H1055" s="165"/>
      <c r="I1055" s="103" t="s">
        <v>319</v>
      </c>
      <c r="J1055" s="165"/>
      <c r="K1055" s="11">
        <v>9.2799999999999994</v>
      </c>
      <c r="L1055" s="165"/>
      <c r="M1055" s="39" t="s">
        <v>2082</v>
      </c>
      <c r="N1055" s="173"/>
      <c r="O1055" s="11">
        <v>9.2799999999999994</v>
      </c>
      <c r="P1055" s="173"/>
      <c r="Q1055" s="168"/>
      <c r="R1055" s="29"/>
      <c r="S1055" s="29"/>
      <c r="T1055" s="29"/>
      <c r="U1055" s="29"/>
      <c r="V1055" s="29"/>
      <c r="W1055" s="29"/>
      <c r="X1055" s="29"/>
      <c r="Y1055" s="29"/>
      <c r="Z1055" s="29"/>
      <c r="AA1055" s="29"/>
      <c r="AB1055" s="29"/>
      <c r="AC1055" s="29"/>
      <c r="AD1055" s="29"/>
      <c r="AE1055" s="29"/>
      <c r="AF1055" s="29"/>
      <c r="AG1055" s="29"/>
      <c r="AH1055" s="29"/>
      <c r="AI1055" s="29"/>
      <c r="AJ1055" s="29"/>
      <c r="AK1055" s="29"/>
      <c r="AL1055" s="29"/>
      <c r="AM1055" s="29"/>
      <c r="AN1055" s="29"/>
      <c r="AO1055" s="29"/>
      <c r="AQ1055" s="30" t="s">
        <v>26</v>
      </c>
    </row>
    <row r="1056" spans="1:43" ht="34" x14ac:dyDescent="0.2">
      <c r="A1056" s="189"/>
      <c r="B1056" s="167"/>
      <c r="C1056" s="167"/>
      <c r="D1056" s="11">
        <v>15</v>
      </c>
      <c r="E1056" s="39" t="s">
        <v>2086</v>
      </c>
      <c r="F1056" s="165"/>
      <c r="G1056" s="11">
        <v>15</v>
      </c>
      <c r="H1056" s="165"/>
      <c r="I1056" s="103" t="s">
        <v>24</v>
      </c>
      <c r="J1056" s="165"/>
      <c r="K1056" s="11">
        <v>15</v>
      </c>
      <c r="L1056" s="165"/>
      <c r="M1056" s="39" t="s">
        <v>2087</v>
      </c>
      <c r="N1056" s="174"/>
      <c r="O1056" s="11">
        <v>15</v>
      </c>
      <c r="P1056" s="174"/>
      <c r="Q1056" s="168"/>
      <c r="R1056" s="29"/>
      <c r="S1056" s="29"/>
      <c r="T1056" s="29"/>
      <c r="U1056" s="29"/>
      <c r="V1056" s="29"/>
      <c r="W1056" s="29"/>
      <c r="X1056" s="29"/>
      <c r="Y1056" s="29"/>
      <c r="Z1056" s="29"/>
      <c r="AA1056" s="29"/>
      <c r="AB1056" s="29"/>
      <c r="AC1056" s="29"/>
      <c r="AD1056" s="29"/>
      <c r="AE1056" s="29"/>
      <c r="AF1056" s="29"/>
      <c r="AG1056" s="29"/>
      <c r="AH1056" s="29"/>
      <c r="AI1056" s="29"/>
      <c r="AJ1056" s="29"/>
      <c r="AK1056" s="29"/>
      <c r="AL1056" s="29"/>
      <c r="AM1056" s="29"/>
      <c r="AN1056" s="29"/>
      <c r="AO1056" s="29"/>
      <c r="AQ1056" s="30" t="s">
        <v>26</v>
      </c>
    </row>
    <row r="1057" spans="1:43" ht="34" x14ac:dyDescent="0.2">
      <c r="A1057" s="187" t="s">
        <v>2088</v>
      </c>
      <c r="B1057" s="167" t="s">
        <v>2089</v>
      </c>
      <c r="C1057" s="167" t="s">
        <v>34</v>
      </c>
      <c r="D1057" s="238">
        <v>47.78</v>
      </c>
      <c r="E1057" s="39" t="s">
        <v>279</v>
      </c>
      <c r="F1057" s="211">
        <v>43966</v>
      </c>
      <c r="G1057" s="11">
        <v>35</v>
      </c>
      <c r="H1057" s="211">
        <v>43971</v>
      </c>
      <c r="I1057" s="103" t="s">
        <v>563</v>
      </c>
      <c r="J1057" s="211">
        <v>44403</v>
      </c>
      <c r="K1057" s="247">
        <v>49</v>
      </c>
      <c r="L1057" s="211">
        <v>44404</v>
      </c>
      <c r="M1057" s="167" t="s">
        <v>194</v>
      </c>
      <c r="N1057" s="172">
        <v>44242</v>
      </c>
      <c r="O1057" s="238">
        <v>47.78</v>
      </c>
      <c r="P1057" s="172">
        <v>44613</v>
      </c>
      <c r="Q1057" s="190" t="s">
        <v>37</v>
      </c>
      <c r="R1057" s="172">
        <v>44677</v>
      </c>
      <c r="S1057" s="238">
        <v>47.78</v>
      </c>
      <c r="T1057" s="172">
        <v>44679</v>
      </c>
      <c r="U1057" s="190" t="s">
        <v>417</v>
      </c>
      <c r="V1057" s="29"/>
      <c r="W1057" s="29"/>
      <c r="X1057" s="29"/>
      <c r="Y1057" s="29"/>
      <c r="Z1057" s="29"/>
      <c r="AA1057" s="29"/>
      <c r="AB1057" s="29"/>
      <c r="AC1057" s="29"/>
      <c r="AD1057" s="29"/>
      <c r="AE1057" s="29"/>
      <c r="AF1057" s="29"/>
      <c r="AG1057" s="29"/>
      <c r="AH1057" s="29"/>
      <c r="AI1057" s="29"/>
      <c r="AJ1057" s="29"/>
      <c r="AK1057" s="29"/>
      <c r="AL1057" s="29"/>
      <c r="AM1057" s="29"/>
      <c r="AN1057" s="29"/>
      <c r="AO1057" s="29"/>
      <c r="AQ1057" s="190" t="s">
        <v>165</v>
      </c>
    </row>
    <row r="1058" spans="1:43" ht="34" x14ac:dyDescent="0.2">
      <c r="A1058" s="188"/>
      <c r="B1058" s="167"/>
      <c r="C1058" s="167"/>
      <c r="D1058" s="240"/>
      <c r="E1058" s="39" t="s">
        <v>1453</v>
      </c>
      <c r="F1058" s="211"/>
      <c r="G1058" s="11">
        <v>14</v>
      </c>
      <c r="H1058" s="211"/>
      <c r="I1058" s="103" t="s">
        <v>563</v>
      </c>
      <c r="J1058" s="211"/>
      <c r="K1058" s="247"/>
      <c r="L1058" s="211"/>
      <c r="M1058" s="167"/>
      <c r="N1058" s="173"/>
      <c r="O1058" s="240"/>
      <c r="P1058" s="173"/>
      <c r="Q1058" s="174"/>
      <c r="R1058" s="173"/>
      <c r="S1058" s="240"/>
      <c r="T1058" s="173"/>
      <c r="U1058" s="174"/>
      <c r="V1058" s="29"/>
      <c r="W1058" s="29"/>
      <c r="X1058" s="29"/>
      <c r="Y1058" s="29"/>
      <c r="Z1058" s="29"/>
      <c r="AA1058" s="29"/>
      <c r="AB1058" s="29"/>
      <c r="AC1058" s="29"/>
      <c r="AD1058" s="29"/>
      <c r="AE1058" s="29"/>
      <c r="AF1058" s="29"/>
      <c r="AG1058" s="29"/>
      <c r="AH1058" s="29"/>
      <c r="AI1058" s="29"/>
      <c r="AJ1058" s="29"/>
      <c r="AK1058" s="29"/>
      <c r="AL1058" s="29"/>
      <c r="AM1058" s="29"/>
      <c r="AN1058" s="29"/>
      <c r="AO1058" s="29"/>
      <c r="AQ1058" s="174"/>
    </row>
    <row r="1059" spans="1:43" ht="51" x14ac:dyDescent="0.2">
      <c r="A1059" s="189"/>
      <c r="B1059" s="167"/>
      <c r="C1059" s="167"/>
      <c r="D1059" s="6">
        <v>20</v>
      </c>
      <c r="E1059" s="39" t="s">
        <v>2090</v>
      </c>
      <c r="F1059" s="211"/>
      <c r="G1059" s="11">
        <v>20</v>
      </c>
      <c r="H1059" s="211"/>
      <c r="I1059" s="104" t="s">
        <v>568</v>
      </c>
      <c r="J1059" s="211"/>
      <c r="K1059" s="11">
        <v>20</v>
      </c>
      <c r="L1059" s="211"/>
      <c r="M1059" s="39" t="s">
        <v>2091</v>
      </c>
      <c r="N1059" s="174"/>
      <c r="O1059" s="6">
        <v>20</v>
      </c>
      <c r="P1059" s="174"/>
      <c r="Q1059" s="29" t="s">
        <v>2092</v>
      </c>
      <c r="R1059" s="174"/>
      <c r="S1059" s="6">
        <v>20</v>
      </c>
      <c r="T1059" s="174"/>
      <c r="U1059" s="39" t="s">
        <v>419</v>
      </c>
      <c r="V1059" s="29"/>
      <c r="W1059" s="29"/>
      <c r="X1059" s="29"/>
      <c r="Y1059" s="29"/>
      <c r="Z1059" s="29"/>
      <c r="AA1059" s="29"/>
      <c r="AB1059" s="29"/>
      <c r="AC1059" s="29"/>
      <c r="AD1059" s="29"/>
      <c r="AE1059" s="29"/>
      <c r="AF1059" s="29"/>
      <c r="AG1059" s="29"/>
      <c r="AH1059" s="29"/>
      <c r="AI1059" s="29"/>
      <c r="AJ1059" s="29"/>
      <c r="AK1059" s="29"/>
      <c r="AL1059" s="29"/>
      <c r="AM1059" s="29"/>
      <c r="AN1059" s="29"/>
      <c r="AO1059" s="29"/>
      <c r="AQ1059" s="39" t="s">
        <v>420</v>
      </c>
    </row>
    <row r="1060" spans="1:43" ht="34" x14ac:dyDescent="0.2">
      <c r="A1060" s="39" t="s">
        <v>2093</v>
      </c>
      <c r="B1060" s="39" t="s">
        <v>2094</v>
      </c>
      <c r="C1060" s="39" t="s">
        <v>34</v>
      </c>
      <c r="D1060" s="63">
        <v>40</v>
      </c>
      <c r="E1060" s="39" t="s">
        <v>2095</v>
      </c>
      <c r="F1060" s="53">
        <v>43966</v>
      </c>
      <c r="G1060" s="11">
        <v>40</v>
      </c>
      <c r="H1060" s="28">
        <v>43972</v>
      </c>
      <c r="I1060" s="104" t="s">
        <v>2096</v>
      </c>
      <c r="J1060" s="50">
        <v>44226</v>
      </c>
      <c r="K1060" s="11">
        <v>40</v>
      </c>
      <c r="L1060" s="28">
        <v>44232</v>
      </c>
      <c r="M1060" s="39" t="s">
        <v>183</v>
      </c>
      <c r="N1060" s="53">
        <v>44586</v>
      </c>
      <c r="O1060" s="63">
        <v>40</v>
      </c>
      <c r="P1060" s="28">
        <v>44592</v>
      </c>
      <c r="Q1060" s="39" t="s">
        <v>268</v>
      </c>
      <c r="R1060" s="28">
        <v>44984</v>
      </c>
      <c r="S1060" s="6">
        <v>40</v>
      </c>
      <c r="T1060" s="28">
        <v>44991</v>
      </c>
      <c r="U1060" s="30" t="s">
        <v>183</v>
      </c>
      <c r="V1060" s="29" t="s">
        <v>5978</v>
      </c>
      <c r="W1060" s="63">
        <v>40</v>
      </c>
      <c r="X1060" s="28">
        <v>45015</v>
      </c>
      <c r="Y1060" s="30" t="s">
        <v>268</v>
      </c>
      <c r="Z1060" s="29"/>
      <c r="AA1060" s="29"/>
      <c r="AB1060" s="29"/>
      <c r="AC1060" s="29"/>
      <c r="AD1060" s="29"/>
      <c r="AE1060" s="29"/>
      <c r="AF1060" s="29"/>
      <c r="AG1060" s="29"/>
      <c r="AH1060" s="29"/>
      <c r="AI1060" s="29"/>
      <c r="AJ1060" s="29"/>
      <c r="AK1060" s="29"/>
      <c r="AL1060" s="29"/>
      <c r="AM1060" s="29"/>
      <c r="AN1060" s="29"/>
      <c r="AO1060" s="29"/>
      <c r="AQ1060" s="127" t="s">
        <v>268</v>
      </c>
    </row>
    <row r="1061" spans="1:43" ht="15.75" customHeight="1" x14ac:dyDescent="0.2">
      <c r="A1061" s="187" t="s">
        <v>2097</v>
      </c>
      <c r="B1061" s="167" t="s">
        <v>2098</v>
      </c>
      <c r="C1061" s="167" t="s">
        <v>34</v>
      </c>
      <c r="D1061" s="11">
        <v>41.5</v>
      </c>
      <c r="E1061" s="39" t="s">
        <v>1898</v>
      </c>
      <c r="F1061" s="211">
        <v>43966</v>
      </c>
      <c r="G1061" s="11">
        <v>33.5</v>
      </c>
      <c r="H1061" s="165">
        <v>43973</v>
      </c>
      <c r="I1061" s="103" t="s">
        <v>265</v>
      </c>
      <c r="J1061" s="211">
        <v>44427</v>
      </c>
      <c r="K1061" s="11">
        <v>41.5</v>
      </c>
      <c r="L1061" s="165">
        <v>44428</v>
      </c>
      <c r="M1061" s="29" t="s">
        <v>265</v>
      </c>
      <c r="N1061" s="172">
        <v>44834</v>
      </c>
      <c r="O1061" s="21">
        <v>27.5</v>
      </c>
      <c r="P1061" s="172">
        <v>44840</v>
      </c>
      <c r="Q1061" s="42" t="s">
        <v>266</v>
      </c>
      <c r="R1061" s="29"/>
      <c r="S1061" s="29"/>
      <c r="T1061" s="29"/>
      <c r="U1061" s="29"/>
      <c r="V1061" s="29"/>
      <c r="W1061" s="29"/>
      <c r="X1061" s="29"/>
      <c r="Y1061" s="29"/>
      <c r="Z1061" s="29"/>
      <c r="AA1061" s="29"/>
      <c r="AB1061" s="29"/>
      <c r="AC1061" s="29"/>
      <c r="AD1061" s="29"/>
      <c r="AE1061" s="29"/>
      <c r="AF1061" s="29"/>
      <c r="AG1061" s="29"/>
      <c r="AH1061" s="29"/>
      <c r="AI1061" s="29"/>
      <c r="AJ1061" s="29"/>
      <c r="AK1061" s="29"/>
      <c r="AL1061" s="29"/>
      <c r="AM1061" s="29"/>
      <c r="AN1061" s="29"/>
      <c r="AO1061" s="29"/>
      <c r="AQ1061" s="39" t="s">
        <v>266</v>
      </c>
    </row>
    <row r="1062" spans="1:43" ht="17" x14ac:dyDescent="0.2">
      <c r="A1062" s="189"/>
      <c r="B1062" s="167"/>
      <c r="C1062" s="167"/>
      <c r="D1062" s="11">
        <v>60</v>
      </c>
      <c r="E1062" s="39" t="s">
        <v>749</v>
      </c>
      <c r="F1062" s="211"/>
      <c r="G1062" s="11">
        <v>68</v>
      </c>
      <c r="H1062" s="165"/>
      <c r="I1062" s="103" t="s">
        <v>268</v>
      </c>
      <c r="J1062" s="211"/>
      <c r="K1062" s="11">
        <v>60</v>
      </c>
      <c r="L1062" s="165"/>
      <c r="M1062" s="29" t="s">
        <v>268</v>
      </c>
      <c r="N1062" s="174"/>
      <c r="O1062" s="21">
        <v>60</v>
      </c>
      <c r="P1062" s="174"/>
      <c r="Q1062" s="42" t="s">
        <v>268</v>
      </c>
      <c r="R1062" s="29"/>
      <c r="S1062" s="29"/>
      <c r="T1062" s="29"/>
      <c r="U1062" s="29"/>
      <c r="V1062" s="29"/>
      <c r="W1062" s="29"/>
      <c r="X1062" s="29"/>
      <c r="Y1062" s="29"/>
      <c r="Z1062" s="29"/>
      <c r="AA1062" s="29"/>
      <c r="AB1062" s="29"/>
      <c r="AC1062" s="29"/>
      <c r="AD1062" s="29"/>
      <c r="AE1062" s="29"/>
      <c r="AF1062" s="29"/>
      <c r="AG1062" s="29"/>
      <c r="AH1062" s="29"/>
      <c r="AI1062" s="29"/>
      <c r="AJ1062" s="29"/>
      <c r="AK1062" s="29"/>
      <c r="AL1062" s="29"/>
      <c r="AM1062" s="29"/>
      <c r="AN1062" s="29"/>
      <c r="AO1062" s="29"/>
      <c r="AQ1062" s="39" t="s">
        <v>268</v>
      </c>
    </row>
    <row r="1063" spans="1:43" ht="15.75" customHeight="1" x14ac:dyDescent="0.2">
      <c r="A1063" s="187" t="s">
        <v>2099</v>
      </c>
      <c r="B1063" s="167" t="s">
        <v>2098</v>
      </c>
      <c r="C1063" s="167" t="s">
        <v>34</v>
      </c>
      <c r="D1063" s="6">
        <v>92.77</v>
      </c>
      <c r="E1063" s="39" t="s">
        <v>1898</v>
      </c>
      <c r="F1063" s="211">
        <v>43966</v>
      </c>
      <c r="G1063" s="11">
        <v>70</v>
      </c>
      <c r="H1063" s="165">
        <v>43973</v>
      </c>
      <c r="I1063" s="103" t="s">
        <v>265</v>
      </c>
      <c r="J1063" s="211">
        <v>44427</v>
      </c>
      <c r="K1063" s="11">
        <v>67</v>
      </c>
      <c r="L1063" s="165">
        <v>44428</v>
      </c>
      <c r="M1063" s="29" t="s">
        <v>265</v>
      </c>
      <c r="N1063" s="172">
        <v>44834</v>
      </c>
      <c r="O1063" s="21">
        <v>92.77</v>
      </c>
      <c r="P1063" s="172">
        <v>44840</v>
      </c>
      <c r="Q1063" s="42" t="s">
        <v>266</v>
      </c>
      <c r="R1063" s="29"/>
      <c r="S1063" s="29"/>
      <c r="T1063" s="29"/>
      <c r="U1063" s="29"/>
      <c r="V1063" s="29"/>
      <c r="W1063" s="29"/>
      <c r="X1063" s="29"/>
      <c r="Y1063" s="29"/>
      <c r="Z1063" s="29"/>
      <c r="AA1063" s="29"/>
      <c r="AB1063" s="29"/>
      <c r="AC1063" s="29"/>
      <c r="AD1063" s="29"/>
      <c r="AE1063" s="29"/>
      <c r="AF1063" s="29"/>
      <c r="AG1063" s="29"/>
      <c r="AH1063" s="29"/>
      <c r="AI1063" s="29"/>
      <c r="AJ1063" s="29"/>
      <c r="AK1063" s="29"/>
      <c r="AL1063" s="29"/>
      <c r="AM1063" s="29"/>
      <c r="AN1063" s="29"/>
      <c r="AO1063" s="29"/>
      <c r="AQ1063" s="30" t="s">
        <v>266</v>
      </c>
    </row>
    <row r="1064" spans="1:43" ht="17" x14ac:dyDescent="0.2">
      <c r="A1064" s="188"/>
      <c r="B1064" s="167"/>
      <c r="C1064" s="167"/>
      <c r="D1064" s="184">
        <v>106</v>
      </c>
      <c r="E1064" s="39" t="s">
        <v>749</v>
      </c>
      <c r="F1064" s="211"/>
      <c r="G1064" s="11">
        <v>119</v>
      </c>
      <c r="H1064" s="165"/>
      <c r="I1064" s="103" t="s">
        <v>268</v>
      </c>
      <c r="J1064" s="211"/>
      <c r="K1064" s="11">
        <v>133</v>
      </c>
      <c r="L1064" s="165"/>
      <c r="M1064" s="29" t="s">
        <v>268</v>
      </c>
      <c r="N1064" s="173"/>
      <c r="O1064" s="184">
        <v>106</v>
      </c>
      <c r="P1064" s="173"/>
      <c r="Q1064" s="190" t="s">
        <v>268</v>
      </c>
      <c r="R1064" s="29"/>
      <c r="S1064" s="29"/>
      <c r="T1064" s="29"/>
      <c r="U1064" s="29"/>
      <c r="V1064" s="29"/>
      <c r="W1064" s="29"/>
      <c r="X1064" s="29"/>
      <c r="Y1064" s="29"/>
      <c r="Z1064" s="29"/>
      <c r="AA1064" s="29"/>
      <c r="AB1064" s="29"/>
      <c r="AC1064" s="29"/>
      <c r="AD1064" s="29"/>
      <c r="AE1064" s="29"/>
      <c r="AF1064" s="29"/>
      <c r="AG1064" s="29"/>
      <c r="AH1064" s="29"/>
      <c r="AI1064" s="29"/>
      <c r="AJ1064" s="29"/>
      <c r="AK1064" s="29"/>
      <c r="AL1064" s="29"/>
      <c r="AM1064" s="29"/>
      <c r="AN1064" s="29"/>
      <c r="AO1064" s="29"/>
      <c r="AQ1064" s="190" t="s">
        <v>268</v>
      </c>
    </row>
    <row r="1065" spans="1:43" ht="34" x14ac:dyDescent="0.2">
      <c r="A1065" s="189"/>
      <c r="B1065" s="167"/>
      <c r="C1065" s="167"/>
      <c r="D1065" s="186"/>
      <c r="E1065" s="39" t="s">
        <v>2100</v>
      </c>
      <c r="F1065" s="211"/>
      <c r="G1065" s="11">
        <v>11</v>
      </c>
      <c r="H1065" s="165"/>
      <c r="I1065" s="104" t="s">
        <v>2101</v>
      </c>
      <c r="J1065" s="211"/>
      <c r="K1065" s="11" t="s">
        <v>323</v>
      </c>
      <c r="L1065" s="165"/>
      <c r="M1065" s="39" t="s">
        <v>323</v>
      </c>
      <c r="N1065" s="174"/>
      <c r="O1065" s="186"/>
      <c r="P1065" s="174"/>
      <c r="Q1065" s="174"/>
      <c r="R1065" s="29"/>
      <c r="S1065" s="29"/>
      <c r="T1065" s="29"/>
      <c r="U1065" s="29"/>
      <c r="V1065" s="29"/>
      <c r="W1065" s="29"/>
      <c r="X1065" s="29"/>
      <c r="Y1065" s="29"/>
      <c r="Z1065" s="29"/>
      <c r="AA1065" s="29"/>
      <c r="AB1065" s="29"/>
      <c r="AC1065" s="29"/>
      <c r="AD1065" s="29"/>
      <c r="AE1065" s="29"/>
      <c r="AF1065" s="29"/>
      <c r="AG1065" s="29"/>
      <c r="AH1065" s="29"/>
      <c r="AI1065" s="29"/>
      <c r="AJ1065" s="29"/>
      <c r="AK1065" s="29"/>
      <c r="AL1065" s="29"/>
      <c r="AM1065" s="29"/>
      <c r="AN1065" s="29"/>
      <c r="AO1065" s="29"/>
      <c r="AQ1065" s="174"/>
    </row>
    <row r="1066" spans="1:43" ht="34" x14ac:dyDescent="0.2">
      <c r="A1066" s="39" t="s">
        <v>2102</v>
      </c>
      <c r="B1066" s="39" t="s">
        <v>2103</v>
      </c>
      <c r="C1066" s="39" t="s">
        <v>34</v>
      </c>
      <c r="D1066" s="6">
        <v>75</v>
      </c>
      <c r="E1066" s="39" t="s">
        <v>2104</v>
      </c>
      <c r="F1066" s="53">
        <v>43964</v>
      </c>
      <c r="G1066" s="11">
        <v>75</v>
      </c>
      <c r="H1066" s="28">
        <v>43974</v>
      </c>
      <c r="I1066" s="104" t="s">
        <v>459</v>
      </c>
      <c r="J1066" s="53">
        <v>44427</v>
      </c>
      <c r="K1066" s="11">
        <v>75</v>
      </c>
      <c r="L1066" s="28">
        <v>44428</v>
      </c>
      <c r="M1066" s="39" t="s">
        <v>752</v>
      </c>
      <c r="N1066" s="28">
        <v>44627</v>
      </c>
      <c r="O1066" s="6">
        <v>75</v>
      </c>
      <c r="P1066" s="28">
        <v>44629</v>
      </c>
      <c r="Q1066" s="29" t="s">
        <v>72</v>
      </c>
      <c r="R1066" s="28">
        <v>44916</v>
      </c>
      <c r="S1066" s="6">
        <v>75</v>
      </c>
      <c r="T1066" s="28">
        <v>44918</v>
      </c>
      <c r="U1066" s="30" t="s">
        <v>450</v>
      </c>
      <c r="V1066" s="29"/>
      <c r="W1066" s="29"/>
      <c r="X1066" s="29"/>
      <c r="Y1066" s="29"/>
      <c r="Z1066" s="29"/>
      <c r="AA1066" s="29"/>
      <c r="AB1066" s="29"/>
      <c r="AC1066" s="29"/>
      <c r="AD1066" s="29"/>
      <c r="AE1066" s="29"/>
      <c r="AF1066" s="29"/>
      <c r="AG1066" s="29"/>
      <c r="AH1066" s="29"/>
      <c r="AI1066" s="29"/>
      <c r="AJ1066" s="29"/>
      <c r="AK1066" s="29"/>
      <c r="AL1066" s="29"/>
      <c r="AM1066" s="29"/>
      <c r="AN1066" s="29"/>
      <c r="AO1066" s="29"/>
      <c r="AQ1066" s="30" t="s">
        <v>450</v>
      </c>
    </row>
    <row r="1067" spans="1:43" ht="34" x14ac:dyDescent="0.2">
      <c r="A1067" s="39" t="s">
        <v>2105</v>
      </c>
      <c r="B1067" s="39" t="s">
        <v>607</v>
      </c>
      <c r="C1067" s="39" t="s">
        <v>34</v>
      </c>
      <c r="D1067" s="10">
        <v>200</v>
      </c>
      <c r="E1067" s="39" t="s">
        <v>2104</v>
      </c>
      <c r="F1067" s="53">
        <v>43972</v>
      </c>
      <c r="G1067" s="11">
        <v>50</v>
      </c>
      <c r="H1067" s="28">
        <v>43977</v>
      </c>
      <c r="I1067" s="104" t="s">
        <v>677</v>
      </c>
      <c r="J1067" s="53">
        <v>44389</v>
      </c>
      <c r="K1067" s="11">
        <v>50</v>
      </c>
      <c r="L1067" s="28">
        <v>44393</v>
      </c>
      <c r="M1067" s="39" t="s">
        <v>677</v>
      </c>
      <c r="N1067" s="29"/>
      <c r="O1067" s="9">
        <v>200</v>
      </c>
      <c r="P1067" s="28">
        <v>44726</v>
      </c>
      <c r="Q1067" s="42" t="s">
        <v>373</v>
      </c>
      <c r="R1067" s="28">
        <v>44868</v>
      </c>
      <c r="S1067" s="6">
        <v>200</v>
      </c>
      <c r="T1067" s="28">
        <v>44874</v>
      </c>
      <c r="U1067" s="30" t="s">
        <v>180</v>
      </c>
      <c r="V1067" s="29"/>
      <c r="W1067" s="29"/>
      <c r="X1067" s="29"/>
      <c r="Y1067" s="29"/>
      <c r="Z1067" s="29"/>
      <c r="AA1067" s="29"/>
      <c r="AB1067" s="29"/>
      <c r="AC1067" s="29"/>
      <c r="AD1067" s="29"/>
      <c r="AE1067" s="29"/>
      <c r="AF1067" s="29"/>
      <c r="AG1067" s="29"/>
      <c r="AH1067" s="29"/>
      <c r="AI1067" s="29"/>
      <c r="AJ1067" s="29"/>
      <c r="AK1067" s="29"/>
      <c r="AL1067" s="29"/>
      <c r="AM1067" s="29"/>
      <c r="AN1067" s="29"/>
      <c r="AO1067" s="29"/>
      <c r="AQ1067" s="30" t="s">
        <v>180</v>
      </c>
    </row>
    <row r="1068" spans="1:43" ht="31.5" customHeight="1" x14ac:dyDescent="0.2">
      <c r="A1068" s="187" t="s">
        <v>2106</v>
      </c>
      <c r="B1068" s="167" t="s">
        <v>508</v>
      </c>
      <c r="C1068" s="167" t="s">
        <v>34</v>
      </c>
      <c r="D1068" s="11">
        <v>130.9</v>
      </c>
      <c r="E1068" s="39" t="s">
        <v>2107</v>
      </c>
      <c r="F1068" s="211">
        <v>43976</v>
      </c>
      <c r="G1068" s="11">
        <v>130.9</v>
      </c>
      <c r="H1068" s="165">
        <v>43977</v>
      </c>
      <c r="I1068" s="104" t="s">
        <v>2108</v>
      </c>
      <c r="J1068" s="211">
        <v>44453</v>
      </c>
      <c r="K1068" s="11">
        <v>130.9</v>
      </c>
      <c r="L1068" s="165">
        <v>44454</v>
      </c>
      <c r="M1068" s="39" t="s">
        <v>362</v>
      </c>
      <c r="N1068" s="172">
        <v>44844</v>
      </c>
      <c r="O1068" s="21">
        <v>130.9</v>
      </c>
      <c r="P1068" s="172">
        <v>44846</v>
      </c>
      <c r="Q1068" s="229" t="s">
        <v>101</v>
      </c>
      <c r="R1068" s="29"/>
      <c r="S1068" s="29"/>
      <c r="T1068" s="29"/>
      <c r="U1068" s="29"/>
      <c r="V1068" s="29"/>
      <c r="W1068" s="29"/>
      <c r="X1068" s="29"/>
      <c r="Y1068" s="29"/>
      <c r="Z1068" s="29"/>
      <c r="AA1068" s="29"/>
      <c r="AB1068" s="29"/>
      <c r="AC1068" s="29"/>
      <c r="AD1068" s="29"/>
      <c r="AE1068" s="29"/>
      <c r="AF1068" s="29"/>
      <c r="AG1068" s="29"/>
      <c r="AH1068" s="29"/>
      <c r="AI1068" s="29"/>
      <c r="AJ1068" s="29"/>
      <c r="AK1068" s="29"/>
      <c r="AL1068" s="29"/>
      <c r="AM1068" s="29"/>
      <c r="AN1068" s="29"/>
      <c r="AO1068" s="29"/>
      <c r="AQ1068" s="205" t="s">
        <v>101</v>
      </c>
    </row>
    <row r="1069" spans="1:43" ht="34" x14ac:dyDescent="0.2">
      <c r="A1069" s="189"/>
      <c r="B1069" s="167"/>
      <c r="C1069" s="167"/>
      <c r="D1069" s="11">
        <v>69.099999999999994</v>
      </c>
      <c r="E1069" s="39" t="s">
        <v>1849</v>
      </c>
      <c r="F1069" s="211"/>
      <c r="G1069" s="11">
        <v>69.099999999999994</v>
      </c>
      <c r="H1069" s="165"/>
      <c r="I1069" s="104" t="s">
        <v>2108</v>
      </c>
      <c r="J1069" s="211"/>
      <c r="K1069" s="11">
        <v>69.099999999999994</v>
      </c>
      <c r="L1069" s="165"/>
      <c r="M1069" s="39" t="s">
        <v>362</v>
      </c>
      <c r="N1069" s="174"/>
      <c r="O1069" s="21">
        <v>69.099999999999994</v>
      </c>
      <c r="P1069" s="174"/>
      <c r="Q1069" s="230"/>
      <c r="R1069" s="29"/>
      <c r="S1069" s="29"/>
      <c r="T1069" s="29"/>
      <c r="U1069" s="29"/>
      <c r="V1069" s="29"/>
      <c r="W1069" s="29"/>
      <c r="X1069" s="29"/>
      <c r="Y1069" s="29"/>
      <c r="Z1069" s="29"/>
      <c r="AA1069" s="29"/>
      <c r="AB1069" s="29"/>
      <c r="AC1069" s="29"/>
      <c r="AD1069" s="29"/>
      <c r="AE1069" s="29"/>
      <c r="AF1069" s="29"/>
      <c r="AG1069" s="29"/>
      <c r="AH1069" s="29"/>
      <c r="AI1069" s="29"/>
      <c r="AJ1069" s="29"/>
      <c r="AK1069" s="29"/>
      <c r="AL1069" s="29"/>
      <c r="AM1069" s="29"/>
      <c r="AN1069" s="29"/>
      <c r="AO1069" s="29"/>
      <c r="AQ1069" s="206"/>
    </row>
    <row r="1070" spans="1:43" ht="17" x14ac:dyDescent="0.2">
      <c r="A1070" s="187" t="s">
        <v>2109</v>
      </c>
      <c r="B1070" s="167" t="s">
        <v>2110</v>
      </c>
      <c r="C1070" s="167" t="s">
        <v>34</v>
      </c>
      <c r="D1070" s="63">
        <v>18.71</v>
      </c>
      <c r="E1070" s="39" t="s">
        <v>523</v>
      </c>
      <c r="F1070" s="165">
        <v>43972</v>
      </c>
      <c r="G1070" s="11">
        <v>18.71</v>
      </c>
      <c r="H1070" s="165">
        <v>43978</v>
      </c>
      <c r="I1070" s="103" t="s">
        <v>856</v>
      </c>
      <c r="J1070" s="165">
        <v>44393</v>
      </c>
      <c r="K1070" s="63">
        <v>18.71</v>
      </c>
      <c r="L1070" s="165">
        <v>44398</v>
      </c>
      <c r="M1070" s="39" t="s">
        <v>2111</v>
      </c>
      <c r="N1070" s="172">
        <v>44834</v>
      </c>
      <c r="O1070" s="21">
        <v>18.71</v>
      </c>
      <c r="P1070" s="172">
        <v>44841</v>
      </c>
      <c r="Q1070" s="42" t="s">
        <v>165</v>
      </c>
      <c r="R1070" s="29"/>
      <c r="S1070" s="29"/>
      <c r="T1070" s="29"/>
      <c r="U1070" s="29"/>
      <c r="V1070" s="29"/>
      <c r="W1070" s="29"/>
      <c r="X1070" s="29"/>
      <c r="Y1070" s="29"/>
      <c r="Z1070" s="29"/>
      <c r="AA1070" s="29"/>
      <c r="AB1070" s="29"/>
      <c r="AC1070" s="29"/>
      <c r="AD1070" s="29"/>
      <c r="AE1070" s="29"/>
      <c r="AF1070" s="29"/>
      <c r="AG1070" s="29"/>
      <c r="AH1070" s="29"/>
      <c r="AI1070" s="29"/>
      <c r="AJ1070" s="29"/>
      <c r="AK1070" s="29"/>
      <c r="AL1070" s="29"/>
      <c r="AM1070" s="29"/>
      <c r="AN1070" s="29"/>
      <c r="AO1070" s="29"/>
      <c r="AQ1070" s="30" t="s">
        <v>165</v>
      </c>
    </row>
    <row r="1071" spans="1:43" ht="17" x14ac:dyDescent="0.2">
      <c r="A1071" s="188"/>
      <c r="B1071" s="167"/>
      <c r="C1071" s="167"/>
      <c r="D1071" s="63">
        <v>11.75</v>
      </c>
      <c r="E1071" s="39" t="s">
        <v>2112</v>
      </c>
      <c r="F1071" s="165"/>
      <c r="G1071" s="11" t="s">
        <v>23</v>
      </c>
      <c r="H1071" s="165"/>
      <c r="I1071" s="103" t="s">
        <v>23</v>
      </c>
      <c r="J1071" s="165"/>
      <c r="K1071" s="63">
        <v>11.75</v>
      </c>
      <c r="L1071" s="165"/>
      <c r="M1071" s="39" t="s">
        <v>2111</v>
      </c>
      <c r="N1071" s="173"/>
      <c r="O1071" s="21">
        <v>11.75</v>
      </c>
      <c r="P1071" s="173"/>
      <c r="Q1071" s="42" t="s">
        <v>165</v>
      </c>
      <c r="R1071" s="29"/>
      <c r="S1071" s="29"/>
      <c r="T1071" s="29"/>
      <c r="U1071" s="29"/>
      <c r="V1071" s="29"/>
      <c r="W1071" s="29"/>
      <c r="X1071" s="29"/>
      <c r="Y1071" s="29"/>
      <c r="Z1071" s="29"/>
      <c r="AA1071" s="29"/>
      <c r="AB1071" s="29"/>
      <c r="AC1071" s="29"/>
      <c r="AD1071" s="29"/>
      <c r="AE1071" s="29"/>
      <c r="AF1071" s="29"/>
      <c r="AG1071" s="29"/>
      <c r="AH1071" s="29"/>
      <c r="AI1071" s="29"/>
      <c r="AJ1071" s="29"/>
      <c r="AK1071" s="29"/>
      <c r="AL1071" s="29"/>
      <c r="AM1071" s="29"/>
      <c r="AN1071" s="29"/>
      <c r="AO1071" s="29"/>
      <c r="AQ1071" s="30" t="s">
        <v>165</v>
      </c>
    </row>
    <row r="1072" spans="1:43" ht="17" x14ac:dyDescent="0.2">
      <c r="A1072" s="189"/>
      <c r="B1072" s="167"/>
      <c r="C1072" s="167"/>
      <c r="D1072" s="63">
        <v>3</v>
      </c>
      <c r="E1072" s="39" t="s">
        <v>2113</v>
      </c>
      <c r="F1072" s="165"/>
      <c r="G1072" s="11">
        <v>3</v>
      </c>
      <c r="H1072" s="165"/>
      <c r="I1072" s="103" t="s">
        <v>25</v>
      </c>
      <c r="J1072" s="165"/>
      <c r="K1072" s="63">
        <v>3</v>
      </c>
      <c r="L1072" s="165"/>
      <c r="M1072" s="39" t="s">
        <v>394</v>
      </c>
      <c r="N1072" s="174"/>
      <c r="O1072" s="21">
        <v>3</v>
      </c>
      <c r="P1072" s="174"/>
      <c r="Q1072" s="42" t="s">
        <v>88</v>
      </c>
      <c r="R1072" s="29"/>
      <c r="S1072" s="29"/>
      <c r="T1072" s="29"/>
      <c r="U1072" s="29"/>
      <c r="V1072" s="29"/>
      <c r="W1072" s="29"/>
      <c r="X1072" s="29"/>
      <c r="Y1072" s="29"/>
      <c r="Z1072" s="29"/>
      <c r="AA1072" s="29"/>
      <c r="AB1072" s="29"/>
      <c r="AC1072" s="29"/>
      <c r="AD1072" s="29"/>
      <c r="AE1072" s="29"/>
      <c r="AF1072" s="29"/>
      <c r="AG1072" s="29"/>
      <c r="AH1072" s="29"/>
      <c r="AI1072" s="29"/>
      <c r="AJ1072" s="29"/>
      <c r="AK1072" s="29"/>
      <c r="AL1072" s="29"/>
      <c r="AM1072" s="29"/>
      <c r="AN1072" s="29"/>
      <c r="AO1072" s="29"/>
      <c r="AQ1072" s="30" t="s">
        <v>88</v>
      </c>
    </row>
    <row r="1073" spans="1:43" ht="34" x14ac:dyDescent="0.2">
      <c r="A1073" s="187" t="s">
        <v>2114</v>
      </c>
      <c r="B1073" s="167" t="s">
        <v>2115</v>
      </c>
      <c r="C1073" s="167" t="s">
        <v>34</v>
      </c>
      <c r="D1073" s="6">
        <v>2.36</v>
      </c>
      <c r="E1073" s="39" t="s">
        <v>279</v>
      </c>
      <c r="F1073" s="53">
        <v>43972</v>
      </c>
      <c r="G1073" s="11">
        <v>25</v>
      </c>
      <c r="H1073" s="28">
        <v>43979</v>
      </c>
      <c r="I1073" s="103" t="s">
        <v>40</v>
      </c>
      <c r="J1073" s="165">
        <v>43984</v>
      </c>
      <c r="K1073" s="7">
        <v>30</v>
      </c>
      <c r="L1073" s="165">
        <v>43985</v>
      </c>
      <c r="M1073" s="39" t="s">
        <v>40</v>
      </c>
      <c r="N1073" s="165">
        <v>44327</v>
      </c>
      <c r="O1073" s="63">
        <v>17.5</v>
      </c>
      <c r="P1073" s="165">
        <v>44337</v>
      </c>
      <c r="Q1073" s="39" t="s">
        <v>665</v>
      </c>
      <c r="R1073" s="172">
        <v>44782</v>
      </c>
      <c r="S1073" s="63">
        <v>17.5</v>
      </c>
      <c r="T1073" s="172">
        <v>44783</v>
      </c>
      <c r="U1073" s="30" t="s">
        <v>399</v>
      </c>
      <c r="V1073" s="172">
        <v>44910</v>
      </c>
      <c r="W1073" s="6">
        <v>2.36</v>
      </c>
      <c r="X1073" s="172">
        <v>44916</v>
      </c>
      <c r="Y1073" s="205" t="s">
        <v>450</v>
      </c>
      <c r="Z1073" s="29"/>
      <c r="AA1073" s="29"/>
      <c r="AB1073" s="29"/>
      <c r="AC1073" s="29"/>
      <c r="AD1073" s="29"/>
      <c r="AE1073" s="29"/>
      <c r="AF1073" s="29"/>
      <c r="AG1073" s="29"/>
      <c r="AH1073" s="29"/>
      <c r="AI1073" s="29"/>
      <c r="AJ1073" s="29"/>
      <c r="AK1073" s="29"/>
      <c r="AL1073" s="29"/>
      <c r="AM1073" s="29"/>
      <c r="AN1073" s="29"/>
      <c r="AO1073" s="29"/>
      <c r="AQ1073" s="205" t="s">
        <v>450</v>
      </c>
    </row>
    <row r="1074" spans="1:43" ht="34" x14ac:dyDescent="0.2">
      <c r="A1074" s="188"/>
      <c r="B1074" s="167"/>
      <c r="C1074" s="167"/>
      <c r="D1074" s="6">
        <v>32.5</v>
      </c>
      <c r="E1074" s="39" t="s">
        <v>2116</v>
      </c>
      <c r="F1074" s="53" t="s">
        <v>23</v>
      </c>
      <c r="G1074" s="11" t="s">
        <v>23</v>
      </c>
      <c r="H1074" s="28" t="s">
        <v>23</v>
      </c>
      <c r="I1074" s="103" t="s">
        <v>23</v>
      </c>
      <c r="J1074" s="165"/>
      <c r="K1074" s="7">
        <v>1.34</v>
      </c>
      <c r="L1074" s="165"/>
      <c r="M1074" s="39" t="s">
        <v>40</v>
      </c>
      <c r="N1074" s="165"/>
      <c r="O1074" s="63">
        <v>4.8</v>
      </c>
      <c r="P1074" s="165"/>
      <c r="Q1074" s="39" t="s">
        <v>665</v>
      </c>
      <c r="R1074" s="173"/>
      <c r="S1074" s="63">
        <v>4.8</v>
      </c>
      <c r="T1074" s="173"/>
      <c r="U1074" s="30" t="s">
        <v>399</v>
      </c>
      <c r="V1074" s="173"/>
      <c r="W1074" s="6">
        <v>32.5</v>
      </c>
      <c r="X1074" s="173"/>
      <c r="Y1074" s="206"/>
      <c r="Z1074" s="29"/>
      <c r="AA1074" s="29"/>
      <c r="AB1074" s="29"/>
      <c r="AC1074" s="29"/>
      <c r="AD1074" s="29"/>
      <c r="AE1074" s="29"/>
      <c r="AF1074" s="29"/>
      <c r="AG1074" s="29"/>
      <c r="AH1074" s="29"/>
      <c r="AI1074" s="29"/>
      <c r="AJ1074" s="29"/>
      <c r="AK1074" s="29"/>
      <c r="AL1074" s="29"/>
      <c r="AM1074" s="29"/>
      <c r="AN1074" s="29"/>
      <c r="AO1074" s="29"/>
      <c r="AQ1074" s="206"/>
    </row>
    <row r="1075" spans="1:43" ht="34" x14ac:dyDescent="0.2">
      <c r="A1075" s="188"/>
      <c r="B1075" s="167"/>
      <c r="C1075" s="167"/>
      <c r="D1075" s="6">
        <v>14.4</v>
      </c>
      <c r="E1075" s="39" t="s">
        <v>2117</v>
      </c>
      <c r="F1075" s="53"/>
      <c r="G1075" s="11"/>
      <c r="H1075" s="28"/>
      <c r="I1075" s="103"/>
      <c r="J1075" s="165"/>
      <c r="K1075" s="7"/>
      <c r="L1075" s="165"/>
      <c r="M1075" s="39"/>
      <c r="N1075" s="165"/>
      <c r="O1075" s="63">
        <v>12.6</v>
      </c>
      <c r="P1075" s="165"/>
      <c r="Q1075" s="39" t="s">
        <v>665</v>
      </c>
      <c r="R1075" s="173"/>
      <c r="S1075" s="63">
        <v>12.6</v>
      </c>
      <c r="T1075" s="173"/>
      <c r="U1075" s="30" t="s">
        <v>399</v>
      </c>
      <c r="V1075" s="173"/>
      <c r="W1075" s="6">
        <v>14.4</v>
      </c>
      <c r="X1075" s="173"/>
      <c r="Y1075" s="30" t="s">
        <v>67</v>
      </c>
      <c r="Z1075" s="29"/>
      <c r="AA1075" s="29"/>
      <c r="AB1075" s="29"/>
      <c r="AC1075" s="29"/>
      <c r="AD1075" s="29"/>
      <c r="AE1075" s="29"/>
      <c r="AF1075" s="29"/>
      <c r="AG1075" s="29"/>
      <c r="AH1075" s="29"/>
      <c r="AI1075" s="29"/>
      <c r="AJ1075" s="29"/>
      <c r="AK1075" s="29"/>
      <c r="AL1075" s="29"/>
      <c r="AM1075" s="29"/>
      <c r="AN1075" s="29"/>
      <c r="AO1075" s="29"/>
      <c r="AQ1075" s="30" t="s">
        <v>67</v>
      </c>
    </row>
    <row r="1076" spans="1:43" ht="68" x14ac:dyDescent="0.2">
      <c r="A1076" s="39" t="s">
        <v>2118</v>
      </c>
      <c r="B1076" s="39" t="s">
        <v>2119</v>
      </c>
      <c r="C1076" s="39" t="s">
        <v>34</v>
      </c>
      <c r="D1076" s="11">
        <v>25</v>
      </c>
      <c r="E1076" s="39" t="s">
        <v>2120</v>
      </c>
      <c r="F1076" s="53">
        <v>43960</v>
      </c>
      <c r="G1076" s="11">
        <v>25</v>
      </c>
      <c r="H1076" s="28">
        <v>43979</v>
      </c>
      <c r="I1076" s="103" t="s">
        <v>373</v>
      </c>
      <c r="J1076" s="53">
        <v>44355</v>
      </c>
      <c r="K1076" s="11">
        <v>25</v>
      </c>
      <c r="L1076" s="28">
        <v>44357</v>
      </c>
      <c r="M1076" s="39" t="s">
        <v>194</v>
      </c>
      <c r="N1076" s="28">
        <v>44624</v>
      </c>
      <c r="O1076" s="11">
        <v>25</v>
      </c>
      <c r="P1076" s="28">
        <v>44631</v>
      </c>
      <c r="Q1076" s="29" t="s">
        <v>52</v>
      </c>
      <c r="R1076" s="29"/>
      <c r="S1076" s="29"/>
      <c r="T1076" s="29"/>
      <c r="U1076" s="29"/>
      <c r="V1076" s="29"/>
      <c r="W1076" s="29"/>
      <c r="X1076" s="29"/>
      <c r="Y1076" s="29"/>
      <c r="Z1076" s="29"/>
      <c r="AA1076" s="29"/>
      <c r="AB1076" s="29"/>
      <c r="AC1076" s="29"/>
      <c r="AD1076" s="29"/>
      <c r="AE1076" s="29"/>
      <c r="AF1076" s="29"/>
      <c r="AG1076" s="29"/>
      <c r="AH1076" s="29"/>
      <c r="AI1076" s="29"/>
      <c r="AJ1076" s="29"/>
      <c r="AK1076" s="29"/>
      <c r="AL1076" s="29"/>
      <c r="AM1076" s="29"/>
      <c r="AN1076" s="29"/>
      <c r="AO1076" s="29"/>
      <c r="AQ1076" s="29" t="s">
        <v>450</v>
      </c>
    </row>
    <row r="1077" spans="1:43" ht="34" x14ac:dyDescent="0.2">
      <c r="A1077" s="39" t="s">
        <v>2121</v>
      </c>
      <c r="B1077" s="52" t="s">
        <v>2122</v>
      </c>
      <c r="C1077" s="52" t="s">
        <v>34</v>
      </c>
      <c r="D1077" s="11">
        <v>100</v>
      </c>
      <c r="E1077" s="39" t="s">
        <v>2123</v>
      </c>
      <c r="F1077" s="53">
        <v>43976</v>
      </c>
      <c r="G1077" s="11">
        <v>100</v>
      </c>
      <c r="H1077" s="28">
        <v>43981</v>
      </c>
      <c r="I1077" s="103" t="s">
        <v>2124</v>
      </c>
      <c r="J1077" s="53">
        <v>44427</v>
      </c>
      <c r="K1077" s="11">
        <v>100</v>
      </c>
      <c r="L1077" s="28">
        <v>44432</v>
      </c>
      <c r="M1077" s="39" t="s">
        <v>2125</v>
      </c>
      <c r="N1077" s="28">
        <v>44880</v>
      </c>
      <c r="O1077" s="21">
        <v>100</v>
      </c>
      <c r="P1077" s="28">
        <v>44882</v>
      </c>
      <c r="Q1077" s="42" t="s">
        <v>75</v>
      </c>
      <c r="R1077" s="29"/>
      <c r="S1077" s="29"/>
      <c r="T1077" s="29"/>
      <c r="U1077" s="29"/>
      <c r="V1077" s="29"/>
      <c r="W1077" s="29"/>
      <c r="X1077" s="29"/>
      <c r="Y1077" s="29"/>
      <c r="Z1077" s="29"/>
      <c r="AA1077" s="29"/>
      <c r="AB1077" s="29"/>
      <c r="AC1077" s="29"/>
      <c r="AD1077" s="29"/>
      <c r="AE1077" s="29"/>
      <c r="AF1077" s="29"/>
      <c r="AG1077" s="29"/>
      <c r="AH1077" s="29"/>
      <c r="AI1077" s="29"/>
      <c r="AJ1077" s="29"/>
      <c r="AK1077" s="29"/>
      <c r="AL1077" s="29"/>
      <c r="AM1077" s="29"/>
      <c r="AN1077" s="29"/>
      <c r="AO1077" s="29"/>
      <c r="AQ1077" s="30" t="s">
        <v>75</v>
      </c>
    </row>
    <row r="1078" spans="1:43" ht="34" x14ac:dyDescent="0.2">
      <c r="A1078" s="39" t="s">
        <v>2126</v>
      </c>
      <c r="B1078" s="52" t="s">
        <v>2127</v>
      </c>
      <c r="C1078" s="52" t="s">
        <v>34</v>
      </c>
      <c r="D1078" s="7">
        <v>197.93</v>
      </c>
      <c r="E1078" s="39" t="s">
        <v>1008</v>
      </c>
      <c r="F1078" s="53">
        <v>43976</v>
      </c>
      <c r="G1078" s="7">
        <v>197.93</v>
      </c>
      <c r="H1078" s="28">
        <v>43983</v>
      </c>
      <c r="I1078" s="104" t="s">
        <v>41</v>
      </c>
      <c r="J1078" s="53">
        <v>44433</v>
      </c>
      <c r="K1078" s="7">
        <v>197.93</v>
      </c>
      <c r="L1078" s="28">
        <v>44344</v>
      </c>
      <c r="M1078" s="39" t="s">
        <v>298</v>
      </c>
      <c r="N1078" s="28">
        <v>44887</v>
      </c>
      <c r="O1078" s="21">
        <v>197.92500000000001</v>
      </c>
      <c r="P1078" s="28">
        <v>44889</v>
      </c>
      <c r="Q1078" s="42" t="s">
        <v>57</v>
      </c>
      <c r="R1078" s="29"/>
      <c r="S1078" s="29"/>
      <c r="T1078" s="29"/>
      <c r="U1078" s="29"/>
      <c r="V1078" s="29"/>
      <c r="W1078" s="29"/>
      <c r="X1078" s="29"/>
      <c r="Y1078" s="29"/>
      <c r="Z1078" s="29"/>
      <c r="AA1078" s="29"/>
      <c r="AB1078" s="29"/>
      <c r="AC1078" s="29"/>
      <c r="AD1078" s="29"/>
      <c r="AE1078" s="29"/>
      <c r="AF1078" s="29"/>
      <c r="AG1078" s="29"/>
      <c r="AH1078" s="29"/>
      <c r="AI1078" s="29"/>
      <c r="AJ1078" s="29"/>
      <c r="AK1078" s="29"/>
      <c r="AL1078" s="29"/>
      <c r="AM1078" s="29"/>
      <c r="AN1078" s="29"/>
      <c r="AO1078" s="29"/>
      <c r="AQ1078" s="30" t="s">
        <v>57</v>
      </c>
    </row>
    <row r="1079" spans="1:43" ht="34" x14ac:dyDescent="0.2">
      <c r="A1079" s="187" t="s">
        <v>2128</v>
      </c>
      <c r="B1079" s="167" t="s">
        <v>1897</v>
      </c>
      <c r="C1079" s="167" t="s">
        <v>34</v>
      </c>
      <c r="D1079" s="6">
        <v>12.5</v>
      </c>
      <c r="E1079" s="39" t="s">
        <v>29</v>
      </c>
      <c r="F1079" s="165">
        <v>43984</v>
      </c>
      <c r="G1079" s="7">
        <v>26.59</v>
      </c>
      <c r="H1079" s="165">
        <v>43985</v>
      </c>
      <c r="I1079" s="104" t="s">
        <v>2129</v>
      </c>
      <c r="J1079" s="165">
        <v>44365</v>
      </c>
      <c r="K1079" s="7">
        <v>12.5</v>
      </c>
      <c r="L1079" s="165">
        <v>44384</v>
      </c>
      <c r="M1079" s="39" t="s">
        <v>389</v>
      </c>
      <c r="N1079" s="172">
        <v>44816</v>
      </c>
      <c r="O1079" s="6">
        <v>12.5</v>
      </c>
      <c r="P1079" s="172">
        <v>44817</v>
      </c>
      <c r="Q1079" s="30" t="s">
        <v>417</v>
      </c>
      <c r="R1079" s="29"/>
      <c r="S1079" s="29"/>
      <c r="T1079" s="29"/>
      <c r="U1079" s="29"/>
      <c r="V1079" s="29"/>
      <c r="W1079" s="29"/>
      <c r="X1079" s="29"/>
      <c r="Y1079" s="29"/>
      <c r="Z1079" s="29"/>
      <c r="AA1079" s="29"/>
      <c r="AB1079" s="29"/>
      <c r="AC1079" s="29"/>
      <c r="AD1079" s="29"/>
      <c r="AE1079" s="29"/>
      <c r="AF1079" s="29"/>
      <c r="AG1079" s="29"/>
      <c r="AH1079" s="29"/>
      <c r="AI1079" s="29"/>
      <c r="AJ1079" s="29"/>
      <c r="AK1079" s="29"/>
      <c r="AL1079" s="29"/>
      <c r="AM1079" s="29"/>
      <c r="AN1079" s="29"/>
      <c r="AO1079" s="29"/>
      <c r="AQ1079" s="30" t="s">
        <v>165</v>
      </c>
    </row>
    <row r="1080" spans="1:43" ht="17" x14ac:dyDescent="0.2">
      <c r="A1080" s="189"/>
      <c r="B1080" s="167"/>
      <c r="C1080" s="167"/>
      <c r="D1080" s="6">
        <v>4.3</v>
      </c>
      <c r="E1080" s="39" t="s">
        <v>379</v>
      </c>
      <c r="F1080" s="165"/>
      <c r="G1080" s="7">
        <v>5</v>
      </c>
      <c r="H1080" s="165"/>
      <c r="I1080" s="104" t="s">
        <v>67</v>
      </c>
      <c r="J1080" s="165"/>
      <c r="K1080" s="7">
        <v>4.3</v>
      </c>
      <c r="L1080" s="165"/>
      <c r="M1080" s="39" t="s">
        <v>394</v>
      </c>
      <c r="N1080" s="174"/>
      <c r="O1080" s="6">
        <v>4.3</v>
      </c>
      <c r="P1080" s="174"/>
      <c r="Q1080" s="30" t="s">
        <v>419</v>
      </c>
      <c r="R1080" s="29"/>
      <c r="S1080" s="29"/>
      <c r="T1080" s="29"/>
      <c r="U1080" s="29"/>
      <c r="V1080" s="29"/>
      <c r="W1080" s="29"/>
      <c r="X1080" s="29"/>
      <c r="Y1080" s="29"/>
      <c r="Z1080" s="29"/>
      <c r="AA1080" s="29"/>
      <c r="AB1080" s="29"/>
      <c r="AC1080" s="29"/>
      <c r="AD1080" s="29"/>
      <c r="AE1080" s="29"/>
      <c r="AF1080" s="29"/>
      <c r="AG1080" s="29"/>
      <c r="AH1080" s="29"/>
      <c r="AI1080" s="29"/>
      <c r="AJ1080" s="29"/>
      <c r="AK1080" s="29"/>
      <c r="AL1080" s="29"/>
      <c r="AM1080" s="29"/>
      <c r="AN1080" s="29"/>
      <c r="AO1080" s="29"/>
      <c r="AQ1080" s="30" t="s">
        <v>420</v>
      </c>
    </row>
    <row r="1081" spans="1:43" ht="17" x14ac:dyDescent="0.2">
      <c r="A1081" s="187" t="s">
        <v>2130</v>
      </c>
      <c r="B1081" s="167" t="s">
        <v>2131</v>
      </c>
      <c r="C1081" s="167" t="s">
        <v>34</v>
      </c>
      <c r="D1081" s="7">
        <v>2.5</v>
      </c>
      <c r="E1081" s="39" t="s">
        <v>153</v>
      </c>
      <c r="F1081" s="165">
        <v>43980</v>
      </c>
      <c r="G1081" s="7">
        <v>2.5</v>
      </c>
      <c r="H1081" s="165">
        <v>43985</v>
      </c>
      <c r="I1081" s="104" t="s">
        <v>1825</v>
      </c>
      <c r="J1081" s="165">
        <v>44417</v>
      </c>
      <c r="K1081" s="7">
        <v>2.5</v>
      </c>
      <c r="L1081" s="165">
        <v>44419</v>
      </c>
      <c r="M1081" s="39" t="s">
        <v>1825</v>
      </c>
      <c r="N1081" s="172">
        <v>44869</v>
      </c>
      <c r="O1081" s="21">
        <v>2.5</v>
      </c>
      <c r="P1081" s="172">
        <v>44874</v>
      </c>
      <c r="Q1081" s="42" t="s">
        <v>589</v>
      </c>
      <c r="R1081" s="29"/>
      <c r="S1081" s="29"/>
      <c r="T1081" s="29"/>
      <c r="U1081" s="29"/>
      <c r="V1081" s="29"/>
      <c r="W1081" s="29"/>
      <c r="X1081" s="29"/>
      <c r="Y1081" s="29"/>
      <c r="Z1081" s="29"/>
      <c r="AA1081" s="29"/>
      <c r="AB1081" s="29"/>
      <c r="AC1081" s="29"/>
      <c r="AD1081" s="29"/>
      <c r="AE1081" s="29"/>
      <c r="AF1081" s="29"/>
      <c r="AG1081" s="29"/>
      <c r="AH1081" s="29"/>
      <c r="AI1081" s="29"/>
      <c r="AJ1081" s="29"/>
      <c r="AK1081" s="29"/>
      <c r="AL1081" s="29"/>
      <c r="AM1081" s="29"/>
      <c r="AN1081" s="29"/>
      <c r="AO1081" s="29"/>
      <c r="AQ1081" s="30" t="s">
        <v>589</v>
      </c>
    </row>
    <row r="1082" spans="1:43" ht="17" x14ac:dyDescent="0.2">
      <c r="A1082" s="189"/>
      <c r="B1082" s="167"/>
      <c r="C1082" s="167"/>
      <c r="D1082" s="7">
        <v>17.5</v>
      </c>
      <c r="E1082" s="39" t="s">
        <v>107</v>
      </c>
      <c r="F1082" s="165"/>
      <c r="G1082" s="7">
        <v>17.5</v>
      </c>
      <c r="H1082" s="165"/>
      <c r="I1082" s="104" t="s">
        <v>67</v>
      </c>
      <c r="J1082" s="165"/>
      <c r="K1082" s="7">
        <v>17.5</v>
      </c>
      <c r="L1082" s="165"/>
      <c r="M1082" s="39" t="s">
        <v>67</v>
      </c>
      <c r="N1082" s="174"/>
      <c r="O1082" s="21">
        <v>17.5</v>
      </c>
      <c r="P1082" s="174"/>
      <c r="Q1082" s="42" t="s">
        <v>591</v>
      </c>
      <c r="R1082" s="29"/>
      <c r="S1082" s="29"/>
      <c r="T1082" s="29"/>
      <c r="U1082" s="29"/>
      <c r="V1082" s="29"/>
      <c r="W1082" s="29"/>
      <c r="X1082" s="29"/>
      <c r="Y1082" s="29"/>
      <c r="Z1082" s="29"/>
      <c r="AA1082" s="29"/>
      <c r="AB1082" s="29"/>
      <c r="AC1082" s="29"/>
      <c r="AD1082" s="29"/>
      <c r="AE1082" s="29"/>
      <c r="AF1082" s="29"/>
      <c r="AG1082" s="29"/>
      <c r="AH1082" s="29"/>
      <c r="AI1082" s="29"/>
      <c r="AJ1082" s="29"/>
      <c r="AK1082" s="29"/>
      <c r="AL1082" s="29"/>
      <c r="AM1082" s="29"/>
      <c r="AN1082" s="29"/>
      <c r="AO1082" s="29"/>
      <c r="AQ1082" s="30" t="s">
        <v>591</v>
      </c>
    </row>
    <row r="1083" spans="1:43" ht="34" x14ac:dyDescent="0.2">
      <c r="A1083" s="187" t="s">
        <v>2132</v>
      </c>
      <c r="B1083" s="167" t="s">
        <v>2133</v>
      </c>
      <c r="C1083" s="167" t="s">
        <v>1557</v>
      </c>
      <c r="D1083" s="7">
        <v>8.39</v>
      </c>
      <c r="E1083" s="39" t="s">
        <v>2134</v>
      </c>
      <c r="F1083" s="165">
        <v>43984</v>
      </c>
      <c r="G1083" s="7">
        <v>50</v>
      </c>
      <c r="H1083" s="165">
        <v>43986</v>
      </c>
      <c r="I1083" s="104" t="s">
        <v>175</v>
      </c>
      <c r="J1083" s="165">
        <v>44439</v>
      </c>
      <c r="K1083" s="7" t="s">
        <v>23</v>
      </c>
      <c r="L1083" s="165">
        <v>44442</v>
      </c>
      <c r="M1083" s="39" t="s">
        <v>23</v>
      </c>
      <c r="N1083" s="172">
        <v>44896</v>
      </c>
      <c r="O1083" s="7" t="s">
        <v>323</v>
      </c>
      <c r="P1083" s="172">
        <v>44897</v>
      </c>
      <c r="Q1083" s="29" t="s">
        <v>323</v>
      </c>
      <c r="R1083" s="172">
        <v>44984</v>
      </c>
      <c r="S1083" s="7">
        <v>8.39</v>
      </c>
      <c r="T1083" s="169">
        <v>44985</v>
      </c>
      <c r="U1083" s="29" t="s">
        <v>266</v>
      </c>
      <c r="V1083" s="29"/>
      <c r="W1083" s="29"/>
      <c r="X1083" s="29"/>
      <c r="Y1083" s="29"/>
      <c r="Z1083" s="29"/>
      <c r="AA1083" s="29"/>
      <c r="AB1083" s="29"/>
      <c r="AC1083" s="29"/>
      <c r="AD1083" s="29"/>
      <c r="AE1083" s="29"/>
      <c r="AF1083" s="29"/>
      <c r="AG1083" s="29"/>
      <c r="AH1083" s="29"/>
      <c r="AI1083" s="29"/>
      <c r="AJ1083" s="29"/>
      <c r="AK1083" s="29"/>
      <c r="AL1083" s="29"/>
      <c r="AM1083" s="29"/>
      <c r="AN1083" s="29"/>
      <c r="AO1083" s="29"/>
      <c r="AQ1083" s="29" t="s">
        <v>266</v>
      </c>
    </row>
    <row r="1084" spans="1:43" ht="51" x14ac:dyDescent="0.2">
      <c r="A1084" s="188"/>
      <c r="B1084" s="167"/>
      <c r="C1084" s="167"/>
      <c r="D1084" s="7">
        <v>100</v>
      </c>
      <c r="E1084" s="39" t="s">
        <v>2135</v>
      </c>
      <c r="F1084" s="165"/>
      <c r="G1084" s="7">
        <v>5</v>
      </c>
      <c r="H1084" s="165"/>
      <c r="I1084" s="104" t="s">
        <v>175</v>
      </c>
      <c r="J1084" s="165"/>
      <c r="K1084" s="7">
        <v>100</v>
      </c>
      <c r="L1084" s="165"/>
      <c r="M1084" s="39" t="s">
        <v>499</v>
      </c>
      <c r="N1084" s="173"/>
      <c r="O1084" s="7">
        <v>100</v>
      </c>
      <c r="P1084" s="173"/>
      <c r="Q1084" s="229" t="s">
        <v>266</v>
      </c>
      <c r="R1084" s="173"/>
      <c r="S1084" s="7">
        <v>100</v>
      </c>
      <c r="T1084" s="170"/>
      <c r="U1084" s="29" t="s">
        <v>266</v>
      </c>
      <c r="V1084" s="29"/>
      <c r="W1084" s="29"/>
      <c r="X1084" s="29"/>
      <c r="Y1084" s="29"/>
      <c r="Z1084" s="29"/>
      <c r="AA1084" s="29"/>
      <c r="AB1084" s="29"/>
      <c r="AC1084" s="29"/>
      <c r="AD1084" s="29"/>
      <c r="AE1084" s="29"/>
      <c r="AF1084" s="29"/>
      <c r="AG1084" s="29"/>
      <c r="AH1084" s="29"/>
      <c r="AI1084" s="29"/>
      <c r="AJ1084" s="29"/>
      <c r="AK1084" s="29"/>
      <c r="AL1084" s="29"/>
      <c r="AM1084" s="29"/>
      <c r="AN1084" s="29"/>
      <c r="AO1084" s="29"/>
      <c r="AQ1084" s="29" t="s">
        <v>266</v>
      </c>
    </row>
    <row r="1085" spans="1:43" ht="34" x14ac:dyDescent="0.2">
      <c r="A1085" s="189"/>
      <c r="B1085" s="167"/>
      <c r="C1085" s="167"/>
      <c r="D1085" s="6">
        <v>2.75</v>
      </c>
      <c r="E1085" s="39" t="s">
        <v>2136</v>
      </c>
      <c r="F1085" s="165"/>
      <c r="G1085" s="7">
        <v>50</v>
      </c>
      <c r="H1085" s="165"/>
      <c r="I1085" s="104" t="s">
        <v>175</v>
      </c>
      <c r="J1085" s="165"/>
      <c r="K1085" s="7">
        <v>5</v>
      </c>
      <c r="L1085" s="165"/>
      <c r="M1085" s="39" t="s">
        <v>499</v>
      </c>
      <c r="N1085" s="174"/>
      <c r="O1085" s="21">
        <v>2.75</v>
      </c>
      <c r="P1085" s="174"/>
      <c r="Q1085" s="230"/>
      <c r="R1085" s="174"/>
      <c r="S1085" s="6">
        <v>2.75</v>
      </c>
      <c r="T1085" s="171"/>
      <c r="U1085" s="29" t="s">
        <v>266</v>
      </c>
      <c r="V1085" s="29"/>
      <c r="W1085" s="29"/>
      <c r="X1085" s="29"/>
      <c r="Y1085" s="29"/>
      <c r="Z1085" s="29"/>
      <c r="AA1085" s="29"/>
      <c r="AB1085" s="29"/>
      <c r="AC1085" s="29"/>
      <c r="AD1085" s="29"/>
      <c r="AE1085" s="29"/>
      <c r="AF1085" s="29"/>
      <c r="AG1085" s="29"/>
      <c r="AH1085" s="29"/>
      <c r="AI1085" s="29"/>
      <c r="AJ1085" s="29"/>
      <c r="AK1085" s="29"/>
      <c r="AL1085" s="29"/>
      <c r="AM1085" s="29"/>
      <c r="AN1085" s="29"/>
      <c r="AO1085" s="29"/>
      <c r="AQ1085" s="29" t="s">
        <v>266</v>
      </c>
    </row>
    <row r="1086" spans="1:43" ht="34" x14ac:dyDescent="0.2">
      <c r="A1086" s="53" t="s">
        <v>2137</v>
      </c>
      <c r="B1086" s="39" t="s">
        <v>2138</v>
      </c>
      <c r="C1086" s="29" t="s">
        <v>34</v>
      </c>
      <c r="D1086" s="7">
        <v>25</v>
      </c>
      <c r="E1086" s="39" t="s">
        <v>379</v>
      </c>
      <c r="F1086" s="28">
        <v>43985</v>
      </c>
      <c r="G1086" s="7">
        <v>25</v>
      </c>
      <c r="H1086" s="28">
        <v>43986</v>
      </c>
      <c r="I1086" s="104" t="s">
        <v>183</v>
      </c>
      <c r="J1086" s="28">
        <v>44441</v>
      </c>
      <c r="K1086" s="7">
        <v>25</v>
      </c>
      <c r="L1086" s="28">
        <v>44442</v>
      </c>
      <c r="M1086" s="39" t="s">
        <v>1721</v>
      </c>
      <c r="N1086" s="28">
        <v>44879</v>
      </c>
      <c r="O1086" s="7">
        <v>25</v>
      </c>
      <c r="P1086" s="28">
        <v>44879</v>
      </c>
      <c r="Q1086" s="42" t="s">
        <v>88</v>
      </c>
      <c r="R1086" s="29"/>
      <c r="S1086" s="29"/>
      <c r="T1086" s="29"/>
      <c r="U1086" s="29"/>
      <c r="V1086" s="29"/>
      <c r="W1086" s="29"/>
      <c r="X1086" s="29"/>
      <c r="Y1086" s="29"/>
      <c r="Z1086" s="29"/>
      <c r="AA1086" s="29"/>
      <c r="AB1086" s="29"/>
      <c r="AC1086" s="29"/>
      <c r="AD1086" s="29"/>
      <c r="AE1086" s="29"/>
      <c r="AF1086" s="29"/>
      <c r="AG1086" s="29"/>
      <c r="AH1086" s="29"/>
      <c r="AI1086" s="29"/>
      <c r="AJ1086" s="29"/>
      <c r="AK1086" s="29"/>
      <c r="AL1086" s="29"/>
      <c r="AM1086" s="29"/>
      <c r="AN1086" s="29"/>
      <c r="AO1086" s="29"/>
      <c r="AQ1086" s="30" t="s">
        <v>88</v>
      </c>
    </row>
    <row r="1087" spans="1:43" ht="34" x14ac:dyDescent="0.2">
      <c r="A1087" s="187" t="s">
        <v>2139</v>
      </c>
      <c r="B1087" s="167" t="s">
        <v>2140</v>
      </c>
      <c r="C1087" s="167" t="s">
        <v>34</v>
      </c>
      <c r="D1087" s="10">
        <v>2</v>
      </c>
      <c r="E1087" s="39" t="s">
        <v>2141</v>
      </c>
      <c r="F1087" s="165">
        <v>43987</v>
      </c>
      <c r="G1087" s="7">
        <v>2</v>
      </c>
      <c r="H1087" s="165">
        <v>43991</v>
      </c>
      <c r="I1087" s="104" t="s">
        <v>450</v>
      </c>
      <c r="J1087" s="165">
        <v>44422</v>
      </c>
      <c r="K1087" s="7">
        <v>2</v>
      </c>
      <c r="L1087" s="165">
        <v>44424</v>
      </c>
      <c r="M1087" s="39" t="s">
        <v>752</v>
      </c>
      <c r="N1087" s="172">
        <v>44769</v>
      </c>
      <c r="O1087" s="9">
        <v>2</v>
      </c>
      <c r="P1087" s="172">
        <v>44771</v>
      </c>
      <c r="Q1087" s="42" t="s">
        <v>417</v>
      </c>
      <c r="R1087" s="29"/>
      <c r="S1087" s="29"/>
      <c r="T1087" s="29"/>
      <c r="U1087" s="29"/>
      <c r="V1087" s="29"/>
      <c r="W1087" s="29"/>
      <c r="X1087" s="29"/>
      <c r="Y1087" s="29"/>
      <c r="Z1087" s="29"/>
      <c r="AA1087" s="29"/>
      <c r="AB1087" s="29"/>
      <c r="AC1087" s="29"/>
      <c r="AD1087" s="29"/>
      <c r="AE1087" s="29"/>
      <c r="AF1087" s="29"/>
      <c r="AG1087" s="29"/>
      <c r="AH1087" s="29"/>
      <c r="AI1087" s="29"/>
      <c r="AJ1087" s="29"/>
      <c r="AK1087" s="29"/>
      <c r="AL1087" s="29"/>
      <c r="AM1087" s="29"/>
      <c r="AN1087" s="29"/>
      <c r="AO1087" s="29"/>
      <c r="AQ1087" s="30" t="s">
        <v>165</v>
      </c>
    </row>
    <row r="1088" spans="1:43" ht="34" x14ac:dyDescent="0.2">
      <c r="A1088" s="189"/>
      <c r="B1088" s="167"/>
      <c r="C1088" s="167"/>
      <c r="D1088" s="10">
        <v>21</v>
      </c>
      <c r="E1088" s="39" t="s">
        <v>2142</v>
      </c>
      <c r="F1088" s="165"/>
      <c r="G1088" s="7">
        <v>21</v>
      </c>
      <c r="H1088" s="165"/>
      <c r="I1088" s="104" t="s">
        <v>67</v>
      </c>
      <c r="J1088" s="165"/>
      <c r="K1088" s="7">
        <v>21</v>
      </c>
      <c r="L1088" s="165"/>
      <c r="M1088" s="39" t="s">
        <v>753</v>
      </c>
      <c r="N1088" s="174"/>
      <c r="O1088" s="9">
        <v>21</v>
      </c>
      <c r="P1088" s="174"/>
      <c r="Q1088" s="42" t="s">
        <v>1408</v>
      </c>
      <c r="R1088" s="29"/>
      <c r="S1088" s="29"/>
      <c r="T1088" s="29"/>
      <c r="U1088" s="29"/>
      <c r="V1088" s="29"/>
      <c r="W1088" s="29"/>
      <c r="X1088" s="29"/>
      <c r="Y1088" s="29"/>
      <c r="Z1088" s="29"/>
      <c r="AA1088" s="29"/>
      <c r="AB1088" s="29"/>
      <c r="AC1088" s="29"/>
      <c r="AD1088" s="29"/>
      <c r="AE1088" s="29"/>
      <c r="AF1088" s="29"/>
      <c r="AG1088" s="29"/>
      <c r="AH1088" s="29"/>
      <c r="AI1088" s="29"/>
      <c r="AJ1088" s="29"/>
      <c r="AK1088" s="29"/>
      <c r="AL1088" s="29"/>
      <c r="AM1088" s="29"/>
      <c r="AN1088" s="29"/>
      <c r="AO1088" s="29"/>
      <c r="AQ1088" s="30" t="s">
        <v>88</v>
      </c>
    </row>
    <row r="1089" spans="1:43" s="93" customFormat="1" ht="34" x14ac:dyDescent="0.2">
      <c r="A1089" s="273" t="s">
        <v>2143</v>
      </c>
      <c r="B1089" s="269" t="s">
        <v>726</v>
      </c>
      <c r="C1089" s="269" t="s">
        <v>34</v>
      </c>
      <c r="D1089" s="6">
        <v>155</v>
      </c>
      <c r="E1089" s="59" t="s">
        <v>469</v>
      </c>
      <c r="F1089" s="14">
        <v>43987</v>
      </c>
      <c r="G1089" s="7">
        <v>15</v>
      </c>
      <c r="H1089" s="14">
        <v>43992</v>
      </c>
      <c r="I1089" s="145" t="s">
        <v>2144</v>
      </c>
      <c r="J1089" s="264">
        <v>43998</v>
      </c>
      <c r="K1089" s="7">
        <v>125</v>
      </c>
      <c r="L1089" s="264">
        <v>44000</v>
      </c>
      <c r="M1089" s="59" t="s">
        <v>2145</v>
      </c>
      <c r="N1089" s="264">
        <v>44414</v>
      </c>
      <c r="O1089" s="7">
        <v>125</v>
      </c>
      <c r="P1089" s="264">
        <v>44418</v>
      </c>
      <c r="Q1089" s="59" t="s">
        <v>560</v>
      </c>
      <c r="R1089" s="260">
        <v>44755</v>
      </c>
      <c r="S1089" s="10">
        <v>155</v>
      </c>
      <c r="T1089" s="260">
        <v>44762</v>
      </c>
      <c r="U1089" s="168" t="s">
        <v>263</v>
      </c>
      <c r="V1089" s="260">
        <v>44816</v>
      </c>
      <c r="W1089" s="6">
        <v>155</v>
      </c>
      <c r="X1089" s="260">
        <v>44819</v>
      </c>
      <c r="Y1089" s="205" t="s">
        <v>263</v>
      </c>
      <c r="Z1089" s="69"/>
      <c r="AA1089" s="69"/>
      <c r="AB1089" s="69"/>
      <c r="AC1089" s="69"/>
      <c r="AD1089" s="69"/>
      <c r="AE1089" s="69"/>
      <c r="AF1089" s="69"/>
      <c r="AG1089" s="69"/>
      <c r="AH1089" s="69"/>
      <c r="AI1089" s="69"/>
      <c r="AJ1089" s="69"/>
      <c r="AK1089" s="69"/>
      <c r="AL1089" s="69"/>
      <c r="AM1089" s="69"/>
      <c r="AN1089" s="69"/>
      <c r="AO1089" s="69"/>
      <c r="AQ1089" s="46" t="s">
        <v>266</v>
      </c>
    </row>
    <row r="1090" spans="1:43" s="93" customFormat="1" ht="34" x14ac:dyDescent="0.2">
      <c r="A1090" s="332"/>
      <c r="B1090" s="269"/>
      <c r="C1090" s="269"/>
      <c r="D1090" s="6">
        <v>44.6</v>
      </c>
      <c r="E1090" s="59" t="s">
        <v>738</v>
      </c>
      <c r="F1090" s="14" t="s">
        <v>23</v>
      </c>
      <c r="G1090" s="7" t="s">
        <v>23</v>
      </c>
      <c r="H1090" s="14" t="s">
        <v>23</v>
      </c>
      <c r="I1090" s="145" t="s">
        <v>23</v>
      </c>
      <c r="J1090" s="264"/>
      <c r="K1090" s="7">
        <v>33.69</v>
      </c>
      <c r="L1090" s="264"/>
      <c r="M1090" s="59" t="s">
        <v>2145</v>
      </c>
      <c r="N1090" s="264"/>
      <c r="O1090" s="7">
        <v>67.61</v>
      </c>
      <c r="P1090" s="264"/>
      <c r="Q1090" s="59" t="s">
        <v>560</v>
      </c>
      <c r="R1090" s="261"/>
      <c r="S1090" s="10">
        <v>44.6</v>
      </c>
      <c r="T1090" s="261"/>
      <c r="U1090" s="168"/>
      <c r="V1090" s="261"/>
      <c r="W1090" s="6">
        <v>44.6</v>
      </c>
      <c r="X1090" s="261"/>
      <c r="Y1090" s="206"/>
      <c r="Z1090" s="69"/>
      <c r="AA1090" s="69"/>
      <c r="AB1090" s="69"/>
      <c r="AC1090" s="69"/>
      <c r="AD1090" s="69"/>
      <c r="AE1090" s="69"/>
      <c r="AF1090" s="69"/>
      <c r="AG1090" s="69"/>
      <c r="AH1090" s="69"/>
      <c r="AI1090" s="69"/>
      <c r="AJ1090" s="69"/>
      <c r="AK1090" s="69"/>
      <c r="AL1090" s="69"/>
      <c r="AM1090" s="69"/>
      <c r="AN1090" s="69"/>
      <c r="AO1090" s="69"/>
      <c r="AQ1090" s="46" t="s">
        <v>266</v>
      </c>
    </row>
    <row r="1091" spans="1:43" s="93" customFormat="1" ht="34" x14ac:dyDescent="0.2">
      <c r="A1091" s="332"/>
      <c r="B1091" s="269"/>
      <c r="C1091" s="269"/>
      <c r="D1091" s="6">
        <v>52</v>
      </c>
      <c r="E1091" s="59" t="s">
        <v>2059</v>
      </c>
      <c r="F1091" s="14" t="s">
        <v>23</v>
      </c>
      <c r="G1091" s="7" t="s">
        <v>23</v>
      </c>
      <c r="H1091" s="14" t="s">
        <v>23</v>
      </c>
      <c r="I1091" s="145" t="s">
        <v>23</v>
      </c>
      <c r="J1091" s="264"/>
      <c r="K1091" s="7">
        <v>32</v>
      </c>
      <c r="L1091" s="264"/>
      <c r="M1091" s="59" t="s">
        <v>2146</v>
      </c>
      <c r="N1091" s="264"/>
      <c r="O1091" s="7">
        <v>32</v>
      </c>
      <c r="P1091" s="264"/>
      <c r="Q1091" s="59" t="s">
        <v>183</v>
      </c>
      <c r="R1091" s="261"/>
      <c r="S1091" s="10">
        <v>52</v>
      </c>
      <c r="T1091" s="261"/>
      <c r="U1091" s="168" t="s">
        <v>268</v>
      </c>
      <c r="V1091" s="261"/>
      <c r="W1091" s="6">
        <v>52</v>
      </c>
      <c r="X1091" s="261"/>
      <c r="Y1091" s="205" t="s">
        <v>268</v>
      </c>
      <c r="Z1091" s="69"/>
      <c r="AA1091" s="69"/>
      <c r="AB1091" s="69"/>
      <c r="AC1091" s="69"/>
      <c r="AD1091" s="69"/>
      <c r="AE1091" s="69"/>
      <c r="AF1091" s="69"/>
      <c r="AG1091" s="69"/>
      <c r="AH1091" s="69"/>
      <c r="AI1091" s="69"/>
      <c r="AJ1091" s="69"/>
      <c r="AK1091" s="69"/>
      <c r="AL1091" s="69"/>
      <c r="AM1091" s="69"/>
      <c r="AN1091" s="69"/>
      <c r="AO1091" s="69"/>
      <c r="AQ1091" s="46" t="s">
        <v>268</v>
      </c>
    </row>
    <row r="1092" spans="1:43" s="93" customFormat="1" ht="34" x14ac:dyDescent="0.2">
      <c r="A1092" s="274"/>
      <c r="B1092" s="269"/>
      <c r="C1092" s="269"/>
      <c r="D1092" s="6">
        <v>28.9</v>
      </c>
      <c r="E1092" s="59" t="s">
        <v>472</v>
      </c>
      <c r="F1092" s="14" t="s">
        <v>23</v>
      </c>
      <c r="G1092" s="7" t="s">
        <v>23</v>
      </c>
      <c r="H1092" s="14" t="s">
        <v>23</v>
      </c>
      <c r="I1092" s="145" t="s">
        <v>23</v>
      </c>
      <c r="J1092" s="264"/>
      <c r="K1092" s="7">
        <v>18.899999999999999</v>
      </c>
      <c r="L1092" s="264"/>
      <c r="M1092" s="59" t="s">
        <v>2146</v>
      </c>
      <c r="N1092" s="264"/>
      <c r="O1092" s="7">
        <v>18.899999999999999</v>
      </c>
      <c r="P1092" s="264"/>
      <c r="Q1092" s="59" t="s">
        <v>183</v>
      </c>
      <c r="R1092" s="262"/>
      <c r="S1092" s="10">
        <v>28.9</v>
      </c>
      <c r="T1092" s="262"/>
      <c r="U1092" s="168"/>
      <c r="V1092" s="262"/>
      <c r="W1092" s="6">
        <v>28.9</v>
      </c>
      <c r="X1092" s="262"/>
      <c r="Y1092" s="206"/>
      <c r="Z1092" s="69"/>
      <c r="AA1092" s="69"/>
      <c r="AB1092" s="69"/>
      <c r="AC1092" s="69"/>
      <c r="AD1092" s="69"/>
      <c r="AE1092" s="69"/>
      <c r="AF1092" s="69"/>
      <c r="AG1092" s="69"/>
      <c r="AH1092" s="69"/>
      <c r="AI1092" s="69"/>
      <c r="AJ1092" s="69"/>
      <c r="AK1092" s="69"/>
      <c r="AL1092" s="69"/>
      <c r="AM1092" s="69"/>
      <c r="AN1092" s="69"/>
      <c r="AO1092" s="69"/>
      <c r="AQ1092" s="46" t="s">
        <v>268</v>
      </c>
    </row>
    <row r="1093" spans="1:43" ht="15.75" customHeight="1" x14ac:dyDescent="0.2">
      <c r="A1093" s="187" t="s">
        <v>2147</v>
      </c>
      <c r="B1093" s="167" t="s">
        <v>2148</v>
      </c>
      <c r="C1093" s="167" t="s">
        <v>34</v>
      </c>
      <c r="D1093" s="6">
        <v>43.1</v>
      </c>
      <c r="E1093" s="39" t="s">
        <v>29</v>
      </c>
      <c r="F1093" s="165">
        <v>43987</v>
      </c>
      <c r="G1093" s="7">
        <v>44.24</v>
      </c>
      <c r="H1093" s="165">
        <v>43994</v>
      </c>
      <c r="I1093" s="104" t="s">
        <v>175</v>
      </c>
      <c r="J1093" s="165">
        <v>44445</v>
      </c>
      <c r="K1093" s="7">
        <v>49.57</v>
      </c>
      <c r="L1093" s="165">
        <v>44449</v>
      </c>
      <c r="M1093" s="39" t="s">
        <v>52</v>
      </c>
      <c r="N1093" s="172">
        <v>44896</v>
      </c>
      <c r="O1093" s="21">
        <v>49.57</v>
      </c>
      <c r="P1093" s="172">
        <v>44897</v>
      </c>
      <c r="Q1093" s="42" t="s">
        <v>4904</v>
      </c>
      <c r="R1093" s="172">
        <v>44932</v>
      </c>
      <c r="S1093" s="6">
        <v>43.1</v>
      </c>
      <c r="T1093" s="169">
        <v>44936</v>
      </c>
      <c r="U1093" s="30" t="s">
        <v>450</v>
      </c>
      <c r="V1093" s="29"/>
      <c r="W1093" s="29"/>
      <c r="X1093" s="29"/>
      <c r="Y1093" s="29"/>
      <c r="Z1093" s="29"/>
      <c r="AA1093" s="29"/>
      <c r="AB1093" s="29"/>
      <c r="AC1093" s="29"/>
      <c r="AD1093" s="29"/>
      <c r="AE1093" s="29"/>
      <c r="AF1093" s="29"/>
      <c r="AG1093" s="29"/>
      <c r="AH1093" s="29"/>
      <c r="AI1093" s="29"/>
      <c r="AJ1093" s="29"/>
      <c r="AK1093" s="29"/>
      <c r="AL1093" s="29"/>
      <c r="AM1093" s="29"/>
      <c r="AN1093" s="29"/>
      <c r="AO1093" s="29"/>
      <c r="AQ1093" s="127" t="s">
        <v>450</v>
      </c>
    </row>
    <row r="1094" spans="1:43" ht="34" x14ac:dyDescent="0.2">
      <c r="A1094" s="189"/>
      <c r="B1094" s="167"/>
      <c r="C1094" s="167"/>
      <c r="D1094" s="6">
        <v>27</v>
      </c>
      <c r="E1094" s="39" t="s">
        <v>2149</v>
      </c>
      <c r="F1094" s="165"/>
      <c r="G1094" s="7">
        <v>27</v>
      </c>
      <c r="H1094" s="165"/>
      <c r="I1094" s="104" t="s">
        <v>2150</v>
      </c>
      <c r="J1094" s="165"/>
      <c r="K1094" s="7">
        <v>17</v>
      </c>
      <c r="L1094" s="165"/>
      <c r="M1094" s="39" t="s">
        <v>2151</v>
      </c>
      <c r="N1094" s="174"/>
      <c r="O1094" s="21">
        <v>17</v>
      </c>
      <c r="P1094" s="174"/>
      <c r="Q1094" s="42" t="s">
        <v>5399</v>
      </c>
      <c r="R1094" s="174"/>
      <c r="S1094" s="6">
        <v>27</v>
      </c>
      <c r="T1094" s="171"/>
      <c r="U1094" s="30" t="s">
        <v>64</v>
      </c>
      <c r="V1094" s="29"/>
      <c r="W1094" s="29"/>
      <c r="X1094" s="29"/>
      <c r="Y1094" s="29"/>
      <c r="Z1094" s="29"/>
      <c r="AA1094" s="29"/>
      <c r="AB1094" s="29"/>
      <c r="AC1094" s="29"/>
      <c r="AD1094" s="29"/>
      <c r="AE1094" s="29"/>
      <c r="AF1094" s="29"/>
      <c r="AG1094" s="29"/>
      <c r="AH1094" s="29"/>
      <c r="AI1094" s="29"/>
      <c r="AJ1094" s="29"/>
      <c r="AK1094" s="29"/>
      <c r="AL1094" s="29"/>
      <c r="AM1094" s="29"/>
      <c r="AN1094" s="29"/>
      <c r="AO1094" s="29"/>
      <c r="AQ1094" s="127" t="s">
        <v>64</v>
      </c>
    </row>
    <row r="1095" spans="1:43" ht="34" x14ac:dyDescent="0.2">
      <c r="A1095" s="39" t="s">
        <v>2152</v>
      </c>
      <c r="B1095" s="39" t="s">
        <v>1652</v>
      </c>
      <c r="C1095" s="39" t="s">
        <v>34</v>
      </c>
      <c r="D1095" s="63">
        <v>40</v>
      </c>
      <c r="E1095" s="39" t="s">
        <v>2153</v>
      </c>
      <c r="F1095" s="28">
        <v>43987</v>
      </c>
      <c r="G1095" s="7">
        <v>60</v>
      </c>
      <c r="H1095" s="28">
        <v>43994</v>
      </c>
      <c r="I1095" s="104" t="s">
        <v>639</v>
      </c>
      <c r="J1095" s="28">
        <v>44522</v>
      </c>
      <c r="K1095" s="63">
        <v>40</v>
      </c>
      <c r="L1095" s="28">
        <v>44526</v>
      </c>
      <c r="M1095" s="39" t="s">
        <v>678</v>
      </c>
      <c r="N1095" s="28">
        <v>44924</v>
      </c>
      <c r="O1095" s="63">
        <v>40</v>
      </c>
      <c r="P1095" s="28">
        <v>44928</v>
      </c>
      <c r="Q1095" s="30" t="s">
        <v>560</v>
      </c>
      <c r="R1095" s="29"/>
      <c r="S1095" s="29"/>
      <c r="T1095" s="29"/>
      <c r="U1095" s="29"/>
      <c r="V1095" s="29"/>
      <c r="W1095" s="29"/>
      <c r="X1095" s="29"/>
      <c r="Y1095" s="29"/>
      <c r="Z1095" s="29"/>
      <c r="AA1095" s="29"/>
      <c r="AB1095" s="29"/>
      <c r="AC1095" s="29"/>
      <c r="AD1095" s="29"/>
      <c r="AE1095" s="29"/>
      <c r="AF1095" s="29"/>
      <c r="AG1095" s="29"/>
      <c r="AH1095" s="29"/>
      <c r="AI1095" s="29"/>
      <c r="AJ1095" s="29"/>
      <c r="AK1095" s="29"/>
      <c r="AL1095" s="29"/>
      <c r="AM1095" s="29"/>
      <c r="AN1095" s="29"/>
      <c r="AO1095" s="29"/>
      <c r="AQ1095" s="30" t="s">
        <v>560</v>
      </c>
    </row>
    <row r="1096" spans="1:43" ht="45" x14ac:dyDescent="0.2">
      <c r="A1096" s="187" t="s">
        <v>2154</v>
      </c>
      <c r="B1096" s="187" t="s">
        <v>2155</v>
      </c>
      <c r="C1096" s="187" t="s">
        <v>384</v>
      </c>
      <c r="D1096" s="6">
        <v>78.430000000000007</v>
      </c>
      <c r="E1096" s="42" t="s">
        <v>2156</v>
      </c>
      <c r="F1096" s="165">
        <v>43993</v>
      </c>
      <c r="G1096" s="29" t="s">
        <v>323</v>
      </c>
      <c r="H1096" s="165">
        <v>43995</v>
      </c>
      <c r="I1096" s="103" t="s">
        <v>323</v>
      </c>
      <c r="J1096" s="165">
        <v>44285</v>
      </c>
      <c r="K1096" s="29" t="s">
        <v>323</v>
      </c>
      <c r="L1096" s="165">
        <v>44292</v>
      </c>
      <c r="M1096" s="29" t="s">
        <v>323</v>
      </c>
      <c r="N1096" s="28">
        <v>44333</v>
      </c>
      <c r="O1096" s="29" t="s">
        <v>323</v>
      </c>
      <c r="P1096" s="28">
        <v>44345</v>
      </c>
      <c r="Q1096" s="29" t="s">
        <v>323</v>
      </c>
      <c r="R1096" s="28">
        <v>44383</v>
      </c>
      <c r="S1096" s="29" t="s">
        <v>323</v>
      </c>
      <c r="T1096" s="28">
        <v>44389</v>
      </c>
      <c r="U1096" s="29" t="s">
        <v>323</v>
      </c>
      <c r="V1096" s="28">
        <v>44413</v>
      </c>
      <c r="W1096" s="29" t="s">
        <v>323</v>
      </c>
      <c r="X1096" s="28">
        <v>44418</v>
      </c>
      <c r="Y1096" s="29" t="s">
        <v>323</v>
      </c>
      <c r="Z1096" s="28">
        <v>44551</v>
      </c>
      <c r="AA1096" s="29" t="s">
        <v>323</v>
      </c>
      <c r="AB1096" s="28">
        <v>44551</v>
      </c>
      <c r="AC1096" s="29" t="s">
        <v>323</v>
      </c>
      <c r="AD1096" s="38">
        <v>44643</v>
      </c>
      <c r="AE1096" s="29" t="s">
        <v>323</v>
      </c>
      <c r="AF1096" s="38">
        <v>44656</v>
      </c>
      <c r="AG1096" s="29" t="s">
        <v>323</v>
      </c>
      <c r="AH1096" s="217">
        <v>44778</v>
      </c>
      <c r="AI1096" s="6">
        <v>78.430000000000007</v>
      </c>
      <c r="AJ1096" s="172">
        <v>44781</v>
      </c>
      <c r="AK1096" s="30" t="s">
        <v>266</v>
      </c>
      <c r="AL1096" s="29"/>
      <c r="AM1096" s="29"/>
      <c r="AN1096" s="29"/>
      <c r="AO1096" s="29"/>
      <c r="AQ1096" s="30" t="s">
        <v>266</v>
      </c>
    </row>
    <row r="1097" spans="1:43" ht="45" x14ac:dyDescent="0.2">
      <c r="A1097" s="189"/>
      <c r="B1097" s="189"/>
      <c r="C1097" s="189"/>
      <c r="D1097" s="6">
        <v>167.57</v>
      </c>
      <c r="E1097" s="42" t="s">
        <v>2157</v>
      </c>
      <c r="F1097" s="165"/>
      <c r="G1097" s="29" t="s">
        <v>323</v>
      </c>
      <c r="H1097" s="165"/>
      <c r="I1097" s="103" t="s">
        <v>323</v>
      </c>
      <c r="J1097" s="165"/>
      <c r="K1097" s="29" t="s">
        <v>323</v>
      </c>
      <c r="L1097" s="165"/>
      <c r="M1097" s="29" t="s">
        <v>323</v>
      </c>
      <c r="N1097" s="28"/>
      <c r="O1097" s="29" t="s">
        <v>323</v>
      </c>
      <c r="P1097" s="28"/>
      <c r="Q1097" s="29" t="s">
        <v>323</v>
      </c>
      <c r="R1097" s="28"/>
      <c r="S1097" s="29" t="s">
        <v>323</v>
      </c>
      <c r="T1097" s="28"/>
      <c r="U1097" s="29" t="s">
        <v>323</v>
      </c>
      <c r="V1097" s="28"/>
      <c r="W1097" s="29" t="s">
        <v>323</v>
      </c>
      <c r="X1097" s="28"/>
      <c r="Y1097" s="29" t="s">
        <v>323</v>
      </c>
      <c r="Z1097" s="28"/>
      <c r="AA1097" s="29" t="s">
        <v>323</v>
      </c>
      <c r="AB1097" s="28"/>
      <c r="AC1097" s="29" t="s">
        <v>323</v>
      </c>
      <c r="AD1097" s="40"/>
      <c r="AE1097" s="10" t="s">
        <v>323</v>
      </c>
      <c r="AF1097" s="40"/>
      <c r="AG1097" s="29" t="s">
        <v>323</v>
      </c>
      <c r="AH1097" s="174"/>
      <c r="AI1097" s="6">
        <v>167.57</v>
      </c>
      <c r="AJ1097" s="218"/>
      <c r="AK1097" s="30" t="s">
        <v>266</v>
      </c>
      <c r="AL1097" s="29"/>
      <c r="AM1097" s="29"/>
      <c r="AN1097" s="29"/>
      <c r="AO1097" s="29"/>
      <c r="AQ1097" s="30" t="s">
        <v>266</v>
      </c>
    </row>
    <row r="1098" spans="1:43" ht="34" x14ac:dyDescent="0.2">
      <c r="A1098" s="187" t="s">
        <v>2158</v>
      </c>
      <c r="B1098" s="167" t="s">
        <v>2159</v>
      </c>
      <c r="C1098" s="167" t="s">
        <v>34</v>
      </c>
      <c r="D1098" s="6">
        <v>80</v>
      </c>
      <c r="E1098" s="39" t="s">
        <v>605</v>
      </c>
      <c r="F1098" s="165">
        <v>43994</v>
      </c>
      <c r="G1098" s="7">
        <v>60</v>
      </c>
      <c r="H1098" s="165">
        <v>43995</v>
      </c>
      <c r="I1098" s="104" t="s">
        <v>2160</v>
      </c>
      <c r="J1098" s="165">
        <v>44368</v>
      </c>
      <c r="K1098" s="7">
        <v>60</v>
      </c>
      <c r="L1098" s="165">
        <v>44371</v>
      </c>
      <c r="M1098" s="39" t="s">
        <v>2161</v>
      </c>
      <c r="N1098" s="172">
        <v>44774</v>
      </c>
      <c r="O1098" s="21">
        <v>66</v>
      </c>
      <c r="P1098" s="172">
        <v>44776</v>
      </c>
      <c r="Q1098" s="42" t="s">
        <v>2162</v>
      </c>
      <c r="R1098" s="172">
        <v>44882</v>
      </c>
      <c r="S1098" s="6">
        <v>80</v>
      </c>
      <c r="T1098" s="169">
        <v>44883</v>
      </c>
      <c r="U1098" s="30" t="s">
        <v>274</v>
      </c>
      <c r="V1098" s="29"/>
      <c r="W1098" s="29"/>
      <c r="X1098" s="29"/>
      <c r="Y1098" s="29"/>
      <c r="Z1098" s="29"/>
      <c r="AA1098" s="29"/>
      <c r="AB1098" s="29"/>
      <c r="AC1098" s="29"/>
      <c r="AD1098" s="29"/>
      <c r="AE1098" s="29"/>
      <c r="AF1098" s="29"/>
      <c r="AG1098" s="29"/>
      <c r="AH1098" s="29"/>
      <c r="AI1098" s="29"/>
      <c r="AJ1098" s="29"/>
      <c r="AK1098" s="29"/>
      <c r="AL1098" s="29"/>
      <c r="AM1098" s="29"/>
      <c r="AN1098" s="29"/>
      <c r="AO1098" s="29"/>
      <c r="AQ1098" s="30" t="s">
        <v>274</v>
      </c>
    </row>
    <row r="1099" spans="1:43" ht="34" x14ac:dyDescent="0.2">
      <c r="A1099" s="189"/>
      <c r="B1099" s="167"/>
      <c r="C1099" s="167"/>
      <c r="D1099" s="6">
        <v>9</v>
      </c>
      <c r="E1099" s="39" t="s">
        <v>379</v>
      </c>
      <c r="F1099" s="165"/>
      <c r="G1099" s="7">
        <v>9</v>
      </c>
      <c r="H1099" s="165"/>
      <c r="I1099" s="104" t="s">
        <v>121</v>
      </c>
      <c r="J1099" s="165"/>
      <c r="K1099" s="7">
        <v>9</v>
      </c>
      <c r="L1099" s="165"/>
      <c r="M1099" s="39" t="s">
        <v>2163</v>
      </c>
      <c r="N1099" s="174"/>
      <c r="O1099" s="21">
        <v>9</v>
      </c>
      <c r="P1099" s="174"/>
      <c r="Q1099" s="42" t="s">
        <v>2164</v>
      </c>
      <c r="R1099" s="174"/>
      <c r="S1099" s="6">
        <v>9</v>
      </c>
      <c r="T1099" s="171"/>
      <c r="U1099" s="30" t="s">
        <v>121</v>
      </c>
      <c r="V1099" s="29"/>
      <c r="W1099" s="29"/>
      <c r="X1099" s="29"/>
      <c r="Y1099" s="29"/>
      <c r="Z1099" s="29"/>
      <c r="AA1099" s="29"/>
      <c r="AB1099" s="29"/>
      <c r="AC1099" s="29"/>
      <c r="AD1099" s="29"/>
      <c r="AE1099" s="29"/>
      <c r="AF1099" s="29"/>
      <c r="AG1099" s="29"/>
      <c r="AH1099" s="29"/>
      <c r="AI1099" s="29"/>
      <c r="AJ1099" s="29"/>
      <c r="AK1099" s="29"/>
      <c r="AL1099" s="29"/>
      <c r="AM1099" s="29"/>
      <c r="AN1099" s="29"/>
      <c r="AO1099" s="29"/>
      <c r="AQ1099" s="30" t="s">
        <v>121</v>
      </c>
    </row>
    <row r="1100" spans="1:43" ht="34" x14ac:dyDescent="0.2">
      <c r="A1100" s="187" t="s">
        <v>2165</v>
      </c>
      <c r="B1100" s="167" t="s">
        <v>2166</v>
      </c>
      <c r="C1100" s="167" t="s">
        <v>34</v>
      </c>
      <c r="D1100" s="10">
        <v>8.9</v>
      </c>
      <c r="E1100" s="52" t="s">
        <v>2167</v>
      </c>
      <c r="F1100" s="211">
        <v>43987</v>
      </c>
      <c r="G1100" s="63">
        <v>8.9</v>
      </c>
      <c r="H1100" s="211">
        <v>43998</v>
      </c>
      <c r="I1100" s="153" t="s">
        <v>665</v>
      </c>
      <c r="J1100" s="211">
        <v>44341</v>
      </c>
      <c r="K1100" s="63">
        <v>8.9</v>
      </c>
      <c r="L1100" s="211">
        <v>44344</v>
      </c>
      <c r="M1100" s="39" t="s">
        <v>403</v>
      </c>
      <c r="N1100" s="172">
        <v>44761</v>
      </c>
      <c r="O1100" s="9">
        <v>8.9</v>
      </c>
      <c r="P1100" s="172">
        <v>44767</v>
      </c>
      <c r="Q1100" s="29" t="s">
        <v>504</v>
      </c>
      <c r="R1100" s="29"/>
      <c r="S1100" s="29"/>
      <c r="T1100" s="29"/>
      <c r="U1100" s="29"/>
      <c r="V1100" s="29"/>
      <c r="W1100" s="29"/>
      <c r="X1100" s="29"/>
      <c r="Y1100" s="29"/>
      <c r="Z1100" s="29"/>
      <c r="AA1100" s="29"/>
      <c r="AB1100" s="29"/>
      <c r="AC1100" s="29"/>
      <c r="AD1100" s="29"/>
      <c r="AE1100" s="29"/>
      <c r="AF1100" s="29"/>
      <c r="AG1100" s="29"/>
      <c r="AH1100" s="29"/>
      <c r="AI1100" s="29"/>
      <c r="AJ1100" s="29"/>
      <c r="AK1100" s="29"/>
      <c r="AL1100" s="29"/>
      <c r="AM1100" s="29"/>
      <c r="AN1100" s="29"/>
      <c r="AO1100" s="29"/>
      <c r="AQ1100" s="29" t="s">
        <v>75</v>
      </c>
    </row>
    <row r="1101" spans="1:43" ht="34" x14ac:dyDescent="0.2">
      <c r="A1101" s="189"/>
      <c r="B1101" s="167"/>
      <c r="C1101" s="167"/>
      <c r="D1101" s="10">
        <v>25.2</v>
      </c>
      <c r="E1101" s="52" t="s">
        <v>2168</v>
      </c>
      <c r="F1101" s="211"/>
      <c r="G1101" s="63">
        <v>25.2</v>
      </c>
      <c r="H1101" s="211"/>
      <c r="I1101" s="153" t="s">
        <v>665</v>
      </c>
      <c r="J1101" s="211"/>
      <c r="K1101" s="63">
        <v>25.2</v>
      </c>
      <c r="L1101" s="211"/>
      <c r="M1101" s="39" t="s">
        <v>403</v>
      </c>
      <c r="N1101" s="174"/>
      <c r="O1101" s="9">
        <v>25.2</v>
      </c>
      <c r="P1101" s="174"/>
      <c r="Q1101" s="29" t="s">
        <v>504</v>
      </c>
      <c r="R1101" s="29"/>
      <c r="S1101" s="29"/>
      <c r="T1101" s="29"/>
      <c r="U1101" s="29"/>
      <c r="V1101" s="29"/>
      <c r="W1101" s="29"/>
      <c r="X1101" s="29"/>
      <c r="Y1101" s="29"/>
      <c r="Z1101" s="29"/>
      <c r="AA1101" s="29"/>
      <c r="AB1101" s="29"/>
      <c r="AC1101" s="29"/>
      <c r="AD1101" s="29"/>
      <c r="AE1101" s="29"/>
      <c r="AF1101" s="29"/>
      <c r="AG1101" s="29"/>
      <c r="AH1101" s="29"/>
      <c r="AI1101" s="29"/>
      <c r="AJ1101" s="29"/>
      <c r="AK1101" s="29"/>
      <c r="AL1101" s="29"/>
      <c r="AM1101" s="29"/>
      <c r="AN1101" s="29"/>
      <c r="AO1101" s="29"/>
      <c r="AQ1101" s="29" t="s">
        <v>75</v>
      </c>
    </row>
    <row r="1102" spans="1:43" ht="31.5" customHeight="1" x14ac:dyDescent="0.2">
      <c r="A1102" s="187" t="s">
        <v>2169</v>
      </c>
      <c r="B1102" s="167" t="s">
        <v>2170</v>
      </c>
      <c r="C1102" s="167" t="s">
        <v>34</v>
      </c>
      <c r="D1102" s="6">
        <v>20</v>
      </c>
      <c r="E1102" s="39" t="s">
        <v>2171</v>
      </c>
      <c r="F1102" s="28">
        <v>43995</v>
      </c>
      <c r="G1102" s="7">
        <v>25</v>
      </c>
      <c r="H1102" s="28">
        <v>44001</v>
      </c>
      <c r="I1102" s="104" t="s">
        <v>2172</v>
      </c>
      <c r="J1102" s="241">
        <v>44193</v>
      </c>
      <c r="K1102" s="11">
        <v>25</v>
      </c>
      <c r="L1102" s="241">
        <v>44195</v>
      </c>
      <c r="M1102" s="39" t="s">
        <v>2173</v>
      </c>
      <c r="N1102" s="172">
        <v>44601</v>
      </c>
      <c r="O1102" s="6">
        <v>20</v>
      </c>
      <c r="P1102" s="172">
        <v>44602</v>
      </c>
      <c r="Q1102" s="190" t="s">
        <v>2174</v>
      </c>
      <c r="R1102" s="172">
        <v>44944</v>
      </c>
      <c r="S1102" s="6">
        <v>20</v>
      </c>
      <c r="T1102" s="169">
        <v>44950</v>
      </c>
      <c r="U1102" s="29" t="s">
        <v>274</v>
      </c>
      <c r="V1102" s="29"/>
      <c r="W1102" s="29"/>
      <c r="X1102" s="29"/>
      <c r="Y1102" s="29"/>
      <c r="Z1102" s="29"/>
      <c r="AA1102" s="29"/>
      <c r="AB1102" s="29"/>
      <c r="AC1102" s="29"/>
      <c r="AD1102" s="29"/>
      <c r="AE1102" s="29"/>
      <c r="AF1102" s="29"/>
      <c r="AG1102" s="29"/>
      <c r="AH1102" s="29"/>
      <c r="AI1102" s="29"/>
      <c r="AJ1102" s="29"/>
      <c r="AK1102" s="29"/>
      <c r="AL1102" s="29"/>
      <c r="AM1102" s="29"/>
      <c r="AN1102" s="29"/>
      <c r="AO1102" s="29"/>
      <c r="AQ1102" s="29" t="s">
        <v>274</v>
      </c>
    </row>
    <row r="1103" spans="1:43" ht="17" x14ac:dyDescent="0.2">
      <c r="A1103" s="189"/>
      <c r="B1103" s="167"/>
      <c r="C1103" s="167"/>
      <c r="D1103" s="6">
        <v>25</v>
      </c>
      <c r="E1103" s="39" t="s">
        <v>29</v>
      </c>
      <c r="F1103" s="165"/>
      <c r="G1103" s="165"/>
      <c r="H1103" s="165"/>
      <c r="I1103" s="165"/>
      <c r="J1103" s="241"/>
      <c r="K1103" s="11">
        <v>20</v>
      </c>
      <c r="L1103" s="241"/>
      <c r="M1103" s="39" t="s">
        <v>2173</v>
      </c>
      <c r="N1103" s="174"/>
      <c r="O1103" s="6">
        <v>25</v>
      </c>
      <c r="P1103" s="174"/>
      <c r="Q1103" s="174"/>
      <c r="R1103" s="174"/>
      <c r="S1103" s="6">
        <v>25</v>
      </c>
      <c r="T1103" s="171"/>
      <c r="U1103" s="29" t="s">
        <v>274</v>
      </c>
      <c r="V1103" s="29"/>
      <c r="W1103" s="29"/>
      <c r="X1103" s="29"/>
      <c r="Y1103" s="29"/>
      <c r="Z1103" s="29"/>
      <c r="AA1103" s="29"/>
      <c r="AB1103" s="29"/>
      <c r="AC1103" s="29"/>
      <c r="AD1103" s="29"/>
      <c r="AE1103" s="29"/>
      <c r="AF1103" s="29"/>
      <c r="AG1103" s="29"/>
      <c r="AH1103" s="29"/>
      <c r="AI1103" s="29"/>
      <c r="AJ1103" s="29"/>
      <c r="AK1103" s="29"/>
      <c r="AL1103" s="29"/>
      <c r="AM1103" s="29"/>
      <c r="AN1103" s="29"/>
      <c r="AO1103" s="29"/>
      <c r="AQ1103" s="29" t="s">
        <v>274</v>
      </c>
    </row>
    <row r="1104" spans="1:43" ht="34" x14ac:dyDescent="0.2">
      <c r="A1104" s="187" t="s">
        <v>2175</v>
      </c>
      <c r="B1104" s="167" t="s">
        <v>1845</v>
      </c>
      <c r="C1104" s="167" t="s">
        <v>34</v>
      </c>
      <c r="D1104" s="184">
        <v>88</v>
      </c>
      <c r="E1104" s="39" t="s">
        <v>469</v>
      </c>
      <c r="F1104" s="165">
        <v>43995</v>
      </c>
      <c r="G1104" s="7">
        <v>64</v>
      </c>
      <c r="H1104" s="165">
        <v>44001</v>
      </c>
      <c r="I1104" s="104" t="s">
        <v>450</v>
      </c>
      <c r="J1104" s="165">
        <v>44383</v>
      </c>
      <c r="K1104" s="7">
        <v>64</v>
      </c>
      <c r="L1104" s="165">
        <v>44385</v>
      </c>
      <c r="M1104" s="39" t="s">
        <v>450</v>
      </c>
      <c r="N1104" s="172">
        <v>44770</v>
      </c>
      <c r="O1104" s="184">
        <v>88</v>
      </c>
      <c r="P1104" s="172">
        <v>44771</v>
      </c>
      <c r="Q1104" s="190" t="s">
        <v>178</v>
      </c>
      <c r="R1104" s="29"/>
      <c r="S1104" s="29"/>
      <c r="T1104" s="29"/>
      <c r="U1104" s="29"/>
      <c r="V1104" s="29"/>
      <c r="W1104" s="29"/>
      <c r="X1104" s="29"/>
      <c r="Y1104" s="29"/>
      <c r="Z1104" s="29"/>
      <c r="AA1104" s="29"/>
      <c r="AB1104" s="29"/>
      <c r="AC1104" s="29"/>
      <c r="AD1104" s="29"/>
      <c r="AE1104" s="29"/>
      <c r="AF1104" s="29"/>
      <c r="AG1104" s="29"/>
      <c r="AH1104" s="29"/>
      <c r="AI1104" s="29"/>
      <c r="AJ1104" s="29"/>
      <c r="AK1104" s="29"/>
      <c r="AL1104" s="29"/>
      <c r="AM1104" s="29"/>
      <c r="AN1104" s="29"/>
      <c r="AO1104" s="29"/>
      <c r="AQ1104" s="190" t="s">
        <v>450</v>
      </c>
    </row>
    <row r="1105" spans="1:43" ht="34" x14ac:dyDescent="0.2">
      <c r="A1105" s="188"/>
      <c r="B1105" s="167"/>
      <c r="C1105" s="167"/>
      <c r="D1105" s="186"/>
      <c r="E1105" s="39" t="s">
        <v>2176</v>
      </c>
      <c r="F1105" s="165"/>
      <c r="G1105" s="7">
        <v>24</v>
      </c>
      <c r="H1105" s="165"/>
      <c r="I1105" s="104" t="s">
        <v>450</v>
      </c>
      <c r="J1105" s="165"/>
      <c r="K1105" s="7">
        <v>24</v>
      </c>
      <c r="L1105" s="165"/>
      <c r="M1105" s="39" t="s">
        <v>450</v>
      </c>
      <c r="N1105" s="173"/>
      <c r="O1105" s="186"/>
      <c r="P1105" s="173"/>
      <c r="Q1105" s="174"/>
      <c r="R1105" s="29"/>
      <c r="S1105" s="29"/>
      <c r="T1105" s="29"/>
      <c r="U1105" s="29"/>
      <c r="V1105" s="29"/>
      <c r="W1105" s="29"/>
      <c r="X1105" s="29"/>
      <c r="Y1105" s="29"/>
      <c r="Z1105" s="29"/>
      <c r="AA1105" s="29"/>
      <c r="AB1105" s="29"/>
      <c r="AC1105" s="29"/>
      <c r="AD1105" s="29"/>
      <c r="AE1105" s="29"/>
      <c r="AF1105" s="29"/>
      <c r="AG1105" s="29"/>
      <c r="AH1105" s="29"/>
      <c r="AI1105" s="29"/>
      <c r="AJ1105" s="29"/>
      <c r="AK1105" s="29"/>
      <c r="AL1105" s="29"/>
      <c r="AM1105" s="29"/>
      <c r="AN1105" s="29"/>
      <c r="AO1105" s="29"/>
      <c r="AQ1105" s="174"/>
    </row>
    <row r="1106" spans="1:43" ht="34" x14ac:dyDescent="0.2">
      <c r="A1106" s="189"/>
      <c r="B1106" s="167"/>
      <c r="C1106" s="167"/>
      <c r="D1106" s="10">
        <v>1</v>
      </c>
      <c r="E1106" s="39" t="s">
        <v>472</v>
      </c>
      <c r="F1106" s="165"/>
      <c r="G1106" s="7">
        <v>1</v>
      </c>
      <c r="H1106" s="165"/>
      <c r="I1106" s="104" t="s">
        <v>67</v>
      </c>
      <c r="J1106" s="165"/>
      <c r="K1106" s="7">
        <v>1</v>
      </c>
      <c r="L1106" s="165"/>
      <c r="M1106" s="39" t="s">
        <v>67</v>
      </c>
      <c r="N1106" s="174"/>
      <c r="O1106" s="9">
        <v>1</v>
      </c>
      <c r="P1106" s="174"/>
      <c r="Q1106" s="42" t="s">
        <v>67</v>
      </c>
      <c r="R1106" s="29"/>
      <c r="S1106" s="29"/>
      <c r="T1106" s="29"/>
      <c r="U1106" s="29"/>
      <c r="V1106" s="29"/>
      <c r="W1106" s="29"/>
      <c r="X1106" s="29"/>
      <c r="Y1106" s="29"/>
      <c r="Z1106" s="29"/>
      <c r="AA1106" s="29"/>
      <c r="AB1106" s="29"/>
      <c r="AC1106" s="29"/>
      <c r="AD1106" s="29"/>
      <c r="AE1106" s="29"/>
      <c r="AF1106" s="29"/>
      <c r="AG1106" s="29"/>
      <c r="AH1106" s="29"/>
      <c r="AI1106" s="29"/>
      <c r="AJ1106" s="29"/>
      <c r="AK1106" s="29"/>
      <c r="AL1106" s="29"/>
      <c r="AM1106" s="29"/>
      <c r="AN1106" s="29"/>
      <c r="AO1106" s="29"/>
      <c r="AQ1106" s="30" t="s">
        <v>67</v>
      </c>
    </row>
    <row r="1107" spans="1:43" ht="34" x14ac:dyDescent="0.2">
      <c r="A1107" s="187" t="s">
        <v>2177</v>
      </c>
      <c r="B1107" s="167" t="s">
        <v>2178</v>
      </c>
      <c r="C1107" s="167" t="s">
        <v>34</v>
      </c>
      <c r="D1107" s="6">
        <v>20</v>
      </c>
      <c r="E1107" s="39" t="s">
        <v>679</v>
      </c>
      <c r="F1107" s="165">
        <v>44000</v>
      </c>
      <c r="G1107" s="7">
        <v>20</v>
      </c>
      <c r="H1107" s="165">
        <v>44004</v>
      </c>
      <c r="I1107" s="104" t="s">
        <v>624</v>
      </c>
      <c r="J1107" s="165">
        <v>44445</v>
      </c>
      <c r="K1107" s="7">
        <v>20</v>
      </c>
      <c r="L1107" s="165">
        <v>44448</v>
      </c>
      <c r="M1107" s="39" t="s">
        <v>1648</v>
      </c>
      <c r="N1107" s="172">
        <v>44823</v>
      </c>
      <c r="O1107" s="6">
        <v>20</v>
      </c>
      <c r="P1107" s="172">
        <v>44827</v>
      </c>
      <c r="Q1107" s="30" t="s">
        <v>263</v>
      </c>
      <c r="R1107" s="29"/>
      <c r="S1107" s="29"/>
      <c r="T1107" s="29"/>
      <c r="U1107" s="29"/>
      <c r="V1107" s="29"/>
      <c r="W1107" s="29"/>
      <c r="X1107" s="29"/>
      <c r="Y1107" s="29"/>
      <c r="Z1107" s="29"/>
      <c r="AA1107" s="29"/>
      <c r="AB1107" s="29"/>
      <c r="AC1107" s="29"/>
      <c r="AD1107" s="29"/>
      <c r="AE1107" s="29"/>
      <c r="AF1107" s="29"/>
      <c r="AG1107" s="29"/>
      <c r="AH1107" s="29"/>
      <c r="AI1107" s="29"/>
      <c r="AJ1107" s="29"/>
      <c r="AK1107" s="29"/>
      <c r="AL1107" s="29"/>
      <c r="AM1107" s="29"/>
      <c r="AN1107" s="29"/>
      <c r="AO1107" s="29"/>
      <c r="AQ1107" s="30" t="s">
        <v>266</v>
      </c>
    </row>
    <row r="1108" spans="1:43" ht="34" x14ac:dyDescent="0.2">
      <c r="A1108" s="188"/>
      <c r="B1108" s="167"/>
      <c r="C1108" s="167"/>
      <c r="D1108" s="184">
        <v>63</v>
      </c>
      <c r="E1108" s="39" t="s">
        <v>2179</v>
      </c>
      <c r="F1108" s="165"/>
      <c r="G1108" s="7">
        <v>15</v>
      </c>
      <c r="H1108" s="165"/>
      <c r="I1108" s="104" t="s">
        <v>183</v>
      </c>
      <c r="J1108" s="165"/>
      <c r="K1108" s="7">
        <v>15</v>
      </c>
      <c r="L1108" s="165"/>
      <c r="M1108" s="39" t="s">
        <v>2180</v>
      </c>
      <c r="N1108" s="173"/>
      <c r="O1108" s="184">
        <v>63</v>
      </c>
      <c r="P1108" s="173"/>
      <c r="Q1108" s="190" t="s">
        <v>268</v>
      </c>
      <c r="R1108" s="29"/>
      <c r="S1108" s="29"/>
      <c r="T1108" s="29"/>
      <c r="U1108" s="29"/>
      <c r="V1108" s="29"/>
      <c r="W1108" s="29"/>
      <c r="X1108" s="29"/>
      <c r="Y1108" s="29"/>
      <c r="Z1108" s="29"/>
      <c r="AA1108" s="29"/>
      <c r="AB1108" s="29"/>
      <c r="AC1108" s="29"/>
      <c r="AD1108" s="29"/>
      <c r="AE1108" s="29"/>
      <c r="AF1108" s="29"/>
      <c r="AG1108" s="29"/>
      <c r="AH1108" s="29"/>
      <c r="AI1108" s="29"/>
      <c r="AJ1108" s="29"/>
      <c r="AK1108" s="29"/>
      <c r="AL1108" s="29"/>
      <c r="AM1108" s="29"/>
      <c r="AN1108" s="29"/>
      <c r="AO1108" s="29"/>
      <c r="AQ1108" s="190" t="s">
        <v>268</v>
      </c>
    </row>
    <row r="1109" spans="1:43" ht="34" x14ac:dyDescent="0.2">
      <c r="A1109" s="188"/>
      <c r="B1109" s="167"/>
      <c r="C1109" s="167"/>
      <c r="D1109" s="185"/>
      <c r="E1109" s="39" t="s">
        <v>2181</v>
      </c>
      <c r="F1109" s="165"/>
      <c r="G1109" s="7">
        <v>33</v>
      </c>
      <c r="H1109" s="165"/>
      <c r="I1109" s="104" t="s">
        <v>183</v>
      </c>
      <c r="J1109" s="165"/>
      <c r="K1109" s="7">
        <v>33</v>
      </c>
      <c r="L1109" s="165"/>
      <c r="M1109" s="39" t="s">
        <v>2180</v>
      </c>
      <c r="N1109" s="173"/>
      <c r="O1109" s="185"/>
      <c r="P1109" s="173"/>
      <c r="Q1109" s="173"/>
      <c r="R1109" s="29"/>
      <c r="S1109" s="29"/>
      <c r="T1109" s="29"/>
      <c r="U1109" s="29"/>
      <c r="V1109" s="29"/>
      <c r="W1109" s="29"/>
      <c r="X1109" s="29"/>
      <c r="Y1109" s="29"/>
      <c r="Z1109" s="29"/>
      <c r="AA1109" s="29"/>
      <c r="AB1109" s="29"/>
      <c r="AC1109" s="29"/>
      <c r="AD1109" s="29"/>
      <c r="AE1109" s="29"/>
      <c r="AF1109" s="29"/>
      <c r="AG1109" s="29"/>
      <c r="AH1109" s="29"/>
      <c r="AI1109" s="29"/>
      <c r="AJ1109" s="29"/>
      <c r="AK1109" s="29"/>
      <c r="AL1109" s="29"/>
      <c r="AM1109" s="29"/>
      <c r="AN1109" s="29"/>
      <c r="AO1109" s="29"/>
      <c r="AQ1109" s="173"/>
    </row>
    <row r="1110" spans="1:43" ht="34" x14ac:dyDescent="0.2">
      <c r="A1110" s="189"/>
      <c r="B1110" s="167"/>
      <c r="C1110" s="167"/>
      <c r="D1110" s="186"/>
      <c r="E1110" s="39" t="s">
        <v>1979</v>
      </c>
      <c r="F1110" s="165"/>
      <c r="G1110" s="7">
        <v>15</v>
      </c>
      <c r="H1110" s="165"/>
      <c r="I1110" s="104" t="s">
        <v>183</v>
      </c>
      <c r="J1110" s="165"/>
      <c r="K1110" s="7">
        <v>15</v>
      </c>
      <c r="L1110" s="165"/>
      <c r="M1110" s="39" t="s">
        <v>2180</v>
      </c>
      <c r="N1110" s="174"/>
      <c r="O1110" s="186"/>
      <c r="P1110" s="174"/>
      <c r="Q1110" s="174"/>
      <c r="R1110" s="29"/>
      <c r="S1110" s="29"/>
      <c r="T1110" s="29"/>
      <c r="U1110" s="29"/>
      <c r="V1110" s="29"/>
      <c r="W1110" s="29"/>
      <c r="X1110" s="29"/>
      <c r="Y1110" s="29"/>
      <c r="Z1110" s="29"/>
      <c r="AA1110" s="29"/>
      <c r="AB1110" s="29"/>
      <c r="AC1110" s="29"/>
      <c r="AD1110" s="29"/>
      <c r="AE1110" s="29"/>
      <c r="AF1110" s="29"/>
      <c r="AG1110" s="29"/>
      <c r="AH1110" s="29"/>
      <c r="AI1110" s="29"/>
      <c r="AJ1110" s="29"/>
      <c r="AK1110" s="29"/>
      <c r="AL1110" s="29"/>
      <c r="AM1110" s="29"/>
      <c r="AN1110" s="29"/>
      <c r="AO1110" s="29"/>
      <c r="AQ1110" s="174"/>
    </row>
    <row r="1111" spans="1:43" ht="60" x14ac:dyDescent="0.2">
      <c r="A1111" s="187" t="s">
        <v>2182</v>
      </c>
      <c r="B1111" s="167" t="s">
        <v>2183</v>
      </c>
      <c r="C1111" s="167" t="s">
        <v>34</v>
      </c>
      <c r="D1111" s="6">
        <v>52.1</v>
      </c>
      <c r="E1111" s="128" t="s">
        <v>5481</v>
      </c>
      <c r="F1111" s="165">
        <v>43987</v>
      </c>
      <c r="G1111" s="7">
        <v>19</v>
      </c>
      <c r="H1111" s="165">
        <v>44004</v>
      </c>
      <c r="I1111" s="104" t="s">
        <v>2184</v>
      </c>
      <c r="J1111" s="211">
        <v>44008</v>
      </c>
      <c r="K1111" s="11">
        <v>68.25</v>
      </c>
      <c r="L1111" s="165">
        <v>44015</v>
      </c>
      <c r="M1111" s="29" t="s">
        <v>2185</v>
      </c>
      <c r="N1111" s="211">
        <v>44462</v>
      </c>
      <c r="O1111" s="11">
        <v>68.25</v>
      </c>
      <c r="P1111" s="165">
        <v>44466</v>
      </c>
      <c r="Q1111" s="29" t="s">
        <v>2186</v>
      </c>
      <c r="R1111" s="172">
        <v>44921</v>
      </c>
      <c r="S1111" s="6">
        <v>52.1</v>
      </c>
      <c r="T1111" s="172">
        <v>44921</v>
      </c>
      <c r="U1111" s="205" t="s">
        <v>5484</v>
      </c>
      <c r="V1111" s="29"/>
      <c r="W1111" s="29"/>
      <c r="X1111" s="29"/>
      <c r="Y1111" s="29"/>
      <c r="Z1111" s="29"/>
      <c r="AA1111" s="29"/>
      <c r="AB1111" s="29"/>
      <c r="AC1111" s="29"/>
      <c r="AD1111" s="29"/>
      <c r="AE1111" s="29"/>
      <c r="AF1111" s="29"/>
      <c r="AG1111" s="29"/>
      <c r="AH1111" s="29"/>
      <c r="AI1111" s="29"/>
      <c r="AJ1111" s="29"/>
      <c r="AK1111" s="29"/>
      <c r="AL1111" s="29"/>
      <c r="AM1111" s="29"/>
      <c r="AN1111" s="29"/>
      <c r="AO1111" s="29"/>
      <c r="AQ1111" s="205" t="s">
        <v>5484</v>
      </c>
    </row>
    <row r="1112" spans="1:43" ht="60" x14ac:dyDescent="0.2">
      <c r="A1112" s="188"/>
      <c r="B1112" s="167"/>
      <c r="C1112" s="167"/>
      <c r="D1112" s="6">
        <v>15.75</v>
      </c>
      <c r="E1112" s="128" t="s">
        <v>5482</v>
      </c>
      <c r="F1112" s="165"/>
      <c r="G1112" s="7" t="s">
        <v>323</v>
      </c>
      <c r="H1112" s="165"/>
      <c r="I1112" s="104" t="s">
        <v>323</v>
      </c>
      <c r="J1112" s="211"/>
      <c r="K1112" s="11" t="s">
        <v>323</v>
      </c>
      <c r="L1112" s="165"/>
      <c r="M1112" s="29" t="s">
        <v>323</v>
      </c>
      <c r="N1112" s="211"/>
      <c r="O1112" s="11" t="s">
        <v>323</v>
      </c>
      <c r="P1112" s="165"/>
      <c r="Q1112" s="29" t="s">
        <v>323</v>
      </c>
      <c r="R1112" s="173"/>
      <c r="S1112" s="6">
        <v>15.75</v>
      </c>
      <c r="T1112" s="173"/>
      <c r="U1112" s="206"/>
      <c r="V1112" s="29"/>
      <c r="W1112" s="29"/>
      <c r="X1112" s="29"/>
      <c r="Y1112" s="29"/>
      <c r="Z1112" s="29"/>
      <c r="AA1112" s="29"/>
      <c r="AB1112" s="29"/>
      <c r="AC1112" s="29"/>
      <c r="AD1112" s="29"/>
      <c r="AE1112" s="29"/>
      <c r="AF1112" s="29"/>
      <c r="AG1112" s="29"/>
      <c r="AH1112" s="29"/>
      <c r="AI1112" s="29"/>
      <c r="AJ1112" s="29"/>
      <c r="AK1112" s="29"/>
      <c r="AL1112" s="29"/>
      <c r="AM1112" s="29"/>
      <c r="AN1112" s="29"/>
      <c r="AO1112" s="29"/>
      <c r="AQ1112" s="206"/>
    </row>
    <row r="1113" spans="1:43" ht="75" x14ac:dyDescent="0.2">
      <c r="A1113" s="189"/>
      <c r="B1113" s="167"/>
      <c r="C1113" s="167"/>
      <c r="D1113" s="6">
        <v>2.7</v>
      </c>
      <c r="E1113" s="128" t="s">
        <v>5483</v>
      </c>
      <c r="F1113" s="165"/>
      <c r="G1113" s="7">
        <v>1</v>
      </c>
      <c r="H1113" s="165"/>
      <c r="I1113" s="104" t="s">
        <v>2187</v>
      </c>
      <c r="J1113" s="211"/>
      <c r="K1113" s="11">
        <v>2.7</v>
      </c>
      <c r="L1113" s="165"/>
      <c r="M1113" s="29" t="s">
        <v>2188</v>
      </c>
      <c r="N1113" s="211"/>
      <c r="O1113" s="11">
        <v>2.7</v>
      </c>
      <c r="P1113" s="165"/>
      <c r="Q1113" s="29" t="s">
        <v>2189</v>
      </c>
      <c r="R1113" s="174"/>
      <c r="S1113" s="6">
        <v>2.7</v>
      </c>
      <c r="T1113" s="174"/>
      <c r="U1113" s="30" t="s">
        <v>5485</v>
      </c>
      <c r="V1113" s="29"/>
      <c r="W1113" s="29"/>
      <c r="X1113" s="29"/>
      <c r="Y1113" s="29"/>
      <c r="Z1113" s="29"/>
      <c r="AA1113" s="29"/>
      <c r="AB1113" s="29"/>
      <c r="AC1113" s="29"/>
      <c r="AD1113" s="29"/>
      <c r="AE1113" s="29"/>
      <c r="AF1113" s="29"/>
      <c r="AG1113" s="29"/>
      <c r="AH1113" s="29"/>
      <c r="AI1113" s="29"/>
      <c r="AJ1113" s="29"/>
      <c r="AK1113" s="29"/>
      <c r="AL1113" s="29"/>
      <c r="AM1113" s="29"/>
      <c r="AN1113" s="29"/>
      <c r="AO1113" s="29"/>
      <c r="AQ1113" s="30" t="s">
        <v>5485</v>
      </c>
    </row>
    <row r="1114" spans="1:43" ht="34" x14ac:dyDescent="0.2">
      <c r="A1114" s="187" t="s">
        <v>2190</v>
      </c>
      <c r="B1114" s="167" t="s">
        <v>2191</v>
      </c>
      <c r="C1114" s="167" t="s">
        <v>34</v>
      </c>
      <c r="D1114" s="184">
        <v>24.35</v>
      </c>
      <c r="E1114" s="39" t="s">
        <v>2192</v>
      </c>
      <c r="F1114" s="211">
        <v>44000</v>
      </c>
      <c r="G1114" s="7">
        <v>20.16</v>
      </c>
      <c r="H1114" s="211">
        <v>44005</v>
      </c>
      <c r="I1114" s="153" t="s">
        <v>855</v>
      </c>
      <c r="J1114" s="211">
        <v>44441</v>
      </c>
      <c r="K1114" s="7">
        <v>20.16</v>
      </c>
      <c r="L1114" s="211">
        <v>44445</v>
      </c>
      <c r="M1114" s="29" t="s">
        <v>796</v>
      </c>
      <c r="N1114" s="172">
        <v>44844</v>
      </c>
      <c r="O1114" s="184">
        <v>24.35</v>
      </c>
      <c r="P1114" s="172">
        <v>44846</v>
      </c>
      <c r="Q1114" s="190" t="s">
        <v>134</v>
      </c>
      <c r="R1114" s="29"/>
      <c r="S1114" s="29"/>
      <c r="T1114" s="29"/>
      <c r="U1114" s="29"/>
      <c r="V1114" s="29"/>
      <c r="W1114" s="29"/>
      <c r="X1114" s="29"/>
      <c r="Y1114" s="29"/>
      <c r="Z1114" s="29"/>
      <c r="AA1114" s="29"/>
      <c r="AB1114" s="29"/>
      <c r="AC1114" s="29"/>
      <c r="AD1114" s="29"/>
      <c r="AE1114" s="29"/>
      <c r="AF1114" s="29"/>
      <c r="AG1114" s="29"/>
      <c r="AH1114" s="29"/>
      <c r="AI1114" s="29"/>
      <c r="AJ1114" s="29"/>
      <c r="AK1114" s="29"/>
      <c r="AL1114" s="29"/>
      <c r="AM1114" s="29"/>
      <c r="AN1114" s="29"/>
      <c r="AO1114" s="29"/>
      <c r="AQ1114" s="190" t="s">
        <v>134</v>
      </c>
    </row>
    <row r="1115" spans="1:43" ht="34" x14ac:dyDescent="0.2">
      <c r="A1115" s="189"/>
      <c r="B1115" s="167"/>
      <c r="C1115" s="167"/>
      <c r="D1115" s="186"/>
      <c r="E1115" s="39" t="s">
        <v>799</v>
      </c>
      <c r="F1115" s="211"/>
      <c r="G1115" s="7">
        <v>4.1900000000000004</v>
      </c>
      <c r="H1115" s="211"/>
      <c r="I1115" s="153" t="s">
        <v>855</v>
      </c>
      <c r="J1115" s="211"/>
      <c r="K1115" s="7">
        <v>4.1900000000000004</v>
      </c>
      <c r="L1115" s="211"/>
      <c r="M1115" s="29" t="s">
        <v>796</v>
      </c>
      <c r="N1115" s="174"/>
      <c r="O1115" s="186"/>
      <c r="P1115" s="174"/>
      <c r="Q1115" s="174"/>
      <c r="R1115" s="29"/>
      <c r="S1115" s="29"/>
      <c r="T1115" s="29"/>
      <c r="U1115" s="29"/>
      <c r="V1115" s="29"/>
      <c r="W1115" s="29"/>
      <c r="X1115" s="29"/>
      <c r="Y1115" s="29"/>
      <c r="Z1115" s="29"/>
      <c r="AA1115" s="29"/>
      <c r="AB1115" s="29"/>
      <c r="AC1115" s="29"/>
      <c r="AD1115" s="29"/>
      <c r="AE1115" s="29"/>
      <c r="AF1115" s="29"/>
      <c r="AG1115" s="29"/>
      <c r="AH1115" s="29"/>
      <c r="AI1115" s="29"/>
      <c r="AJ1115" s="29"/>
      <c r="AK1115" s="29"/>
      <c r="AL1115" s="29"/>
      <c r="AM1115" s="29"/>
      <c r="AN1115" s="29"/>
      <c r="AO1115" s="29"/>
      <c r="AQ1115" s="174"/>
    </row>
    <row r="1116" spans="1:43" ht="15.75" customHeight="1" x14ac:dyDescent="0.2">
      <c r="A1116" s="193" t="s">
        <v>2193</v>
      </c>
      <c r="B1116" s="167" t="s">
        <v>2194</v>
      </c>
      <c r="C1116" s="167" t="s">
        <v>34</v>
      </c>
      <c r="D1116" s="6">
        <v>54.09</v>
      </c>
      <c r="E1116" s="39" t="s">
        <v>605</v>
      </c>
      <c r="F1116" s="165">
        <v>44004</v>
      </c>
      <c r="G1116" s="11">
        <v>50.55</v>
      </c>
      <c r="H1116" s="165">
        <v>44007</v>
      </c>
      <c r="I1116" s="103" t="s">
        <v>71</v>
      </c>
      <c r="J1116" s="165">
        <v>44417</v>
      </c>
      <c r="K1116" s="11">
        <v>56.6</v>
      </c>
      <c r="L1116" s="165">
        <v>44421</v>
      </c>
      <c r="M1116" s="29" t="s">
        <v>71</v>
      </c>
      <c r="N1116" s="172">
        <v>44851</v>
      </c>
      <c r="O1116" s="21">
        <v>54.09</v>
      </c>
      <c r="P1116" s="172">
        <v>44851</v>
      </c>
      <c r="Q1116" s="42" t="s">
        <v>604</v>
      </c>
      <c r="R1116" s="29"/>
      <c r="S1116" s="29"/>
      <c r="T1116" s="29"/>
      <c r="U1116" s="29"/>
      <c r="V1116" s="29"/>
      <c r="W1116" s="29"/>
      <c r="X1116" s="29"/>
      <c r="Y1116" s="29"/>
      <c r="Z1116" s="29"/>
      <c r="AA1116" s="29"/>
      <c r="AB1116" s="29"/>
      <c r="AC1116" s="29"/>
      <c r="AD1116" s="29"/>
      <c r="AE1116" s="29"/>
      <c r="AF1116" s="29"/>
      <c r="AG1116" s="29"/>
      <c r="AH1116" s="29"/>
      <c r="AI1116" s="29"/>
      <c r="AJ1116" s="29"/>
      <c r="AK1116" s="29"/>
      <c r="AL1116" s="29"/>
      <c r="AM1116" s="29"/>
      <c r="AN1116" s="29"/>
      <c r="AO1116" s="29"/>
      <c r="AQ1116" s="30" t="s">
        <v>604</v>
      </c>
    </row>
    <row r="1117" spans="1:43" ht="17" x14ac:dyDescent="0.2">
      <c r="A1117" s="195"/>
      <c r="B1117" s="167"/>
      <c r="C1117" s="167"/>
      <c r="D1117" s="6">
        <v>4.5</v>
      </c>
      <c r="E1117" s="39" t="s">
        <v>379</v>
      </c>
      <c r="F1117" s="165"/>
      <c r="G1117" s="11">
        <v>3</v>
      </c>
      <c r="H1117" s="165"/>
      <c r="I1117" s="103" t="s">
        <v>409</v>
      </c>
      <c r="J1117" s="165"/>
      <c r="K1117" s="11">
        <v>3</v>
      </c>
      <c r="L1117" s="165"/>
      <c r="M1117" s="29" t="s">
        <v>409</v>
      </c>
      <c r="N1117" s="174"/>
      <c r="O1117" s="21">
        <v>4.5</v>
      </c>
      <c r="P1117" s="174"/>
      <c r="Q1117" s="42" t="s">
        <v>25</v>
      </c>
      <c r="R1117" s="29"/>
      <c r="S1117" s="29"/>
      <c r="T1117" s="29"/>
      <c r="U1117" s="29"/>
      <c r="V1117" s="29"/>
      <c r="W1117" s="29"/>
      <c r="X1117" s="29"/>
      <c r="Y1117" s="29"/>
      <c r="Z1117" s="29"/>
      <c r="AA1117" s="29"/>
      <c r="AB1117" s="29"/>
      <c r="AC1117" s="29"/>
      <c r="AD1117" s="29"/>
      <c r="AE1117" s="29"/>
      <c r="AF1117" s="29"/>
      <c r="AG1117" s="29"/>
      <c r="AH1117" s="29"/>
      <c r="AI1117" s="29"/>
      <c r="AJ1117" s="29"/>
      <c r="AK1117" s="29"/>
      <c r="AL1117" s="29"/>
      <c r="AM1117" s="29"/>
      <c r="AN1117" s="29"/>
      <c r="AO1117" s="29"/>
      <c r="AQ1117" s="30" t="s">
        <v>25</v>
      </c>
    </row>
    <row r="1118" spans="1:43" ht="17" x14ac:dyDescent="0.2">
      <c r="A1118" s="193" t="s">
        <v>2195</v>
      </c>
      <c r="B1118" s="167" t="s">
        <v>2196</v>
      </c>
      <c r="C1118" s="167" t="s">
        <v>21</v>
      </c>
      <c r="D1118" s="6">
        <v>160</v>
      </c>
      <c r="E1118" s="39" t="s">
        <v>29</v>
      </c>
      <c r="F1118" s="165">
        <v>43995</v>
      </c>
      <c r="G1118" s="11">
        <v>195</v>
      </c>
      <c r="H1118" s="165">
        <v>44007</v>
      </c>
      <c r="I1118" s="103" t="s">
        <v>1028</v>
      </c>
      <c r="J1118" s="165">
        <v>44433</v>
      </c>
      <c r="K1118" s="11">
        <v>279.13</v>
      </c>
      <c r="L1118" s="165">
        <v>44438</v>
      </c>
      <c r="M1118" s="29" t="s">
        <v>1028</v>
      </c>
      <c r="N1118" s="172">
        <v>44889</v>
      </c>
      <c r="O1118" s="21">
        <v>160</v>
      </c>
      <c r="P1118" s="172">
        <v>44893</v>
      </c>
      <c r="Q1118" s="190" t="s">
        <v>1261</v>
      </c>
      <c r="R1118" s="29"/>
      <c r="S1118" s="29"/>
      <c r="T1118" s="29"/>
      <c r="U1118" s="29"/>
      <c r="V1118" s="29"/>
      <c r="W1118" s="29"/>
      <c r="X1118" s="29"/>
      <c r="Y1118" s="29"/>
      <c r="Z1118" s="29"/>
      <c r="AA1118" s="29"/>
      <c r="AB1118" s="29"/>
      <c r="AC1118" s="29"/>
      <c r="AD1118" s="29"/>
      <c r="AE1118" s="29"/>
      <c r="AF1118" s="29"/>
      <c r="AG1118" s="29"/>
      <c r="AH1118" s="29"/>
      <c r="AI1118" s="29"/>
      <c r="AJ1118" s="29"/>
      <c r="AK1118" s="29"/>
      <c r="AL1118" s="29"/>
      <c r="AM1118" s="29"/>
      <c r="AN1118" s="29"/>
      <c r="AO1118" s="29"/>
      <c r="AQ1118" s="190" t="s">
        <v>1261</v>
      </c>
    </row>
    <row r="1119" spans="1:43" ht="17" x14ac:dyDescent="0.2">
      <c r="A1119" s="194"/>
      <c r="B1119" s="167"/>
      <c r="C1119" s="167"/>
      <c r="D1119" s="6">
        <v>20</v>
      </c>
      <c r="E1119" s="39" t="s">
        <v>153</v>
      </c>
      <c r="F1119" s="165"/>
      <c r="G1119" s="11" t="s">
        <v>23</v>
      </c>
      <c r="H1119" s="165"/>
      <c r="I1119" s="103" t="s">
        <v>23</v>
      </c>
      <c r="J1119" s="165"/>
      <c r="K1119" s="11">
        <v>25</v>
      </c>
      <c r="L1119" s="165"/>
      <c r="M1119" s="29" t="s">
        <v>1028</v>
      </c>
      <c r="N1119" s="173"/>
      <c r="O1119" s="21">
        <v>20</v>
      </c>
      <c r="P1119" s="173"/>
      <c r="Q1119" s="173"/>
      <c r="R1119" s="29"/>
      <c r="S1119" s="29"/>
      <c r="T1119" s="29"/>
      <c r="U1119" s="29"/>
      <c r="V1119" s="29"/>
      <c r="W1119" s="29"/>
      <c r="X1119" s="29"/>
      <c r="Y1119" s="29"/>
      <c r="Z1119" s="29"/>
      <c r="AA1119" s="29"/>
      <c r="AB1119" s="29"/>
      <c r="AC1119" s="29"/>
      <c r="AD1119" s="29"/>
      <c r="AE1119" s="29"/>
      <c r="AF1119" s="29"/>
      <c r="AG1119" s="29"/>
      <c r="AH1119" s="29"/>
      <c r="AI1119" s="29"/>
      <c r="AJ1119" s="29"/>
      <c r="AK1119" s="29"/>
      <c r="AL1119" s="29"/>
      <c r="AM1119" s="29"/>
      <c r="AN1119" s="29"/>
      <c r="AO1119" s="29"/>
      <c r="AQ1119" s="173"/>
    </row>
    <row r="1120" spans="1:43" ht="34" x14ac:dyDescent="0.2">
      <c r="A1120" s="195"/>
      <c r="B1120" s="167"/>
      <c r="C1120" s="167"/>
      <c r="D1120" s="11" t="s">
        <v>323</v>
      </c>
      <c r="E1120" s="39" t="s">
        <v>1436</v>
      </c>
      <c r="F1120" s="165"/>
      <c r="G1120" s="11">
        <v>125</v>
      </c>
      <c r="H1120" s="165"/>
      <c r="I1120" s="103" t="s">
        <v>1028</v>
      </c>
      <c r="J1120" s="165"/>
      <c r="K1120" s="11">
        <v>15.87</v>
      </c>
      <c r="L1120" s="165"/>
      <c r="M1120" s="29" t="s">
        <v>1028</v>
      </c>
      <c r="N1120" s="174"/>
      <c r="O1120" s="11" t="s">
        <v>323</v>
      </c>
      <c r="P1120" s="174"/>
      <c r="Q1120" s="174"/>
      <c r="R1120" s="29"/>
      <c r="S1120" s="29"/>
      <c r="T1120" s="29"/>
      <c r="U1120" s="29"/>
      <c r="V1120" s="29"/>
      <c r="W1120" s="29"/>
      <c r="X1120" s="29"/>
      <c r="Y1120" s="29"/>
      <c r="Z1120" s="29"/>
      <c r="AA1120" s="29"/>
      <c r="AB1120" s="29"/>
      <c r="AC1120" s="29"/>
      <c r="AD1120" s="29"/>
      <c r="AE1120" s="29"/>
      <c r="AF1120" s="29"/>
      <c r="AG1120" s="29"/>
      <c r="AH1120" s="29"/>
      <c r="AI1120" s="29"/>
      <c r="AJ1120" s="29"/>
      <c r="AK1120" s="29"/>
      <c r="AL1120" s="29"/>
      <c r="AM1120" s="29"/>
      <c r="AN1120" s="29"/>
      <c r="AO1120" s="29"/>
      <c r="AQ1120" s="174"/>
    </row>
    <row r="1121" spans="1:43" ht="34" x14ac:dyDescent="0.2">
      <c r="A1121" s="193" t="s">
        <v>2197</v>
      </c>
      <c r="B1121" s="167" t="s">
        <v>2196</v>
      </c>
      <c r="C1121" s="167" t="s">
        <v>34</v>
      </c>
      <c r="D1121" s="6">
        <v>2</v>
      </c>
      <c r="E1121" s="39" t="s">
        <v>1122</v>
      </c>
      <c r="F1121" s="165">
        <v>43995</v>
      </c>
      <c r="G1121" s="11">
        <v>2</v>
      </c>
      <c r="H1121" s="165">
        <v>44007</v>
      </c>
      <c r="I1121" s="103" t="s">
        <v>1028</v>
      </c>
      <c r="J1121" s="165">
        <v>44433</v>
      </c>
      <c r="K1121" s="11">
        <v>2</v>
      </c>
      <c r="L1121" s="165">
        <v>44438</v>
      </c>
      <c r="M1121" s="29" t="s">
        <v>1028</v>
      </c>
      <c r="N1121" s="172">
        <v>44889</v>
      </c>
      <c r="O1121" s="6">
        <v>2</v>
      </c>
      <c r="P1121" s="172">
        <v>44893</v>
      </c>
      <c r="Q1121" s="205" t="s">
        <v>1260</v>
      </c>
      <c r="R1121" s="29"/>
      <c r="S1121" s="29"/>
      <c r="T1121" s="29"/>
      <c r="U1121" s="29"/>
      <c r="V1121" s="29"/>
      <c r="W1121" s="29"/>
      <c r="X1121" s="29"/>
      <c r="Y1121" s="29"/>
      <c r="Z1121" s="29"/>
      <c r="AA1121" s="29"/>
      <c r="AB1121" s="29"/>
      <c r="AC1121" s="29"/>
      <c r="AD1121" s="29"/>
      <c r="AE1121" s="29"/>
      <c r="AF1121" s="29"/>
      <c r="AG1121" s="29"/>
      <c r="AH1121" s="29"/>
      <c r="AI1121" s="29"/>
      <c r="AJ1121" s="29"/>
      <c r="AK1121" s="29"/>
      <c r="AL1121" s="29"/>
      <c r="AM1121" s="29"/>
      <c r="AN1121" s="29"/>
      <c r="AO1121" s="29"/>
      <c r="AQ1121" s="205" t="s">
        <v>1260</v>
      </c>
    </row>
    <row r="1122" spans="1:43" ht="34" x14ac:dyDescent="0.2">
      <c r="A1122" s="194"/>
      <c r="B1122" s="167"/>
      <c r="C1122" s="167"/>
      <c r="D1122" s="6">
        <v>9</v>
      </c>
      <c r="E1122" s="39" t="s">
        <v>904</v>
      </c>
      <c r="F1122" s="165"/>
      <c r="G1122" s="11">
        <v>12</v>
      </c>
      <c r="H1122" s="165"/>
      <c r="I1122" s="103" t="s">
        <v>1028</v>
      </c>
      <c r="J1122" s="165"/>
      <c r="K1122" s="11">
        <v>10</v>
      </c>
      <c r="L1122" s="165"/>
      <c r="M1122" s="29" t="s">
        <v>1028</v>
      </c>
      <c r="N1122" s="173"/>
      <c r="O1122" s="6">
        <v>9</v>
      </c>
      <c r="P1122" s="173"/>
      <c r="Q1122" s="206"/>
      <c r="R1122" s="29"/>
      <c r="S1122" s="29"/>
      <c r="T1122" s="29"/>
      <c r="U1122" s="29"/>
      <c r="V1122" s="29"/>
      <c r="W1122" s="29"/>
      <c r="X1122" s="29"/>
      <c r="Y1122" s="29"/>
      <c r="Z1122" s="29"/>
      <c r="AA1122" s="29"/>
      <c r="AB1122" s="29"/>
      <c r="AC1122" s="29"/>
      <c r="AD1122" s="29"/>
      <c r="AE1122" s="29"/>
      <c r="AF1122" s="29"/>
      <c r="AG1122" s="29"/>
      <c r="AH1122" s="29"/>
      <c r="AI1122" s="29"/>
      <c r="AJ1122" s="29"/>
      <c r="AK1122" s="29"/>
      <c r="AL1122" s="29"/>
      <c r="AM1122" s="29"/>
      <c r="AN1122" s="29"/>
      <c r="AO1122" s="29"/>
      <c r="AQ1122" s="206"/>
    </row>
    <row r="1123" spans="1:43" ht="51" x14ac:dyDescent="0.2">
      <c r="A1123" s="195"/>
      <c r="B1123" s="167"/>
      <c r="C1123" s="167"/>
      <c r="D1123" s="6">
        <v>19</v>
      </c>
      <c r="E1123" s="39" t="s">
        <v>2198</v>
      </c>
      <c r="F1123" s="165"/>
      <c r="G1123" s="11">
        <v>8</v>
      </c>
      <c r="H1123" s="165"/>
      <c r="I1123" s="104" t="s">
        <v>2199</v>
      </c>
      <c r="J1123" s="165"/>
      <c r="K1123" s="11">
        <v>18</v>
      </c>
      <c r="L1123" s="165"/>
      <c r="M1123" s="39" t="s">
        <v>2199</v>
      </c>
      <c r="N1123" s="174"/>
      <c r="O1123" s="6">
        <v>19</v>
      </c>
      <c r="P1123" s="174"/>
      <c r="Q1123" s="30" t="s">
        <v>1263</v>
      </c>
      <c r="R1123" s="29"/>
      <c r="S1123" s="29"/>
      <c r="T1123" s="29"/>
      <c r="U1123" s="29"/>
      <c r="V1123" s="29"/>
      <c r="W1123" s="29"/>
      <c r="X1123" s="29"/>
      <c r="Y1123" s="29"/>
      <c r="Z1123" s="29"/>
      <c r="AA1123" s="29"/>
      <c r="AB1123" s="29"/>
      <c r="AC1123" s="29"/>
      <c r="AD1123" s="29"/>
      <c r="AE1123" s="29"/>
      <c r="AF1123" s="29"/>
      <c r="AG1123" s="29"/>
      <c r="AH1123" s="29"/>
      <c r="AI1123" s="29"/>
      <c r="AJ1123" s="29"/>
      <c r="AK1123" s="29"/>
      <c r="AL1123" s="29"/>
      <c r="AM1123" s="29"/>
      <c r="AN1123" s="29"/>
      <c r="AO1123" s="29"/>
      <c r="AQ1123" s="30" t="s">
        <v>1263</v>
      </c>
    </row>
    <row r="1124" spans="1:43" ht="34" x14ac:dyDescent="0.2">
      <c r="A1124" s="193" t="s">
        <v>2200</v>
      </c>
      <c r="B1124" s="167" t="s">
        <v>2201</v>
      </c>
      <c r="C1124" s="167" t="s">
        <v>34</v>
      </c>
      <c r="D1124" s="6">
        <v>63.05</v>
      </c>
      <c r="E1124" s="39" t="s">
        <v>29</v>
      </c>
      <c r="F1124" s="165">
        <v>44004</v>
      </c>
      <c r="G1124" s="11">
        <v>38.5</v>
      </c>
      <c r="H1124" s="165">
        <v>44013</v>
      </c>
      <c r="I1124" s="103" t="s">
        <v>450</v>
      </c>
      <c r="J1124" s="165">
        <v>44468</v>
      </c>
      <c r="K1124" s="11">
        <v>39.369999999999997</v>
      </c>
      <c r="L1124" s="165">
        <v>44469</v>
      </c>
      <c r="M1124" s="39" t="s">
        <v>2202</v>
      </c>
      <c r="N1124" s="172">
        <v>44651</v>
      </c>
      <c r="O1124" s="10">
        <v>58.44</v>
      </c>
      <c r="P1124" s="172">
        <v>44657</v>
      </c>
      <c r="Q1124" s="30" t="s">
        <v>178</v>
      </c>
      <c r="R1124" s="172">
        <v>45007</v>
      </c>
      <c r="S1124" s="6">
        <v>63.05</v>
      </c>
      <c r="T1124" s="169">
        <v>45009</v>
      </c>
      <c r="U1124" s="30" t="s">
        <v>450</v>
      </c>
      <c r="V1124" s="29"/>
      <c r="W1124" s="29"/>
      <c r="X1124" s="29"/>
      <c r="Y1124" s="29"/>
      <c r="Z1124" s="29"/>
      <c r="AA1124" s="29"/>
      <c r="AB1124" s="29"/>
      <c r="AC1124" s="29"/>
      <c r="AD1124" s="29"/>
      <c r="AE1124" s="29"/>
      <c r="AF1124" s="29"/>
      <c r="AG1124" s="29"/>
      <c r="AH1124" s="29"/>
      <c r="AI1124" s="29"/>
      <c r="AJ1124" s="29"/>
      <c r="AK1124" s="29"/>
      <c r="AL1124" s="29"/>
      <c r="AM1124" s="29"/>
      <c r="AN1124" s="29"/>
      <c r="AO1124" s="29"/>
      <c r="AQ1124" s="128" t="s">
        <v>450</v>
      </c>
    </row>
    <row r="1125" spans="1:43" ht="34" x14ac:dyDescent="0.2">
      <c r="A1125" s="194"/>
      <c r="B1125" s="167"/>
      <c r="C1125" s="167"/>
      <c r="D1125" s="6">
        <v>40</v>
      </c>
      <c r="E1125" s="39" t="s">
        <v>379</v>
      </c>
      <c r="F1125" s="165"/>
      <c r="G1125" s="11">
        <v>5</v>
      </c>
      <c r="H1125" s="165"/>
      <c r="I1125" s="103" t="s">
        <v>67</v>
      </c>
      <c r="J1125" s="165"/>
      <c r="K1125" s="11">
        <v>5</v>
      </c>
      <c r="L1125" s="165"/>
      <c r="M1125" s="39" t="s">
        <v>2203</v>
      </c>
      <c r="N1125" s="173"/>
      <c r="O1125" s="10">
        <v>10</v>
      </c>
      <c r="P1125" s="173"/>
      <c r="Q1125" s="30" t="s">
        <v>67</v>
      </c>
      <c r="R1125" s="173"/>
      <c r="S1125" s="6">
        <v>40</v>
      </c>
      <c r="T1125" s="191"/>
      <c r="U1125" s="30" t="s">
        <v>67</v>
      </c>
      <c r="V1125" s="29"/>
      <c r="W1125" s="29"/>
      <c r="X1125" s="29"/>
      <c r="Y1125" s="29"/>
      <c r="Z1125" s="29"/>
      <c r="AA1125" s="29"/>
      <c r="AB1125" s="29"/>
      <c r="AC1125" s="29"/>
      <c r="AD1125" s="29"/>
      <c r="AE1125" s="29"/>
      <c r="AF1125" s="29"/>
      <c r="AG1125" s="29"/>
      <c r="AH1125" s="29"/>
      <c r="AI1125" s="29"/>
      <c r="AJ1125" s="29"/>
      <c r="AK1125" s="29"/>
      <c r="AL1125" s="29"/>
      <c r="AM1125" s="29"/>
      <c r="AN1125" s="29"/>
      <c r="AO1125" s="29"/>
      <c r="AQ1125" s="128" t="s">
        <v>67</v>
      </c>
    </row>
    <row r="1126" spans="1:43" ht="51" x14ac:dyDescent="0.2">
      <c r="A1126" s="194"/>
      <c r="B1126" s="167"/>
      <c r="C1126" s="167"/>
      <c r="D1126" s="10">
        <v>0</v>
      </c>
      <c r="E1126" s="39" t="s">
        <v>2204</v>
      </c>
      <c r="F1126" s="165"/>
      <c r="G1126" s="11">
        <v>18.5</v>
      </c>
      <c r="H1126" s="165"/>
      <c r="I1126" s="103" t="s">
        <v>2205</v>
      </c>
      <c r="J1126" s="165"/>
      <c r="K1126" s="11">
        <v>18.5</v>
      </c>
      <c r="L1126" s="165"/>
      <c r="M1126" s="39" t="s">
        <v>2206</v>
      </c>
      <c r="N1126" s="173"/>
      <c r="O1126" s="10">
        <v>30</v>
      </c>
      <c r="P1126" s="173"/>
      <c r="Q1126" s="30" t="s">
        <v>1303</v>
      </c>
      <c r="R1126" s="173"/>
      <c r="S1126" s="10">
        <v>0</v>
      </c>
      <c r="T1126" s="191"/>
      <c r="U1126" s="29" t="s">
        <v>323</v>
      </c>
      <c r="V1126" s="29"/>
      <c r="W1126" s="29"/>
      <c r="X1126" s="29"/>
      <c r="Y1126" s="29"/>
      <c r="Z1126" s="29"/>
      <c r="AA1126" s="29"/>
      <c r="AB1126" s="29"/>
      <c r="AC1126" s="29"/>
      <c r="AD1126" s="29"/>
      <c r="AE1126" s="29"/>
      <c r="AF1126" s="29"/>
      <c r="AG1126" s="29"/>
      <c r="AH1126" s="29"/>
      <c r="AI1126" s="29"/>
      <c r="AJ1126" s="29"/>
      <c r="AK1126" s="29"/>
      <c r="AL1126" s="29"/>
      <c r="AM1126" s="29"/>
      <c r="AN1126" s="29"/>
      <c r="AO1126" s="29"/>
      <c r="AQ1126" s="103" t="s">
        <v>323</v>
      </c>
    </row>
    <row r="1127" spans="1:43" ht="34" x14ac:dyDescent="0.2">
      <c r="A1127" s="195"/>
      <c r="B1127" s="167"/>
      <c r="C1127" s="167"/>
      <c r="D1127" s="11">
        <v>0</v>
      </c>
      <c r="E1127" s="39" t="s">
        <v>1436</v>
      </c>
      <c r="F1127" s="165"/>
      <c r="G1127" s="11">
        <v>1.2</v>
      </c>
      <c r="H1127" s="165"/>
      <c r="I1127" s="103" t="s">
        <v>450</v>
      </c>
      <c r="J1127" s="165"/>
      <c r="K1127" s="11" t="s">
        <v>23</v>
      </c>
      <c r="L1127" s="165"/>
      <c r="M1127" s="29" t="s">
        <v>23</v>
      </c>
      <c r="N1127" s="174"/>
      <c r="O1127" s="11">
        <v>0</v>
      </c>
      <c r="P1127" s="174"/>
      <c r="Q1127" s="29" t="s">
        <v>323</v>
      </c>
      <c r="R1127" s="174"/>
      <c r="S1127" s="11">
        <v>0</v>
      </c>
      <c r="T1127" s="192"/>
      <c r="U1127" s="29" t="s">
        <v>323</v>
      </c>
      <c r="V1127" s="29"/>
      <c r="W1127" s="29"/>
      <c r="X1127" s="29"/>
      <c r="Y1127" s="29"/>
      <c r="Z1127" s="29"/>
      <c r="AA1127" s="29"/>
      <c r="AB1127" s="29"/>
      <c r="AC1127" s="29"/>
      <c r="AD1127" s="29"/>
      <c r="AE1127" s="29"/>
      <c r="AF1127" s="29"/>
      <c r="AG1127" s="29"/>
      <c r="AH1127" s="29"/>
      <c r="AI1127" s="29"/>
      <c r="AJ1127" s="29"/>
      <c r="AK1127" s="29"/>
      <c r="AL1127" s="29"/>
      <c r="AM1127" s="29"/>
      <c r="AN1127" s="29"/>
      <c r="AO1127" s="29"/>
      <c r="AQ1127" s="103" t="s">
        <v>323</v>
      </c>
    </row>
    <row r="1128" spans="1:43" ht="34" x14ac:dyDescent="0.2">
      <c r="A1128" s="193" t="s">
        <v>2207</v>
      </c>
      <c r="B1128" s="167" t="s">
        <v>2208</v>
      </c>
      <c r="C1128" s="167" t="s">
        <v>34</v>
      </c>
      <c r="D1128" s="184">
        <v>874.97</v>
      </c>
      <c r="E1128" s="39" t="s">
        <v>2209</v>
      </c>
      <c r="F1128" s="165">
        <v>44004</v>
      </c>
      <c r="G1128" s="11">
        <v>20</v>
      </c>
      <c r="H1128" s="165">
        <v>44013</v>
      </c>
      <c r="I1128" s="103" t="s">
        <v>563</v>
      </c>
      <c r="J1128" s="165">
        <v>44468</v>
      </c>
      <c r="K1128" s="11">
        <v>91</v>
      </c>
      <c r="L1128" s="165">
        <v>44469</v>
      </c>
      <c r="M1128" s="29" t="s">
        <v>175</v>
      </c>
      <c r="N1128" s="165">
        <v>44900</v>
      </c>
      <c r="O1128" s="184">
        <v>874.97</v>
      </c>
      <c r="P1128" s="172">
        <v>44907</v>
      </c>
      <c r="Q1128" s="190" t="s">
        <v>948</v>
      </c>
      <c r="R1128" s="29"/>
      <c r="S1128" s="29"/>
      <c r="T1128" s="29"/>
      <c r="U1128" s="29"/>
      <c r="V1128" s="29"/>
      <c r="W1128" s="29"/>
      <c r="X1128" s="29"/>
      <c r="Y1128" s="29"/>
      <c r="Z1128" s="29"/>
      <c r="AA1128" s="29"/>
      <c r="AB1128" s="29"/>
      <c r="AC1128" s="29"/>
      <c r="AD1128" s="29"/>
      <c r="AE1128" s="29"/>
      <c r="AF1128" s="29"/>
      <c r="AG1128" s="29"/>
      <c r="AH1128" s="29"/>
      <c r="AI1128" s="29"/>
      <c r="AJ1128" s="29"/>
      <c r="AK1128" s="29"/>
      <c r="AL1128" s="29"/>
      <c r="AM1128" s="29"/>
      <c r="AN1128" s="29"/>
      <c r="AO1128" s="29"/>
      <c r="AQ1128" s="190" t="s">
        <v>948</v>
      </c>
    </row>
    <row r="1129" spans="1:43" ht="34" x14ac:dyDescent="0.2">
      <c r="A1129" s="194"/>
      <c r="B1129" s="167"/>
      <c r="C1129" s="167"/>
      <c r="D1129" s="185"/>
      <c r="E1129" s="39" t="s">
        <v>2210</v>
      </c>
      <c r="F1129" s="165"/>
      <c r="G1129" s="11">
        <v>140</v>
      </c>
      <c r="H1129" s="165"/>
      <c r="I1129" s="103" t="s">
        <v>563</v>
      </c>
      <c r="J1129" s="165"/>
      <c r="K1129" s="11">
        <v>140</v>
      </c>
      <c r="L1129" s="165"/>
      <c r="M1129" s="29" t="s">
        <v>175</v>
      </c>
      <c r="N1129" s="165"/>
      <c r="O1129" s="185"/>
      <c r="P1129" s="173"/>
      <c r="Q1129" s="173"/>
      <c r="R1129" s="29"/>
      <c r="S1129" s="29"/>
      <c r="T1129" s="29"/>
      <c r="U1129" s="29"/>
      <c r="V1129" s="29"/>
      <c r="W1129" s="29"/>
      <c r="X1129" s="29"/>
      <c r="Y1129" s="29"/>
      <c r="Z1129" s="29"/>
      <c r="AA1129" s="29"/>
      <c r="AB1129" s="29"/>
      <c r="AC1129" s="29"/>
      <c r="AD1129" s="29"/>
      <c r="AE1129" s="29"/>
      <c r="AF1129" s="29"/>
      <c r="AG1129" s="29"/>
      <c r="AH1129" s="29"/>
      <c r="AI1129" s="29"/>
      <c r="AJ1129" s="29"/>
      <c r="AK1129" s="29"/>
      <c r="AL1129" s="29"/>
      <c r="AM1129" s="29"/>
      <c r="AN1129" s="29"/>
      <c r="AO1129" s="29"/>
      <c r="AQ1129" s="173"/>
    </row>
    <row r="1130" spans="1:43" ht="34" x14ac:dyDescent="0.2">
      <c r="A1130" s="194"/>
      <c r="B1130" s="167"/>
      <c r="C1130" s="167"/>
      <c r="D1130" s="185"/>
      <c r="E1130" s="39" t="s">
        <v>2211</v>
      </c>
      <c r="F1130" s="165"/>
      <c r="G1130" s="11">
        <v>121</v>
      </c>
      <c r="H1130" s="165"/>
      <c r="I1130" s="103" t="s">
        <v>563</v>
      </c>
      <c r="J1130" s="165"/>
      <c r="K1130" s="11">
        <v>110</v>
      </c>
      <c r="L1130" s="165"/>
      <c r="M1130" s="29" t="s">
        <v>175</v>
      </c>
      <c r="N1130" s="165"/>
      <c r="O1130" s="185"/>
      <c r="P1130" s="173"/>
      <c r="Q1130" s="173"/>
      <c r="R1130" s="29"/>
      <c r="S1130" s="29"/>
      <c r="T1130" s="29"/>
      <c r="U1130" s="29"/>
      <c r="V1130" s="29"/>
      <c r="W1130" s="29"/>
      <c r="X1130" s="29"/>
      <c r="Y1130" s="29"/>
      <c r="Z1130" s="29"/>
      <c r="AA1130" s="29"/>
      <c r="AB1130" s="29"/>
      <c r="AC1130" s="29"/>
      <c r="AD1130" s="29"/>
      <c r="AE1130" s="29"/>
      <c r="AF1130" s="29"/>
      <c r="AG1130" s="29"/>
      <c r="AH1130" s="29"/>
      <c r="AI1130" s="29"/>
      <c r="AJ1130" s="29"/>
      <c r="AK1130" s="29"/>
      <c r="AL1130" s="29"/>
      <c r="AM1130" s="29"/>
      <c r="AN1130" s="29"/>
      <c r="AO1130" s="29"/>
      <c r="AQ1130" s="173"/>
    </row>
    <row r="1131" spans="1:43" ht="34" x14ac:dyDescent="0.2">
      <c r="A1131" s="194"/>
      <c r="B1131" s="167"/>
      <c r="C1131" s="167"/>
      <c r="D1131" s="186"/>
      <c r="E1131" s="39" t="s">
        <v>2212</v>
      </c>
      <c r="F1131" s="165"/>
      <c r="G1131" s="11">
        <v>150</v>
      </c>
      <c r="H1131" s="165"/>
      <c r="I1131" s="103" t="s">
        <v>563</v>
      </c>
      <c r="J1131" s="165"/>
      <c r="K1131" s="11">
        <v>90</v>
      </c>
      <c r="L1131" s="165"/>
      <c r="M1131" s="29" t="s">
        <v>175</v>
      </c>
      <c r="N1131" s="165"/>
      <c r="O1131" s="186"/>
      <c r="P1131" s="173"/>
      <c r="Q1131" s="174"/>
      <c r="R1131" s="29"/>
      <c r="S1131" s="29"/>
      <c r="T1131" s="29"/>
      <c r="U1131" s="29"/>
      <c r="V1131" s="29"/>
      <c r="W1131" s="29"/>
      <c r="X1131" s="29"/>
      <c r="Y1131" s="29"/>
      <c r="Z1131" s="29"/>
      <c r="AA1131" s="29"/>
      <c r="AB1131" s="29"/>
      <c r="AC1131" s="29"/>
      <c r="AD1131" s="29"/>
      <c r="AE1131" s="29"/>
      <c r="AF1131" s="29"/>
      <c r="AG1131" s="29"/>
      <c r="AH1131" s="29"/>
      <c r="AI1131" s="29"/>
      <c r="AJ1131" s="29"/>
      <c r="AK1131" s="29"/>
      <c r="AL1131" s="29"/>
      <c r="AM1131" s="29"/>
      <c r="AN1131" s="29"/>
      <c r="AO1131" s="29"/>
      <c r="AQ1131" s="174"/>
    </row>
    <row r="1132" spans="1:43" ht="34" x14ac:dyDescent="0.2">
      <c r="A1132" s="194"/>
      <c r="B1132" s="167"/>
      <c r="C1132" s="167"/>
      <c r="D1132" s="184">
        <v>26</v>
      </c>
      <c r="E1132" s="39" t="s">
        <v>2213</v>
      </c>
      <c r="F1132" s="165"/>
      <c r="G1132" s="11">
        <v>10</v>
      </c>
      <c r="H1132" s="165"/>
      <c r="I1132" s="103" t="s">
        <v>454</v>
      </c>
      <c r="J1132" s="165"/>
      <c r="K1132" s="11">
        <v>10</v>
      </c>
      <c r="L1132" s="165"/>
      <c r="M1132" s="29" t="s">
        <v>183</v>
      </c>
      <c r="N1132" s="165"/>
      <c r="O1132" s="184">
        <v>26</v>
      </c>
      <c r="P1132" s="173"/>
      <c r="Q1132" s="190" t="s">
        <v>268</v>
      </c>
      <c r="R1132" s="29"/>
      <c r="S1132" s="29"/>
      <c r="T1132" s="29"/>
      <c r="U1132" s="29"/>
      <c r="V1132" s="29"/>
      <c r="W1132" s="29"/>
      <c r="X1132" s="29"/>
      <c r="Y1132" s="29"/>
      <c r="Z1132" s="29"/>
      <c r="AA1132" s="29"/>
      <c r="AB1132" s="29"/>
      <c r="AC1132" s="29"/>
      <c r="AD1132" s="29"/>
      <c r="AE1132" s="29"/>
      <c r="AF1132" s="29"/>
      <c r="AG1132" s="29"/>
      <c r="AH1132" s="29"/>
      <c r="AI1132" s="29"/>
      <c r="AJ1132" s="29"/>
      <c r="AK1132" s="29"/>
      <c r="AL1132" s="29"/>
      <c r="AM1132" s="29"/>
      <c r="AN1132" s="29"/>
      <c r="AO1132" s="29"/>
      <c r="AQ1132" s="190" t="s">
        <v>268</v>
      </c>
    </row>
    <row r="1133" spans="1:43" ht="34" x14ac:dyDescent="0.2">
      <c r="A1133" s="195"/>
      <c r="B1133" s="167"/>
      <c r="C1133" s="167"/>
      <c r="D1133" s="186"/>
      <c r="E1133" s="39" t="s">
        <v>2214</v>
      </c>
      <c r="F1133" s="165"/>
      <c r="G1133" s="11">
        <v>5.77</v>
      </c>
      <c r="H1133" s="165"/>
      <c r="I1133" s="103" t="s">
        <v>454</v>
      </c>
      <c r="J1133" s="165"/>
      <c r="K1133" s="11">
        <v>5.77</v>
      </c>
      <c r="L1133" s="165"/>
      <c r="M1133" s="29" t="s">
        <v>183</v>
      </c>
      <c r="N1133" s="165"/>
      <c r="O1133" s="186"/>
      <c r="P1133" s="174"/>
      <c r="Q1133" s="174"/>
      <c r="R1133" s="29"/>
      <c r="S1133" s="29"/>
      <c r="T1133" s="29"/>
      <c r="U1133" s="29"/>
      <c r="V1133" s="29"/>
      <c r="W1133" s="29"/>
      <c r="X1133" s="29"/>
      <c r="Y1133" s="29"/>
      <c r="Z1133" s="29"/>
      <c r="AA1133" s="29"/>
      <c r="AB1133" s="29"/>
      <c r="AC1133" s="29"/>
      <c r="AD1133" s="29"/>
      <c r="AE1133" s="29"/>
      <c r="AF1133" s="29"/>
      <c r="AG1133" s="29"/>
      <c r="AH1133" s="29"/>
      <c r="AI1133" s="29"/>
      <c r="AJ1133" s="29"/>
      <c r="AK1133" s="29"/>
      <c r="AL1133" s="29"/>
      <c r="AM1133" s="29"/>
      <c r="AN1133" s="29"/>
      <c r="AO1133" s="29"/>
      <c r="AQ1133" s="174"/>
    </row>
    <row r="1134" spans="1:43" ht="15.75" customHeight="1" x14ac:dyDescent="0.2">
      <c r="A1134" s="193" t="s">
        <v>2215</v>
      </c>
      <c r="B1134" s="167" t="s">
        <v>490</v>
      </c>
      <c r="C1134" s="167" t="s">
        <v>34</v>
      </c>
      <c r="D1134" s="6">
        <v>91</v>
      </c>
      <c r="E1134" s="39" t="s">
        <v>29</v>
      </c>
      <c r="F1134" s="165">
        <v>44007</v>
      </c>
      <c r="G1134" s="11">
        <v>27.75</v>
      </c>
      <c r="H1134" s="165">
        <v>44013</v>
      </c>
      <c r="I1134" s="103" t="s">
        <v>2216</v>
      </c>
      <c r="J1134" s="211">
        <v>44051</v>
      </c>
      <c r="K1134" s="63">
        <v>54.75</v>
      </c>
      <c r="L1134" s="211">
        <v>44057</v>
      </c>
      <c r="M1134" s="53" t="s">
        <v>2216</v>
      </c>
      <c r="N1134" s="211">
        <v>44452</v>
      </c>
      <c r="O1134" s="11">
        <v>53.56</v>
      </c>
      <c r="P1134" s="211">
        <v>44454</v>
      </c>
      <c r="Q1134" s="29" t="s">
        <v>129</v>
      </c>
      <c r="R1134" s="172">
        <v>44903</v>
      </c>
      <c r="S1134" s="6">
        <v>91</v>
      </c>
      <c r="T1134" s="169">
        <v>44907</v>
      </c>
      <c r="U1134" s="30" t="s">
        <v>500</v>
      </c>
      <c r="V1134" s="29"/>
      <c r="W1134" s="29"/>
      <c r="X1134" s="29"/>
      <c r="Y1134" s="29"/>
      <c r="Z1134" s="29"/>
      <c r="AA1134" s="29"/>
      <c r="AB1134" s="29"/>
      <c r="AC1134" s="29"/>
      <c r="AD1134" s="29"/>
      <c r="AE1134" s="29"/>
      <c r="AF1134" s="29"/>
      <c r="AG1134" s="29"/>
      <c r="AH1134" s="29"/>
      <c r="AI1134" s="29"/>
      <c r="AJ1134" s="29"/>
      <c r="AK1134" s="29"/>
      <c r="AL1134" s="29"/>
      <c r="AM1134" s="29"/>
      <c r="AN1134" s="29"/>
      <c r="AO1134" s="29"/>
      <c r="AQ1134" s="30" t="s">
        <v>500</v>
      </c>
    </row>
    <row r="1135" spans="1:43" ht="17" x14ac:dyDescent="0.2">
      <c r="A1135" s="195"/>
      <c r="B1135" s="167"/>
      <c r="C1135" s="167"/>
      <c r="D1135" s="6">
        <v>7.5</v>
      </c>
      <c r="E1135" s="39" t="s">
        <v>379</v>
      </c>
      <c r="F1135" s="165"/>
      <c r="G1135" s="11">
        <v>7.5</v>
      </c>
      <c r="H1135" s="165"/>
      <c r="I1135" s="103" t="s">
        <v>67</v>
      </c>
      <c r="J1135" s="211"/>
      <c r="K1135" s="63">
        <v>7.5</v>
      </c>
      <c r="L1135" s="211">
        <v>44057</v>
      </c>
      <c r="M1135" s="53" t="s">
        <v>67</v>
      </c>
      <c r="N1135" s="211"/>
      <c r="O1135" s="11">
        <v>7.5</v>
      </c>
      <c r="P1135" s="211">
        <v>44057</v>
      </c>
      <c r="Q1135" s="29" t="s">
        <v>183</v>
      </c>
      <c r="R1135" s="174"/>
      <c r="S1135" s="6">
        <v>7.5</v>
      </c>
      <c r="T1135" s="171"/>
      <c r="U1135" s="30" t="s">
        <v>183</v>
      </c>
      <c r="V1135" s="29"/>
      <c r="W1135" s="29"/>
      <c r="X1135" s="29"/>
      <c r="Y1135" s="29"/>
      <c r="Z1135" s="29"/>
      <c r="AA1135" s="29"/>
      <c r="AB1135" s="29"/>
      <c r="AC1135" s="29"/>
      <c r="AD1135" s="29"/>
      <c r="AE1135" s="29"/>
      <c r="AF1135" s="29"/>
      <c r="AG1135" s="29"/>
      <c r="AH1135" s="29"/>
      <c r="AI1135" s="29"/>
      <c r="AJ1135" s="29"/>
      <c r="AK1135" s="29"/>
      <c r="AL1135" s="29"/>
      <c r="AM1135" s="29"/>
      <c r="AN1135" s="29"/>
      <c r="AO1135" s="29"/>
      <c r="AQ1135" s="30" t="s">
        <v>183</v>
      </c>
    </row>
    <row r="1136" spans="1:43" s="93" customFormat="1" ht="51" x14ac:dyDescent="0.2">
      <c r="A1136" s="50" t="s">
        <v>2217</v>
      </c>
      <c r="B1136" s="50" t="s">
        <v>2218</v>
      </c>
      <c r="C1136" s="14" t="s">
        <v>34</v>
      </c>
      <c r="D1136" s="8">
        <v>37</v>
      </c>
      <c r="E1136" s="59" t="s">
        <v>2219</v>
      </c>
      <c r="F1136" s="14">
        <v>44011</v>
      </c>
      <c r="G1136" s="8">
        <v>37</v>
      </c>
      <c r="H1136" s="14">
        <v>44013</v>
      </c>
      <c r="I1136" s="144" t="s">
        <v>563</v>
      </c>
      <c r="J1136" s="14">
        <v>44450</v>
      </c>
      <c r="K1136" s="8">
        <v>37</v>
      </c>
      <c r="L1136" s="14">
        <v>44453</v>
      </c>
      <c r="M1136" s="29" t="s">
        <v>752</v>
      </c>
      <c r="N1136" s="14">
        <v>44881</v>
      </c>
      <c r="O1136" s="6">
        <v>37</v>
      </c>
      <c r="P1136" s="14">
        <v>44883</v>
      </c>
      <c r="Q1136" s="30" t="s">
        <v>165</v>
      </c>
      <c r="R1136" s="69"/>
      <c r="S1136" s="69"/>
      <c r="T1136" s="69"/>
      <c r="U1136" s="69"/>
      <c r="V1136" s="69"/>
      <c r="W1136" s="69"/>
      <c r="X1136" s="69"/>
      <c r="Y1136" s="69"/>
      <c r="Z1136" s="69"/>
      <c r="AA1136" s="69"/>
      <c r="AB1136" s="69"/>
      <c r="AC1136" s="69"/>
      <c r="AD1136" s="69"/>
      <c r="AE1136" s="69"/>
      <c r="AF1136" s="69"/>
      <c r="AG1136" s="69"/>
      <c r="AH1136" s="69"/>
      <c r="AI1136" s="69"/>
      <c r="AJ1136" s="69"/>
      <c r="AK1136" s="69"/>
      <c r="AL1136" s="69"/>
      <c r="AM1136" s="69"/>
      <c r="AN1136" s="69"/>
      <c r="AO1136" s="69"/>
      <c r="AQ1136" s="30" t="s">
        <v>165</v>
      </c>
    </row>
    <row r="1137" spans="1:43" ht="34" x14ac:dyDescent="0.2">
      <c r="A1137" s="193" t="s">
        <v>2220</v>
      </c>
      <c r="B1137" s="167" t="s">
        <v>2221</v>
      </c>
      <c r="C1137" s="167" t="s">
        <v>34</v>
      </c>
      <c r="D1137" s="11">
        <v>39.08</v>
      </c>
      <c r="E1137" s="39" t="s">
        <v>279</v>
      </c>
      <c r="F1137" s="211">
        <v>44009</v>
      </c>
      <c r="G1137" s="11">
        <v>22.5</v>
      </c>
      <c r="H1137" s="211">
        <v>44014</v>
      </c>
      <c r="I1137" s="103" t="s">
        <v>563</v>
      </c>
      <c r="J1137" s="211" t="s">
        <v>2222</v>
      </c>
      <c r="K1137" s="11">
        <v>22.5</v>
      </c>
      <c r="L1137" s="211">
        <v>44021</v>
      </c>
      <c r="M1137" s="29" t="s">
        <v>563</v>
      </c>
      <c r="N1137" s="211">
        <v>44439</v>
      </c>
      <c r="O1137" s="11">
        <v>39.08</v>
      </c>
      <c r="P1137" s="211">
        <v>44440</v>
      </c>
      <c r="Q1137" s="29" t="s">
        <v>1612</v>
      </c>
      <c r="R1137" s="184">
        <v>44861</v>
      </c>
      <c r="S1137" s="11">
        <v>39.08</v>
      </c>
      <c r="T1137" s="169">
        <v>44866</v>
      </c>
      <c r="U1137" s="205" t="s">
        <v>165</v>
      </c>
      <c r="V1137" s="29"/>
      <c r="W1137" s="29"/>
      <c r="X1137" s="29"/>
      <c r="Y1137" s="29"/>
      <c r="Z1137" s="29"/>
      <c r="AA1137" s="29"/>
      <c r="AB1137" s="29"/>
      <c r="AC1137" s="29"/>
      <c r="AD1137" s="29"/>
      <c r="AE1137" s="29"/>
      <c r="AF1137" s="29"/>
      <c r="AG1137" s="29"/>
      <c r="AH1137" s="29"/>
      <c r="AI1137" s="29"/>
      <c r="AJ1137" s="29"/>
      <c r="AK1137" s="29"/>
      <c r="AL1137" s="29"/>
      <c r="AM1137" s="29"/>
      <c r="AN1137" s="29"/>
      <c r="AO1137" s="29"/>
      <c r="AQ1137" s="205" t="s">
        <v>165</v>
      </c>
    </row>
    <row r="1138" spans="1:43" ht="34" x14ac:dyDescent="0.2">
      <c r="A1138" s="194"/>
      <c r="B1138" s="167"/>
      <c r="C1138" s="167"/>
      <c r="D1138" s="184">
        <v>22.5</v>
      </c>
      <c r="E1138" s="39" t="s">
        <v>2223</v>
      </c>
      <c r="F1138" s="211"/>
      <c r="G1138" s="11">
        <v>5.18</v>
      </c>
      <c r="H1138" s="211"/>
      <c r="I1138" s="103" t="s">
        <v>454</v>
      </c>
      <c r="J1138" s="211"/>
      <c r="K1138" s="11">
        <v>5.18</v>
      </c>
      <c r="L1138" s="211"/>
      <c r="M1138" s="29" t="s">
        <v>454</v>
      </c>
      <c r="N1138" s="211"/>
      <c r="O1138" s="11">
        <v>22.5</v>
      </c>
      <c r="P1138" s="211"/>
      <c r="Q1138" s="29" t="s">
        <v>1612</v>
      </c>
      <c r="R1138" s="185"/>
      <c r="S1138" s="184">
        <v>22.5</v>
      </c>
      <c r="T1138" s="170"/>
      <c r="U1138" s="213"/>
      <c r="V1138" s="29"/>
      <c r="W1138" s="29"/>
      <c r="X1138" s="29"/>
      <c r="Y1138" s="29"/>
      <c r="Z1138" s="29"/>
      <c r="AA1138" s="29"/>
      <c r="AB1138" s="29"/>
      <c r="AC1138" s="29"/>
      <c r="AD1138" s="29"/>
      <c r="AE1138" s="29"/>
      <c r="AF1138" s="29"/>
      <c r="AG1138" s="29"/>
      <c r="AH1138" s="29"/>
      <c r="AI1138" s="29"/>
      <c r="AJ1138" s="29"/>
      <c r="AK1138" s="29"/>
      <c r="AL1138" s="29"/>
      <c r="AM1138" s="29"/>
      <c r="AN1138" s="29"/>
      <c r="AO1138" s="29"/>
      <c r="AQ1138" s="213"/>
    </row>
    <row r="1139" spans="1:43" ht="34" x14ac:dyDescent="0.2">
      <c r="A1139" s="195"/>
      <c r="B1139" s="167"/>
      <c r="C1139" s="167"/>
      <c r="D1139" s="186"/>
      <c r="E1139" s="39" t="s">
        <v>2224</v>
      </c>
      <c r="F1139" s="53" t="s">
        <v>23</v>
      </c>
      <c r="G1139" s="53" t="s">
        <v>23</v>
      </c>
      <c r="H1139" s="53" t="s">
        <v>23</v>
      </c>
      <c r="I1139" s="153" t="s">
        <v>23</v>
      </c>
      <c r="J1139" s="211"/>
      <c r="K1139" s="11">
        <v>39.08</v>
      </c>
      <c r="L1139" s="211"/>
      <c r="M1139" s="29" t="s">
        <v>563</v>
      </c>
      <c r="N1139" s="211"/>
      <c r="O1139" s="11">
        <v>5.18</v>
      </c>
      <c r="P1139" s="211"/>
      <c r="Q1139" s="29" t="s">
        <v>1721</v>
      </c>
      <c r="R1139" s="186"/>
      <c r="S1139" s="186"/>
      <c r="T1139" s="171"/>
      <c r="U1139" s="206"/>
      <c r="V1139" s="29"/>
      <c r="W1139" s="29"/>
      <c r="X1139" s="29"/>
      <c r="Y1139" s="29"/>
      <c r="Z1139" s="29"/>
      <c r="AA1139" s="29"/>
      <c r="AB1139" s="29"/>
      <c r="AC1139" s="29"/>
      <c r="AD1139" s="29"/>
      <c r="AE1139" s="29"/>
      <c r="AF1139" s="29"/>
      <c r="AG1139" s="29"/>
      <c r="AH1139" s="29"/>
      <c r="AI1139" s="29"/>
      <c r="AJ1139" s="29"/>
      <c r="AK1139" s="29"/>
      <c r="AL1139" s="29"/>
      <c r="AM1139" s="29"/>
      <c r="AN1139" s="29"/>
      <c r="AO1139" s="29"/>
      <c r="AQ1139" s="206"/>
    </row>
    <row r="1140" spans="1:43" ht="47.25" customHeight="1" x14ac:dyDescent="0.2">
      <c r="A1140" s="187" t="s">
        <v>2225</v>
      </c>
      <c r="B1140" s="187" t="s">
        <v>508</v>
      </c>
      <c r="C1140" s="187" t="s">
        <v>21</v>
      </c>
      <c r="D1140" s="6">
        <v>10</v>
      </c>
      <c r="E1140" s="39" t="s">
        <v>2226</v>
      </c>
      <c r="F1140" s="53">
        <v>44011</v>
      </c>
      <c r="G1140" s="53"/>
      <c r="H1140" s="28">
        <v>44014</v>
      </c>
      <c r="I1140" s="103" t="s">
        <v>2227</v>
      </c>
      <c r="J1140" s="53">
        <v>44092</v>
      </c>
      <c r="K1140" s="53"/>
      <c r="L1140" s="53">
        <v>44096</v>
      </c>
      <c r="M1140" s="39" t="s">
        <v>2228</v>
      </c>
      <c r="N1140" s="53"/>
      <c r="O1140" s="11" t="s">
        <v>23</v>
      </c>
      <c r="P1140" s="193">
        <v>44456</v>
      </c>
      <c r="Q1140" s="39" t="s">
        <v>1669</v>
      </c>
      <c r="R1140" s="172">
        <v>44473</v>
      </c>
      <c r="S1140" s="63">
        <v>79.540000000000006</v>
      </c>
      <c r="T1140" s="172">
        <v>44475</v>
      </c>
      <c r="U1140" s="205" t="s">
        <v>1669</v>
      </c>
      <c r="V1140" s="337" t="s">
        <v>2229</v>
      </c>
      <c r="W1140" s="25">
        <v>79.540000000000006</v>
      </c>
      <c r="X1140" s="193">
        <v>44610</v>
      </c>
      <c r="Y1140" s="187" t="s">
        <v>2230</v>
      </c>
      <c r="Z1140" s="190"/>
      <c r="AA1140" s="6">
        <v>10</v>
      </c>
      <c r="AB1140" s="172">
        <v>44782</v>
      </c>
      <c r="AC1140" s="29" t="s">
        <v>1826</v>
      </c>
      <c r="AD1140" s="29"/>
      <c r="AE1140" s="29"/>
      <c r="AF1140" s="29"/>
      <c r="AG1140" s="29"/>
      <c r="AH1140" s="29"/>
      <c r="AI1140" s="29"/>
      <c r="AJ1140" s="29"/>
      <c r="AK1140" s="29"/>
      <c r="AL1140" s="29"/>
      <c r="AM1140" s="29"/>
      <c r="AN1140" s="29"/>
      <c r="AO1140" s="29"/>
      <c r="AQ1140" s="29" t="s">
        <v>1826</v>
      </c>
    </row>
    <row r="1141" spans="1:43" ht="34" x14ac:dyDescent="0.2">
      <c r="A1141" s="188"/>
      <c r="B1141" s="188"/>
      <c r="C1141" s="188"/>
      <c r="D1141" s="6">
        <v>40</v>
      </c>
      <c r="E1141" s="39" t="s">
        <v>2231</v>
      </c>
      <c r="G1141" s="53" t="s">
        <v>23</v>
      </c>
      <c r="K1141" s="11">
        <v>300</v>
      </c>
      <c r="N1141" s="53"/>
      <c r="O1141" s="11">
        <v>300</v>
      </c>
      <c r="P1141" s="194"/>
      <c r="Q1141" s="39" t="s">
        <v>1669</v>
      </c>
      <c r="R1141" s="217"/>
      <c r="S1141" s="63">
        <v>220.46</v>
      </c>
      <c r="T1141" s="217"/>
      <c r="U1141" s="213"/>
      <c r="V1141" s="338"/>
      <c r="W1141" s="41">
        <v>220.46</v>
      </c>
      <c r="X1141" s="194"/>
      <c r="Y1141" s="188"/>
      <c r="Z1141" s="173"/>
      <c r="AA1141" s="6">
        <v>40</v>
      </c>
      <c r="AB1141" s="217"/>
      <c r="AC1141" s="29" t="s">
        <v>1826</v>
      </c>
      <c r="AD1141" s="29"/>
      <c r="AE1141" s="29"/>
      <c r="AF1141" s="29"/>
      <c r="AG1141" s="29"/>
      <c r="AH1141" s="29"/>
      <c r="AI1141" s="29"/>
      <c r="AJ1141" s="29"/>
      <c r="AK1141" s="29"/>
      <c r="AL1141" s="29"/>
      <c r="AM1141" s="29"/>
      <c r="AN1141" s="29"/>
      <c r="AO1141" s="29"/>
      <c r="AQ1141" s="29" t="s">
        <v>1826</v>
      </c>
    </row>
    <row r="1142" spans="1:43" ht="34" x14ac:dyDescent="0.2">
      <c r="A1142" s="188"/>
      <c r="B1142" s="188"/>
      <c r="C1142" s="188"/>
      <c r="D1142" s="6">
        <v>41.41</v>
      </c>
      <c r="E1142" s="39" t="s">
        <v>1793</v>
      </c>
      <c r="F1142" s="53"/>
      <c r="G1142" s="53"/>
      <c r="H1142" s="53"/>
      <c r="I1142" s="153"/>
      <c r="J1142" s="53"/>
      <c r="K1142" s="11"/>
      <c r="L1142" s="53"/>
      <c r="M1142" s="39"/>
      <c r="N1142" s="53"/>
      <c r="O1142" s="11"/>
      <c r="P1142" s="195"/>
      <c r="Q1142" s="39"/>
      <c r="R1142" s="218"/>
      <c r="S1142" s="63"/>
      <c r="T1142" s="218"/>
      <c r="U1142" s="206"/>
      <c r="V1142" s="339"/>
      <c r="W1142" s="34"/>
      <c r="X1142" s="195"/>
      <c r="Y1142" s="189"/>
      <c r="Z1142" s="174"/>
      <c r="AA1142" s="6">
        <v>41.41</v>
      </c>
      <c r="AB1142" s="218"/>
      <c r="AC1142" s="29" t="s">
        <v>1826</v>
      </c>
      <c r="AD1142" s="29"/>
      <c r="AE1142" s="29"/>
      <c r="AF1142" s="29"/>
      <c r="AG1142" s="29"/>
      <c r="AH1142" s="29"/>
      <c r="AI1142" s="29"/>
      <c r="AJ1142" s="29"/>
      <c r="AK1142" s="29"/>
      <c r="AL1142" s="29"/>
      <c r="AM1142" s="29"/>
      <c r="AN1142" s="29"/>
      <c r="AO1142" s="29"/>
      <c r="AQ1142" s="29" t="s">
        <v>1826</v>
      </c>
    </row>
    <row r="1143" spans="1:43" x14ac:dyDescent="0.2">
      <c r="A1143" s="188"/>
      <c r="B1143" s="188"/>
      <c r="C1143" s="188"/>
      <c r="D1143" s="6">
        <v>258.58999999999997</v>
      </c>
      <c r="E1143" s="39"/>
      <c r="F1143" s="53"/>
      <c r="G1143" s="53"/>
      <c r="H1143" s="53"/>
      <c r="I1143" s="153"/>
      <c r="J1143" s="53"/>
      <c r="K1143" s="11"/>
      <c r="L1143" s="53"/>
      <c r="M1143" s="39"/>
      <c r="N1143" s="53"/>
      <c r="O1143" s="11"/>
      <c r="P1143" s="56"/>
      <c r="Q1143" s="39"/>
      <c r="R1143" s="43"/>
      <c r="S1143" s="63"/>
      <c r="T1143" s="43"/>
      <c r="U1143" s="47"/>
      <c r="V1143" s="107"/>
      <c r="W1143" s="34"/>
      <c r="X1143" s="56"/>
      <c r="Y1143" s="37"/>
      <c r="Z1143" s="34"/>
      <c r="AA1143" s="6">
        <v>258.58999999999997</v>
      </c>
      <c r="AB1143" s="43"/>
      <c r="AC1143" s="29" t="s">
        <v>1826</v>
      </c>
      <c r="AD1143" s="29"/>
      <c r="AE1143" s="29"/>
      <c r="AF1143" s="29"/>
      <c r="AG1143" s="29"/>
      <c r="AH1143" s="29"/>
      <c r="AI1143" s="29"/>
      <c r="AJ1143" s="29"/>
      <c r="AK1143" s="29"/>
      <c r="AL1143" s="29"/>
      <c r="AM1143" s="29"/>
      <c r="AN1143" s="29"/>
      <c r="AO1143" s="29"/>
      <c r="AQ1143" s="29" t="s">
        <v>1826</v>
      </c>
    </row>
    <row r="1144" spans="1:43" x14ac:dyDescent="0.2">
      <c r="A1144" s="189"/>
      <c r="B1144" s="189"/>
      <c r="C1144" s="189"/>
      <c r="D1144" s="6">
        <v>50</v>
      </c>
      <c r="E1144" s="39"/>
      <c r="F1144" s="53"/>
      <c r="G1144" s="53"/>
      <c r="H1144" s="53"/>
      <c r="I1144" s="153"/>
      <c r="J1144" s="53"/>
      <c r="K1144" s="11"/>
      <c r="L1144" s="53"/>
      <c r="M1144" s="39"/>
      <c r="N1144" s="53"/>
      <c r="O1144" s="11"/>
      <c r="P1144" s="56"/>
      <c r="Q1144" s="39"/>
      <c r="R1144" s="43"/>
      <c r="S1144" s="63"/>
      <c r="T1144" s="43"/>
      <c r="U1144" s="47"/>
      <c r="V1144" s="107"/>
      <c r="W1144" s="34"/>
      <c r="X1144" s="56"/>
      <c r="Y1144" s="37"/>
      <c r="Z1144" s="34"/>
      <c r="AA1144" s="6">
        <v>50</v>
      </c>
      <c r="AB1144" s="43"/>
      <c r="AC1144" s="29" t="s">
        <v>1826</v>
      </c>
      <c r="AD1144" s="29"/>
      <c r="AE1144" s="29"/>
      <c r="AF1144" s="29"/>
      <c r="AG1144" s="29"/>
      <c r="AH1144" s="29"/>
      <c r="AI1144" s="29"/>
      <c r="AJ1144" s="29"/>
      <c r="AK1144" s="29"/>
      <c r="AL1144" s="29"/>
      <c r="AM1144" s="29"/>
      <c r="AN1144" s="29"/>
      <c r="AO1144" s="29"/>
      <c r="AQ1144" s="29" t="s">
        <v>1826</v>
      </c>
    </row>
    <row r="1145" spans="1:43" ht="31.5" customHeight="1" x14ac:dyDescent="0.2">
      <c r="A1145" s="193" t="s">
        <v>5601</v>
      </c>
      <c r="B1145" s="167" t="s">
        <v>2232</v>
      </c>
      <c r="C1145" s="167" t="s">
        <v>34</v>
      </c>
      <c r="D1145" s="63">
        <v>93</v>
      </c>
      <c r="E1145" s="39" t="s">
        <v>29</v>
      </c>
      <c r="F1145" s="165">
        <v>44007</v>
      </c>
      <c r="G1145" s="11">
        <v>93</v>
      </c>
      <c r="H1145" s="28">
        <v>44014</v>
      </c>
      <c r="I1145" s="104" t="s">
        <v>2233</v>
      </c>
      <c r="J1145" s="165">
        <v>44081</v>
      </c>
      <c r="K1145" s="11">
        <v>93</v>
      </c>
      <c r="L1145" s="165">
        <v>44096</v>
      </c>
      <c r="M1145" s="39" t="s">
        <v>176</v>
      </c>
      <c r="N1145" s="165">
        <v>44492</v>
      </c>
      <c r="O1145" s="63">
        <v>93</v>
      </c>
      <c r="P1145" s="165">
        <v>44496</v>
      </c>
      <c r="Q1145" s="39" t="s">
        <v>881</v>
      </c>
      <c r="R1145" s="190" t="s">
        <v>5603</v>
      </c>
      <c r="S1145" s="63">
        <v>93</v>
      </c>
      <c r="T1145" s="169">
        <v>44950</v>
      </c>
      <c r="U1145" s="29" t="s">
        <v>5602</v>
      </c>
      <c r="V1145" s="29"/>
      <c r="W1145" s="29"/>
      <c r="X1145" s="29"/>
      <c r="Y1145" s="29"/>
      <c r="Z1145" s="29"/>
      <c r="AA1145" s="29"/>
      <c r="AB1145" s="29"/>
      <c r="AC1145" s="29"/>
      <c r="AD1145" s="29"/>
      <c r="AE1145" s="29"/>
      <c r="AF1145" s="29"/>
      <c r="AG1145" s="29"/>
      <c r="AH1145" s="29"/>
      <c r="AI1145" s="29"/>
      <c r="AJ1145" s="29"/>
      <c r="AK1145" s="29"/>
      <c r="AL1145" s="29"/>
      <c r="AM1145" s="29"/>
      <c r="AN1145" s="29"/>
      <c r="AO1145" s="29"/>
      <c r="AQ1145" s="29" t="s">
        <v>5602</v>
      </c>
    </row>
    <row r="1146" spans="1:43" ht="34" x14ac:dyDescent="0.2">
      <c r="A1146" s="195"/>
      <c r="B1146" s="167"/>
      <c r="C1146" s="167"/>
      <c r="D1146" s="63">
        <v>70</v>
      </c>
      <c r="E1146" s="39" t="s">
        <v>379</v>
      </c>
      <c r="F1146" s="165"/>
      <c r="G1146" s="11">
        <v>45</v>
      </c>
      <c r="H1146" s="29"/>
      <c r="I1146" s="104" t="s">
        <v>934</v>
      </c>
      <c r="J1146" s="165"/>
      <c r="K1146" s="11">
        <v>45</v>
      </c>
      <c r="L1146" s="165"/>
      <c r="M1146" s="39" t="s">
        <v>454</v>
      </c>
      <c r="N1146" s="165"/>
      <c r="O1146" s="63">
        <v>45</v>
      </c>
      <c r="P1146" s="165"/>
      <c r="Q1146" s="39" t="s">
        <v>861</v>
      </c>
      <c r="R1146" s="174"/>
      <c r="S1146" s="63">
        <v>70</v>
      </c>
      <c r="T1146" s="192"/>
      <c r="U1146" s="29" t="s">
        <v>25</v>
      </c>
      <c r="V1146" s="29"/>
      <c r="W1146" s="29"/>
      <c r="X1146" s="29"/>
      <c r="Y1146" s="29"/>
      <c r="Z1146" s="29"/>
      <c r="AA1146" s="29"/>
      <c r="AB1146" s="29"/>
      <c r="AC1146" s="29"/>
      <c r="AD1146" s="29"/>
      <c r="AE1146" s="29"/>
      <c r="AF1146" s="29"/>
      <c r="AG1146" s="29"/>
      <c r="AH1146" s="29"/>
      <c r="AI1146" s="29"/>
      <c r="AJ1146" s="29"/>
      <c r="AK1146" s="29"/>
      <c r="AL1146" s="29"/>
      <c r="AM1146" s="29"/>
      <c r="AN1146" s="29"/>
      <c r="AO1146" s="29"/>
      <c r="AQ1146" s="29" t="s">
        <v>25</v>
      </c>
    </row>
    <row r="1147" spans="1:43" ht="34" x14ac:dyDescent="0.2">
      <c r="A1147" s="187" t="s">
        <v>2234</v>
      </c>
      <c r="B1147" s="167" t="s">
        <v>2235</v>
      </c>
      <c r="C1147" s="167" t="s">
        <v>34</v>
      </c>
      <c r="D1147" s="63">
        <v>4.5</v>
      </c>
      <c r="E1147" s="39" t="s">
        <v>2236</v>
      </c>
      <c r="F1147" s="28">
        <v>44011</v>
      </c>
      <c r="G1147" s="11">
        <v>4.5</v>
      </c>
      <c r="H1147" s="165">
        <v>44015</v>
      </c>
      <c r="I1147" s="103" t="s">
        <v>624</v>
      </c>
      <c r="J1147" s="165">
        <v>44061</v>
      </c>
      <c r="K1147" s="11">
        <v>4.5</v>
      </c>
      <c r="L1147" s="165">
        <v>44062</v>
      </c>
      <c r="M1147" s="29" t="s">
        <v>624</v>
      </c>
      <c r="N1147" s="165">
        <v>44509</v>
      </c>
      <c r="O1147" s="63">
        <v>4.5</v>
      </c>
      <c r="P1147" s="165">
        <v>44511</v>
      </c>
      <c r="Q1147" s="39" t="s">
        <v>2237</v>
      </c>
      <c r="R1147" s="172">
        <v>44942</v>
      </c>
      <c r="S1147" s="63">
        <v>4.5</v>
      </c>
      <c r="T1147" s="169">
        <v>44949</v>
      </c>
      <c r="U1147" s="29" t="s">
        <v>5594</v>
      </c>
      <c r="V1147" s="29"/>
      <c r="W1147" s="29"/>
      <c r="X1147" s="29"/>
      <c r="Y1147" s="29"/>
      <c r="Z1147" s="29"/>
      <c r="AA1147" s="29"/>
      <c r="AB1147" s="29"/>
      <c r="AC1147" s="29"/>
      <c r="AD1147" s="29"/>
      <c r="AE1147" s="29"/>
      <c r="AF1147" s="29"/>
      <c r="AG1147" s="29"/>
      <c r="AH1147" s="29"/>
      <c r="AI1147" s="29"/>
      <c r="AJ1147" s="29"/>
      <c r="AK1147" s="29"/>
      <c r="AL1147" s="29"/>
      <c r="AM1147" s="29"/>
      <c r="AN1147" s="29"/>
      <c r="AO1147" s="29"/>
      <c r="AQ1147" s="39" t="s">
        <v>589</v>
      </c>
    </row>
    <row r="1148" spans="1:43" ht="34" x14ac:dyDescent="0.2">
      <c r="A1148" s="188"/>
      <c r="B1148" s="167"/>
      <c r="C1148" s="167"/>
      <c r="D1148" s="63">
        <v>32</v>
      </c>
      <c r="E1148" s="39" t="s">
        <v>2238</v>
      </c>
      <c r="F1148" s="29"/>
      <c r="G1148" s="11">
        <v>32</v>
      </c>
      <c r="H1148" s="165"/>
      <c r="I1148" s="103" t="s">
        <v>380</v>
      </c>
      <c r="J1148" s="165"/>
      <c r="K1148" s="11">
        <v>32</v>
      </c>
      <c r="L1148" s="165"/>
      <c r="M1148" s="29" t="s">
        <v>380</v>
      </c>
      <c r="N1148" s="165"/>
      <c r="O1148" s="63">
        <v>32</v>
      </c>
      <c r="P1148" s="165"/>
      <c r="Q1148" s="39" t="s">
        <v>2237</v>
      </c>
      <c r="R1148" s="173"/>
      <c r="S1148" s="63">
        <v>32</v>
      </c>
      <c r="T1148" s="170"/>
      <c r="U1148" s="29" t="s">
        <v>87</v>
      </c>
      <c r="V1148" s="29"/>
      <c r="W1148" s="29"/>
      <c r="X1148" s="29"/>
      <c r="Y1148" s="29"/>
      <c r="Z1148" s="29"/>
      <c r="AA1148" s="29"/>
      <c r="AB1148" s="29"/>
      <c r="AC1148" s="29"/>
      <c r="AD1148" s="29"/>
      <c r="AE1148" s="29"/>
      <c r="AF1148" s="29"/>
      <c r="AG1148" s="29"/>
      <c r="AH1148" s="29"/>
      <c r="AI1148" s="29"/>
      <c r="AJ1148" s="29"/>
      <c r="AK1148" s="29"/>
      <c r="AL1148" s="29"/>
      <c r="AM1148" s="29"/>
      <c r="AN1148" s="29"/>
      <c r="AO1148" s="29"/>
      <c r="AQ1148" s="39" t="s">
        <v>589</v>
      </c>
    </row>
    <row r="1149" spans="1:43" ht="34" x14ac:dyDescent="0.2">
      <c r="A1149" s="188"/>
      <c r="B1149" s="167"/>
      <c r="C1149" s="167"/>
      <c r="D1149" s="63">
        <v>20.5</v>
      </c>
      <c r="E1149" s="39" t="s">
        <v>1413</v>
      </c>
      <c r="F1149" s="29"/>
      <c r="G1149" s="11">
        <v>15.5</v>
      </c>
      <c r="H1149" s="165"/>
      <c r="I1149" s="103" t="s">
        <v>624</v>
      </c>
      <c r="J1149" s="165"/>
      <c r="K1149" s="11">
        <v>20.5</v>
      </c>
      <c r="L1149" s="165"/>
      <c r="M1149" s="29" t="s">
        <v>624</v>
      </c>
      <c r="N1149" s="165"/>
      <c r="O1149" s="63">
        <v>20.5</v>
      </c>
      <c r="P1149" s="165"/>
      <c r="Q1149" s="39" t="s">
        <v>2237</v>
      </c>
      <c r="R1149" s="173"/>
      <c r="S1149" s="63">
        <v>20.5</v>
      </c>
      <c r="T1149" s="170"/>
      <c r="U1149" s="29" t="s">
        <v>5594</v>
      </c>
      <c r="V1149" s="29"/>
      <c r="W1149" s="29"/>
      <c r="X1149" s="29"/>
      <c r="Y1149" s="29"/>
      <c r="Z1149" s="29"/>
      <c r="AA1149" s="29"/>
      <c r="AB1149" s="29"/>
      <c r="AC1149" s="29"/>
      <c r="AD1149" s="29"/>
      <c r="AE1149" s="29"/>
      <c r="AF1149" s="29"/>
      <c r="AG1149" s="29"/>
      <c r="AH1149" s="29"/>
      <c r="AI1149" s="29"/>
      <c r="AJ1149" s="29"/>
      <c r="AK1149" s="29"/>
      <c r="AL1149" s="29"/>
      <c r="AM1149" s="29"/>
      <c r="AN1149" s="29"/>
      <c r="AO1149" s="29"/>
      <c r="AQ1149" s="39" t="s">
        <v>589</v>
      </c>
    </row>
    <row r="1150" spans="1:43" ht="34" x14ac:dyDescent="0.2">
      <c r="A1150" s="189"/>
      <c r="B1150" s="167"/>
      <c r="C1150" s="167"/>
      <c r="D1150" s="63">
        <v>38</v>
      </c>
      <c r="E1150" s="39" t="s">
        <v>2239</v>
      </c>
      <c r="F1150" s="29"/>
      <c r="G1150" s="11">
        <v>23</v>
      </c>
      <c r="H1150" s="165"/>
      <c r="I1150" s="103" t="s">
        <v>380</v>
      </c>
      <c r="J1150" s="165"/>
      <c r="K1150" s="11">
        <v>38</v>
      </c>
      <c r="L1150" s="165"/>
      <c r="M1150" s="29" t="s">
        <v>380</v>
      </c>
      <c r="N1150" s="165"/>
      <c r="O1150" s="63">
        <v>38</v>
      </c>
      <c r="P1150" s="165"/>
      <c r="Q1150" s="39" t="s">
        <v>1088</v>
      </c>
      <c r="R1150" s="174"/>
      <c r="S1150" s="63">
        <v>38</v>
      </c>
      <c r="T1150" s="171"/>
      <c r="U1150" s="29" t="s">
        <v>87</v>
      </c>
      <c r="V1150" s="29"/>
      <c r="W1150" s="29"/>
      <c r="X1150" s="29"/>
      <c r="Y1150" s="29"/>
      <c r="Z1150" s="29"/>
      <c r="AA1150" s="29"/>
      <c r="AB1150" s="29"/>
      <c r="AC1150" s="29"/>
      <c r="AD1150" s="29"/>
      <c r="AE1150" s="29"/>
      <c r="AF1150" s="29"/>
      <c r="AG1150" s="29"/>
      <c r="AH1150" s="29"/>
      <c r="AI1150" s="29"/>
      <c r="AJ1150" s="29"/>
      <c r="AK1150" s="29"/>
      <c r="AL1150" s="29"/>
      <c r="AM1150" s="29"/>
      <c r="AN1150" s="29"/>
      <c r="AO1150" s="29"/>
      <c r="AQ1150" s="39" t="s">
        <v>589</v>
      </c>
    </row>
    <row r="1151" spans="1:43" ht="15.75" customHeight="1" x14ac:dyDescent="0.2">
      <c r="A1151" s="193" t="s">
        <v>2240</v>
      </c>
      <c r="B1151" s="211" t="s">
        <v>1553</v>
      </c>
      <c r="C1151" s="211" t="s">
        <v>34</v>
      </c>
      <c r="D1151" s="10">
        <v>19.489999999999998</v>
      </c>
      <c r="E1151" s="39" t="s">
        <v>29</v>
      </c>
      <c r="F1151" s="165">
        <v>44012</v>
      </c>
      <c r="G1151" s="63">
        <v>17.98</v>
      </c>
      <c r="H1151" s="165">
        <v>44018</v>
      </c>
      <c r="I1151" s="153" t="s">
        <v>407</v>
      </c>
      <c r="J1151" s="165">
        <v>44355</v>
      </c>
      <c r="K1151" s="63">
        <v>17.98</v>
      </c>
      <c r="L1151" s="165">
        <v>44357</v>
      </c>
      <c r="M1151" s="39" t="s">
        <v>390</v>
      </c>
      <c r="N1151" s="172">
        <v>44651</v>
      </c>
      <c r="O1151" s="10">
        <v>19.489999999999998</v>
      </c>
      <c r="P1151" s="172">
        <v>44656</v>
      </c>
      <c r="Q1151" s="30" t="s">
        <v>723</v>
      </c>
      <c r="R1151" s="29"/>
      <c r="S1151" s="29"/>
      <c r="T1151" s="29"/>
      <c r="U1151" s="29"/>
      <c r="V1151" s="29"/>
      <c r="W1151" s="29"/>
      <c r="X1151" s="29"/>
      <c r="Y1151" s="29"/>
      <c r="Z1151" s="29"/>
      <c r="AA1151" s="29"/>
      <c r="AB1151" s="29"/>
      <c r="AC1151" s="29"/>
      <c r="AD1151" s="29"/>
      <c r="AE1151" s="29"/>
      <c r="AF1151" s="29"/>
      <c r="AG1151" s="29"/>
      <c r="AH1151" s="29"/>
      <c r="AI1151" s="29"/>
      <c r="AJ1151" s="29"/>
      <c r="AK1151" s="29"/>
      <c r="AL1151" s="29"/>
      <c r="AM1151" s="29"/>
      <c r="AN1151" s="29"/>
      <c r="AO1151" s="29"/>
      <c r="AQ1151" s="30" t="s">
        <v>367</v>
      </c>
    </row>
    <row r="1152" spans="1:43" ht="17" x14ac:dyDescent="0.2">
      <c r="A1152" s="195"/>
      <c r="B1152" s="211"/>
      <c r="C1152" s="211"/>
      <c r="D1152" s="10">
        <v>8</v>
      </c>
      <c r="E1152" s="39" t="s">
        <v>379</v>
      </c>
      <c r="F1152" s="165"/>
      <c r="G1152" s="63">
        <v>8</v>
      </c>
      <c r="H1152" s="165"/>
      <c r="I1152" s="153" t="s">
        <v>2241</v>
      </c>
      <c r="J1152" s="165"/>
      <c r="K1152" s="63">
        <v>8</v>
      </c>
      <c r="L1152" s="165"/>
      <c r="M1152" s="39" t="s">
        <v>161</v>
      </c>
      <c r="N1152" s="174"/>
      <c r="O1152" s="10">
        <v>8</v>
      </c>
      <c r="P1152" s="174"/>
      <c r="Q1152" s="30" t="s">
        <v>25</v>
      </c>
      <c r="R1152" s="29"/>
      <c r="S1152" s="29"/>
      <c r="T1152" s="29"/>
      <c r="U1152" s="29"/>
      <c r="V1152" s="29"/>
      <c r="W1152" s="29"/>
      <c r="X1152" s="29"/>
      <c r="Y1152" s="29"/>
      <c r="Z1152" s="29"/>
      <c r="AA1152" s="29"/>
      <c r="AB1152" s="29"/>
      <c r="AC1152" s="29"/>
      <c r="AD1152" s="29"/>
      <c r="AE1152" s="29"/>
      <c r="AF1152" s="29"/>
      <c r="AG1152" s="29"/>
      <c r="AH1152" s="29"/>
      <c r="AI1152" s="29"/>
      <c r="AJ1152" s="29"/>
      <c r="AK1152" s="29"/>
      <c r="AL1152" s="29"/>
      <c r="AM1152" s="29"/>
      <c r="AN1152" s="29"/>
      <c r="AO1152" s="29"/>
      <c r="AQ1152" s="30" t="s">
        <v>25</v>
      </c>
    </row>
    <row r="1153" spans="1:43" ht="17" x14ac:dyDescent="0.2">
      <c r="A1153" s="53" t="s">
        <v>2242</v>
      </c>
      <c r="B1153" s="53" t="s">
        <v>104</v>
      </c>
      <c r="C1153" s="53" t="s">
        <v>34</v>
      </c>
      <c r="D1153" s="63">
        <v>18.170000000000002</v>
      </c>
      <c r="E1153" s="39" t="s">
        <v>153</v>
      </c>
      <c r="F1153" s="28">
        <v>43966</v>
      </c>
      <c r="G1153" s="63">
        <v>18.170000000000002</v>
      </c>
      <c r="H1153" s="28">
        <v>44383</v>
      </c>
      <c r="I1153" s="153" t="s">
        <v>373</v>
      </c>
      <c r="J1153" s="28">
        <v>44473</v>
      </c>
      <c r="K1153" s="63">
        <v>18.170000000000002</v>
      </c>
      <c r="L1153" s="28">
        <v>44474</v>
      </c>
      <c r="M1153" s="39" t="s">
        <v>752</v>
      </c>
      <c r="N1153" s="28">
        <v>44874</v>
      </c>
      <c r="O1153" s="21">
        <v>18.170000000000002</v>
      </c>
      <c r="P1153" s="28">
        <v>44876</v>
      </c>
      <c r="Q1153" s="42" t="s">
        <v>165</v>
      </c>
      <c r="R1153" s="29"/>
      <c r="S1153" s="29"/>
      <c r="T1153" s="29"/>
      <c r="U1153" s="29"/>
      <c r="V1153" s="29"/>
      <c r="W1153" s="29"/>
      <c r="X1153" s="29"/>
      <c r="Y1153" s="29"/>
      <c r="Z1153" s="29"/>
      <c r="AA1153" s="29"/>
      <c r="AB1153" s="29"/>
      <c r="AC1153" s="29"/>
      <c r="AD1153" s="29"/>
      <c r="AE1153" s="29"/>
      <c r="AF1153" s="29"/>
      <c r="AG1153" s="29"/>
      <c r="AH1153" s="29"/>
      <c r="AI1153" s="29"/>
      <c r="AJ1153" s="29"/>
      <c r="AK1153" s="29"/>
      <c r="AL1153" s="29"/>
      <c r="AM1153" s="29"/>
      <c r="AN1153" s="29"/>
      <c r="AO1153" s="29"/>
      <c r="AQ1153" s="30" t="s">
        <v>165</v>
      </c>
    </row>
    <row r="1154" spans="1:43" ht="34" x14ac:dyDescent="0.2">
      <c r="A1154" s="39" t="s">
        <v>2243</v>
      </c>
      <c r="B1154" s="39" t="s">
        <v>2244</v>
      </c>
      <c r="C1154" s="39" t="s">
        <v>34</v>
      </c>
      <c r="D1154" s="63">
        <v>114</v>
      </c>
      <c r="E1154" s="39" t="s">
        <v>2245</v>
      </c>
      <c r="F1154" s="28">
        <v>44011</v>
      </c>
      <c r="G1154" s="63">
        <v>114</v>
      </c>
      <c r="H1154" s="28">
        <v>44018</v>
      </c>
      <c r="I1154" s="153" t="s">
        <v>2246</v>
      </c>
      <c r="J1154" s="53">
        <v>44131</v>
      </c>
      <c r="K1154" s="63">
        <v>114</v>
      </c>
      <c r="L1154" s="28">
        <v>44135</v>
      </c>
      <c r="M1154" s="39" t="s">
        <v>407</v>
      </c>
      <c r="N1154" s="28">
        <v>44260</v>
      </c>
      <c r="O1154" s="63">
        <v>114</v>
      </c>
      <c r="P1154" s="28">
        <v>44260</v>
      </c>
      <c r="Q1154" s="39" t="s">
        <v>26</v>
      </c>
      <c r="R1154" s="29"/>
      <c r="S1154" s="10">
        <v>114</v>
      </c>
      <c r="T1154" s="28">
        <v>44712</v>
      </c>
      <c r="U1154" s="39" t="s">
        <v>231</v>
      </c>
      <c r="V1154" s="29"/>
      <c r="W1154" s="29"/>
      <c r="X1154" s="29"/>
      <c r="Y1154" s="29"/>
      <c r="Z1154" s="29"/>
      <c r="AA1154" s="29"/>
      <c r="AB1154" s="29"/>
      <c r="AC1154" s="29"/>
      <c r="AD1154" s="29"/>
      <c r="AE1154" s="29"/>
      <c r="AF1154" s="29"/>
      <c r="AG1154" s="29"/>
      <c r="AH1154" s="29"/>
      <c r="AI1154" s="29"/>
      <c r="AJ1154" s="29"/>
      <c r="AK1154" s="29"/>
      <c r="AL1154" s="29"/>
      <c r="AM1154" s="29"/>
      <c r="AN1154" s="29"/>
      <c r="AO1154" s="29"/>
      <c r="AQ1154" s="39" t="s">
        <v>101</v>
      </c>
    </row>
    <row r="1155" spans="1:43" ht="51" x14ac:dyDescent="0.2">
      <c r="A1155" s="53" t="s">
        <v>2247</v>
      </c>
      <c r="B1155" s="53" t="s">
        <v>2248</v>
      </c>
      <c r="C1155" s="53" t="s">
        <v>34</v>
      </c>
      <c r="D1155" s="63">
        <v>102.33</v>
      </c>
      <c r="E1155" s="39" t="s">
        <v>29</v>
      </c>
      <c r="F1155" s="28">
        <v>44011</v>
      </c>
      <c r="G1155" s="63">
        <v>116</v>
      </c>
      <c r="H1155" s="28">
        <v>44020</v>
      </c>
      <c r="I1155" s="153" t="s">
        <v>2249</v>
      </c>
      <c r="J1155" s="53" t="s">
        <v>2250</v>
      </c>
      <c r="K1155" s="63">
        <v>170</v>
      </c>
      <c r="L1155" s="53">
        <v>44022</v>
      </c>
      <c r="M1155" s="53" t="s">
        <v>2249</v>
      </c>
      <c r="N1155" s="28">
        <v>44473</v>
      </c>
      <c r="O1155" s="63">
        <v>170</v>
      </c>
      <c r="P1155" s="28">
        <v>44474</v>
      </c>
      <c r="Q1155" s="39" t="s">
        <v>752</v>
      </c>
      <c r="R1155" s="28"/>
      <c r="S1155" s="63">
        <v>102.33</v>
      </c>
      <c r="T1155" s="28">
        <v>44722</v>
      </c>
      <c r="U1155" s="39" t="s">
        <v>752</v>
      </c>
      <c r="V1155" s="29"/>
      <c r="W1155" s="29"/>
      <c r="X1155" s="29"/>
      <c r="Y1155" s="29"/>
      <c r="Z1155" s="29"/>
      <c r="AA1155" s="29"/>
      <c r="AB1155" s="29"/>
      <c r="AC1155" s="29"/>
      <c r="AD1155" s="29"/>
      <c r="AE1155" s="29"/>
      <c r="AF1155" s="29"/>
      <c r="AG1155" s="29"/>
      <c r="AH1155" s="29"/>
      <c r="AI1155" s="29"/>
      <c r="AJ1155" s="29"/>
      <c r="AK1155" s="29"/>
      <c r="AL1155" s="29"/>
      <c r="AM1155" s="29"/>
      <c r="AN1155" s="29"/>
      <c r="AO1155" s="29"/>
      <c r="AQ1155" s="39" t="s">
        <v>589</v>
      </c>
    </row>
    <row r="1156" spans="1:43" ht="15.75" customHeight="1" x14ac:dyDescent="0.2">
      <c r="A1156" s="193" t="s">
        <v>2251</v>
      </c>
      <c r="B1156" s="211" t="s">
        <v>1856</v>
      </c>
      <c r="C1156" s="211" t="s">
        <v>34</v>
      </c>
      <c r="D1156" s="63">
        <v>5</v>
      </c>
      <c r="E1156" s="39" t="s">
        <v>29</v>
      </c>
      <c r="F1156" s="211">
        <v>44012</v>
      </c>
      <c r="G1156" s="63">
        <v>5</v>
      </c>
      <c r="H1156" s="165">
        <v>44020</v>
      </c>
      <c r="I1156" s="153" t="s">
        <v>72</v>
      </c>
      <c r="J1156" s="165">
        <v>44473</v>
      </c>
      <c r="K1156" s="63">
        <v>5</v>
      </c>
      <c r="L1156" s="165">
        <v>44475</v>
      </c>
      <c r="M1156" s="39" t="s">
        <v>665</v>
      </c>
      <c r="N1156" s="172">
        <v>44916</v>
      </c>
      <c r="O1156" s="63">
        <v>5</v>
      </c>
      <c r="P1156" s="172">
        <v>44918</v>
      </c>
      <c r="Q1156" s="42" t="s">
        <v>165</v>
      </c>
      <c r="R1156" s="29"/>
      <c r="S1156" s="29"/>
      <c r="T1156" s="29"/>
      <c r="U1156" s="29"/>
      <c r="V1156" s="29"/>
      <c r="W1156" s="29"/>
      <c r="X1156" s="29"/>
      <c r="Y1156" s="29"/>
      <c r="Z1156" s="29"/>
      <c r="AA1156" s="29"/>
      <c r="AB1156" s="29"/>
      <c r="AC1156" s="29"/>
      <c r="AD1156" s="29"/>
      <c r="AE1156" s="29"/>
      <c r="AF1156" s="29"/>
      <c r="AG1156" s="29"/>
      <c r="AH1156" s="29"/>
      <c r="AI1156" s="29"/>
      <c r="AJ1156" s="29"/>
      <c r="AK1156" s="29"/>
      <c r="AL1156" s="29"/>
      <c r="AM1156" s="29"/>
      <c r="AN1156" s="29"/>
      <c r="AO1156" s="29"/>
      <c r="AQ1156" s="30" t="s">
        <v>165</v>
      </c>
    </row>
    <row r="1157" spans="1:43" ht="17" x14ac:dyDescent="0.2">
      <c r="A1157" s="195"/>
      <c r="B1157" s="211"/>
      <c r="C1157" s="211"/>
      <c r="D1157" s="63">
        <v>35</v>
      </c>
      <c r="E1157" s="39" t="s">
        <v>379</v>
      </c>
      <c r="F1157" s="211"/>
      <c r="G1157" s="63">
        <v>35</v>
      </c>
      <c r="H1157" s="165"/>
      <c r="I1157" s="153" t="s">
        <v>2252</v>
      </c>
      <c r="J1157" s="165"/>
      <c r="K1157" s="63">
        <v>35</v>
      </c>
      <c r="L1157" s="165"/>
      <c r="M1157" s="39" t="s">
        <v>66</v>
      </c>
      <c r="N1157" s="174"/>
      <c r="O1157" s="63">
        <v>35</v>
      </c>
      <c r="P1157" s="174"/>
      <c r="Q1157" s="42" t="s">
        <v>87</v>
      </c>
      <c r="R1157" s="29"/>
      <c r="S1157" s="29"/>
      <c r="T1157" s="29"/>
      <c r="U1157" s="29"/>
      <c r="V1157" s="29"/>
      <c r="W1157" s="29"/>
      <c r="X1157" s="29"/>
      <c r="Y1157" s="29"/>
      <c r="Z1157" s="29"/>
      <c r="AA1157" s="29"/>
      <c r="AB1157" s="29"/>
      <c r="AC1157" s="29"/>
      <c r="AD1157" s="29"/>
      <c r="AE1157" s="29"/>
      <c r="AF1157" s="29"/>
      <c r="AG1157" s="29"/>
      <c r="AH1157" s="29"/>
      <c r="AI1157" s="29"/>
      <c r="AJ1157" s="29"/>
      <c r="AK1157" s="29"/>
      <c r="AL1157" s="29"/>
      <c r="AM1157" s="29"/>
      <c r="AN1157" s="29"/>
      <c r="AO1157" s="29"/>
      <c r="AQ1157" s="30" t="s">
        <v>87</v>
      </c>
    </row>
    <row r="1158" spans="1:43" ht="15.75" customHeight="1" x14ac:dyDescent="0.2">
      <c r="A1158" s="193" t="s">
        <v>2253</v>
      </c>
      <c r="B1158" s="211" t="s">
        <v>2254</v>
      </c>
      <c r="C1158" s="211" t="s">
        <v>34</v>
      </c>
      <c r="D1158" s="30">
        <v>11.28</v>
      </c>
      <c r="E1158" s="39" t="s">
        <v>29</v>
      </c>
      <c r="F1158" s="211">
        <v>44020</v>
      </c>
      <c r="G1158" s="63">
        <v>1.1499999999999999</v>
      </c>
      <c r="H1158" s="211">
        <v>44023</v>
      </c>
      <c r="I1158" s="153" t="s">
        <v>2255</v>
      </c>
      <c r="J1158" s="165">
        <v>44473</v>
      </c>
      <c r="K1158" s="63">
        <v>1.1499999999999999</v>
      </c>
      <c r="L1158" s="165">
        <v>44474</v>
      </c>
      <c r="M1158" s="39" t="s">
        <v>752</v>
      </c>
      <c r="N1158" s="172">
        <v>44666</v>
      </c>
      <c r="O1158" s="42">
        <v>11.28</v>
      </c>
      <c r="P1158" s="172">
        <v>44670</v>
      </c>
      <c r="Q1158" s="42" t="s">
        <v>178</v>
      </c>
      <c r="R1158" s="29"/>
      <c r="S1158" s="29"/>
      <c r="T1158" s="29"/>
      <c r="U1158" s="29"/>
      <c r="V1158" s="29"/>
      <c r="W1158" s="29"/>
      <c r="X1158" s="29"/>
      <c r="Y1158" s="29"/>
      <c r="Z1158" s="29"/>
      <c r="AA1158" s="29"/>
      <c r="AB1158" s="29"/>
      <c r="AC1158" s="29"/>
      <c r="AD1158" s="29"/>
      <c r="AE1158" s="29"/>
      <c r="AF1158" s="29"/>
      <c r="AG1158" s="29"/>
      <c r="AH1158" s="29"/>
      <c r="AI1158" s="29"/>
      <c r="AJ1158" s="29"/>
      <c r="AK1158" s="29"/>
      <c r="AL1158" s="29"/>
      <c r="AM1158" s="29"/>
      <c r="AN1158" s="29"/>
      <c r="AO1158" s="29"/>
      <c r="AQ1158" s="30" t="s">
        <v>450</v>
      </c>
    </row>
    <row r="1159" spans="1:43" ht="17" x14ac:dyDescent="0.2">
      <c r="A1159" s="195"/>
      <c r="B1159" s="211"/>
      <c r="C1159" s="211"/>
      <c r="D1159" s="10">
        <v>38.6</v>
      </c>
      <c r="E1159" s="39" t="s">
        <v>379</v>
      </c>
      <c r="F1159" s="211"/>
      <c r="G1159" s="63">
        <v>26.5</v>
      </c>
      <c r="H1159" s="211"/>
      <c r="I1159" s="153" t="s">
        <v>67</v>
      </c>
      <c r="J1159" s="165"/>
      <c r="K1159" s="63">
        <v>26.5</v>
      </c>
      <c r="L1159" s="165"/>
      <c r="M1159" s="39" t="s">
        <v>753</v>
      </c>
      <c r="N1159" s="174"/>
      <c r="O1159" s="9">
        <v>38.6</v>
      </c>
      <c r="P1159" s="174"/>
      <c r="Q1159" s="42" t="s">
        <v>67</v>
      </c>
      <c r="R1159" s="29"/>
      <c r="S1159" s="29"/>
      <c r="T1159" s="29"/>
      <c r="U1159" s="29"/>
      <c r="V1159" s="29"/>
      <c r="W1159" s="29"/>
      <c r="X1159" s="29"/>
      <c r="Y1159" s="29"/>
      <c r="Z1159" s="29"/>
      <c r="AA1159" s="29"/>
      <c r="AB1159" s="29"/>
      <c r="AC1159" s="29"/>
      <c r="AD1159" s="29"/>
      <c r="AE1159" s="29"/>
      <c r="AF1159" s="29"/>
      <c r="AG1159" s="29"/>
      <c r="AH1159" s="29"/>
      <c r="AI1159" s="29"/>
      <c r="AJ1159" s="29"/>
      <c r="AK1159" s="29"/>
      <c r="AL1159" s="29"/>
      <c r="AM1159" s="29"/>
      <c r="AN1159" s="29"/>
      <c r="AO1159" s="29"/>
      <c r="AQ1159" s="30" t="s">
        <v>67</v>
      </c>
    </row>
    <row r="1160" spans="1:43" ht="34" x14ac:dyDescent="0.2">
      <c r="A1160" s="187" t="s">
        <v>2256</v>
      </c>
      <c r="B1160" s="167" t="s">
        <v>2257</v>
      </c>
      <c r="C1160" s="167" t="s">
        <v>34</v>
      </c>
      <c r="D1160" s="63">
        <v>3</v>
      </c>
      <c r="E1160" s="39" t="s">
        <v>2258</v>
      </c>
      <c r="F1160" s="165">
        <v>44020</v>
      </c>
      <c r="G1160" s="11">
        <v>3</v>
      </c>
      <c r="H1160" s="165">
        <v>44023</v>
      </c>
      <c r="I1160" s="103" t="s">
        <v>1882</v>
      </c>
      <c r="J1160" s="165">
        <v>44476</v>
      </c>
      <c r="K1160" s="63">
        <v>3</v>
      </c>
      <c r="L1160" s="165">
        <v>44477</v>
      </c>
      <c r="M1160" s="39" t="s">
        <v>503</v>
      </c>
      <c r="N1160" s="172">
        <v>44931</v>
      </c>
      <c r="O1160" s="63">
        <v>3</v>
      </c>
      <c r="P1160" s="172">
        <v>44932</v>
      </c>
      <c r="Q1160" s="30" t="s">
        <v>443</v>
      </c>
      <c r="R1160" s="29"/>
      <c r="S1160" s="29"/>
      <c r="T1160" s="29"/>
      <c r="U1160" s="29"/>
      <c r="V1160" s="29"/>
      <c r="W1160" s="29"/>
      <c r="X1160" s="29"/>
      <c r="Y1160" s="29"/>
      <c r="Z1160" s="29"/>
      <c r="AA1160" s="29"/>
      <c r="AB1160" s="29"/>
      <c r="AC1160" s="29"/>
      <c r="AD1160" s="29"/>
      <c r="AE1160" s="29"/>
      <c r="AF1160" s="29"/>
      <c r="AG1160" s="29"/>
      <c r="AH1160" s="29"/>
      <c r="AI1160" s="29"/>
      <c r="AJ1160" s="29"/>
      <c r="AK1160" s="29"/>
      <c r="AL1160" s="29"/>
      <c r="AM1160" s="29"/>
      <c r="AN1160" s="29"/>
      <c r="AO1160" s="29"/>
      <c r="AQ1160" s="30" t="s">
        <v>443</v>
      </c>
    </row>
    <row r="1161" spans="1:43" ht="51" x14ac:dyDescent="0.2">
      <c r="A1161" s="188"/>
      <c r="B1161" s="167"/>
      <c r="C1161" s="167"/>
      <c r="D1161" s="63">
        <v>4</v>
      </c>
      <c r="E1161" s="39" t="s">
        <v>2259</v>
      </c>
      <c r="F1161" s="165"/>
      <c r="G1161" s="11">
        <v>4</v>
      </c>
      <c r="H1161" s="165"/>
      <c r="I1161" s="104" t="s">
        <v>2260</v>
      </c>
      <c r="J1161" s="166"/>
      <c r="K1161" s="63">
        <v>4</v>
      </c>
      <c r="L1161" s="165"/>
      <c r="M1161" s="39" t="s">
        <v>2261</v>
      </c>
      <c r="N1161" s="173"/>
      <c r="O1161" s="63">
        <v>4</v>
      </c>
      <c r="P1161" s="173"/>
      <c r="Q1161" s="30" t="s">
        <v>4366</v>
      </c>
      <c r="R1161" s="29"/>
      <c r="S1161" s="29"/>
      <c r="T1161" s="29"/>
      <c r="U1161" s="29"/>
      <c r="V1161" s="29"/>
      <c r="W1161" s="29"/>
      <c r="X1161" s="29"/>
      <c r="Y1161" s="29"/>
      <c r="Z1161" s="29"/>
      <c r="AA1161" s="29"/>
      <c r="AB1161" s="29"/>
      <c r="AC1161" s="29"/>
      <c r="AD1161" s="29"/>
      <c r="AE1161" s="29"/>
      <c r="AF1161" s="29"/>
      <c r="AG1161" s="29"/>
      <c r="AH1161" s="29"/>
      <c r="AI1161" s="29"/>
      <c r="AJ1161" s="29"/>
      <c r="AK1161" s="29"/>
      <c r="AL1161" s="29"/>
      <c r="AM1161" s="29"/>
      <c r="AN1161" s="29"/>
      <c r="AO1161" s="29"/>
      <c r="AQ1161" s="30" t="s">
        <v>4366</v>
      </c>
    </row>
    <row r="1162" spans="1:43" ht="51" x14ac:dyDescent="0.2">
      <c r="A1162" s="189"/>
      <c r="B1162" s="167"/>
      <c r="C1162" s="167"/>
      <c r="D1162" s="63">
        <v>8</v>
      </c>
      <c r="E1162" s="39" t="s">
        <v>2262</v>
      </c>
      <c r="F1162" s="165"/>
      <c r="G1162" s="11">
        <v>8</v>
      </c>
      <c r="H1162" s="165"/>
      <c r="I1162" s="103" t="s">
        <v>409</v>
      </c>
      <c r="J1162" s="166"/>
      <c r="K1162" s="63">
        <v>8</v>
      </c>
      <c r="L1162" s="165"/>
      <c r="M1162" s="39" t="s">
        <v>899</v>
      </c>
      <c r="N1162" s="174"/>
      <c r="O1162" s="63">
        <v>8</v>
      </c>
      <c r="P1162" s="174"/>
      <c r="Q1162" s="30" t="s">
        <v>25</v>
      </c>
      <c r="R1162" s="29"/>
      <c r="S1162" s="29"/>
      <c r="T1162" s="29"/>
      <c r="U1162" s="29"/>
      <c r="V1162" s="29"/>
      <c r="W1162" s="29"/>
      <c r="X1162" s="29"/>
      <c r="Y1162" s="29"/>
      <c r="Z1162" s="29"/>
      <c r="AA1162" s="29"/>
      <c r="AB1162" s="29"/>
      <c r="AC1162" s="29"/>
      <c r="AD1162" s="29"/>
      <c r="AE1162" s="29"/>
      <c r="AF1162" s="29"/>
      <c r="AG1162" s="29"/>
      <c r="AH1162" s="29"/>
      <c r="AI1162" s="29"/>
      <c r="AJ1162" s="29"/>
      <c r="AK1162" s="29"/>
      <c r="AL1162" s="29"/>
      <c r="AM1162" s="29"/>
      <c r="AN1162" s="29"/>
      <c r="AO1162" s="29"/>
      <c r="AQ1162" s="30" t="s">
        <v>25</v>
      </c>
    </row>
    <row r="1163" spans="1:43" ht="34" x14ac:dyDescent="0.2">
      <c r="A1163" s="187" t="s">
        <v>2263</v>
      </c>
      <c r="B1163" s="167" t="s">
        <v>2264</v>
      </c>
      <c r="C1163" s="167" t="s">
        <v>34</v>
      </c>
      <c r="D1163" s="11">
        <v>6</v>
      </c>
      <c r="E1163" s="39" t="s">
        <v>392</v>
      </c>
      <c r="F1163" s="165">
        <v>44021</v>
      </c>
      <c r="G1163" s="11">
        <v>6</v>
      </c>
      <c r="H1163" s="165">
        <v>44025</v>
      </c>
      <c r="I1163" s="103" t="s">
        <v>72</v>
      </c>
      <c r="J1163" s="165">
        <v>44400</v>
      </c>
      <c r="K1163" s="11">
        <v>6</v>
      </c>
      <c r="L1163" s="165">
        <v>44404</v>
      </c>
      <c r="M1163" s="29" t="s">
        <v>665</v>
      </c>
      <c r="N1163" s="165">
        <v>44854</v>
      </c>
      <c r="O1163" s="21">
        <v>6</v>
      </c>
      <c r="P1163" s="165">
        <v>44859</v>
      </c>
      <c r="Q1163" s="42" t="s">
        <v>165</v>
      </c>
      <c r="R1163" s="165"/>
      <c r="S1163" s="11"/>
      <c r="T1163" s="165"/>
      <c r="U1163" s="29"/>
      <c r="V1163" s="165"/>
      <c r="W1163" s="11"/>
      <c r="X1163" s="165"/>
      <c r="Y1163" s="29"/>
      <c r="Z1163" s="165"/>
      <c r="AA1163" s="11"/>
      <c r="AB1163" s="29"/>
      <c r="AC1163" s="29"/>
      <c r="AD1163" s="29"/>
      <c r="AE1163" s="29"/>
      <c r="AF1163" s="29"/>
      <c r="AG1163" s="29"/>
      <c r="AH1163" s="29"/>
      <c r="AI1163" s="29"/>
      <c r="AJ1163" s="29"/>
      <c r="AK1163" s="29"/>
      <c r="AL1163" s="29"/>
      <c r="AM1163" s="29"/>
      <c r="AN1163" s="29"/>
      <c r="AO1163" s="29"/>
      <c r="AQ1163" s="30" t="s">
        <v>165</v>
      </c>
    </row>
    <row r="1164" spans="1:43" ht="34" x14ac:dyDescent="0.2">
      <c r="A1164" s="188"/>
      <c r="B1164" s="167" t="s">
        <v>2264</v>
      </c>
      <c r="C1164" s="167" t="s">
        <v>34</v>
      </c>
      <c r="D1164" s="11">
        <v>16.899999999999999</v>
      </c>
      <c r="E1164" s="39" t="s">
        <v>2265</v>
      </c>
      <c r="F1164" s="165"/>
      <c r="G1164" s="11">
        <v>16.899999999999999</v>
      </c>
      <c r="H1164" s="165"/>
      <c r="I1164" s="104" t="s">
        <v>66</v>
      </c>
      <c r="J1164" s="165"/>
      <c r="K1164" s="11">
        <v>16.899999999999999</v>
      </c>
      <c r="L1164" s="165"/>
      <c r="M1164" s="29" t="s">
        <v>66</v>
      </c>
      <c r="N1164" s="165"/>
      <c r="O1164" s="21">
        <v>16.899999999999999</v>
      </c>
      <c r="P1164" s="165"/>
      <c r="Q1164" s="42" t="s">
        <v>88</v>
      </c>
      <c r="R1164" s="165"/>
      <c r="S1164" s="11"/>
      <c r="T1164" s="165"/>
      <c r="U1164" s="39"/>
      <c r="V1164" s="165"/>
      <c r="W1164" s="11"/>
      <c r="X1164" s="165"/>
      <c r="Y1164" s="39"/>
      <c r="Z1164" s="165"/>
      <c r="AA1164" s="11"/>
      <c r="AB1164" s="29"/>
      <c r="AC1164" s="29"/>
      <c r="AD1164" s="29"/>
      <c r="AE1164" s="29"/>
      <c r="AF1164" s="29"/>
      <c r="AG1164" s="29"/>
      <c r="AH1164" s="29"/>
      <c r="AI1164" s="29"/>
      <c r="AJ1164" s="29"/>
      <c r="AK1164" s="29"/>
      <c r="AL1164" s="29"/>
      <c r="AM1164" s="29"/>
      <c r="AN1164" s="29"/>
      <c r="AO1164" s="29"/>
      <c r="AQ1164" s="30" t="s">
        <v>88</v>
      </c>
    </row>
    <row r="1165" spans="1:43" ht="34" x14ac:dyDescent="0.2">
      <c r="A1165" s="189"/>
      <c r="B1165" s="167"/>
      <c r="C1165" s="167"/>
      <c r="D1165" s="11">
        <v>9</v>
      </c>
      <c r="E1165" s="39" t="s">
        <v>2266</v>
      </c>
      <c r="F1165" s="165"/>
      <c r="G1165" s="11" t="s">
        <v>23</v>
      </c>
      <c r="H1165" s="165"/>
      <c r="I1165" s="103" t="s">
        <v>23</v>
      </c>
      <c r="J1165" s="165"/>
      <c r="K1165" s="11">
        <v>9</v>
      </c>
      <c r="L1165" s="165"/>
      <c r="M1165" s="29" t="s">
        <v>665</v>
      </c>
      <c r="N1165" s="165"/>
      <c r="O1165" s="21">
        <v>9</v>
      </c>
      <c r="P1165" s="165"/>
      <c r="Q1165" s="42" t="s">
        <v>165</v>
      </c>
      <c r="R1165" s="165"/>
      <c r="S1165" s="11"/>
      <c r="T1165" s="165"/>
      <c r="U1165" s="29"/>
      <c r="V1165" s="165"/>
      <c r="W1165" s="11"/>
      <c r="X1165" s="165"/>
      <c r="Y1165" s="29"/>
      <c r="Z1165" s="165"/>
      <c r="AA1165" s="11"/>
      <c r="AB1165" s="29"/>
      <c r="AC1165" s="29"/>
      <c r="AD1165" s="29"/>
      <c r="AE1165" s="29"/>
      <c r="AF1165" s="29"/>
      <c r="AG1165" s="29"/>
      <c r="AH1165" s="29"/>
      <c r="AI1165" s="29"/>
      <c r="AJ1165" s="29"/>
      <c r="AK1165" s="29"/>
      <c r="AL1165" s="29"/>
      <c r="AM1165" s="29"/>
      <c r="AN1165" s="29"/>
      <c r="AO1165" s="29"/>
      <c r="AQ1165" s="30" t="s">
        <v>165</v>
      </c>
    </row>
    <row r="1166" spans="1:43" ht="34" x14ac:dyDescent="0.2">
      <c r="A1166" s="187" t="s">
        <v>2267</v>
      </c>
      <c r="B1166" s="167" t="s">
        <v>2268</v>
      </c>
      <c r="C1166" s="167" t="s">
        <v>34</v>
      </c>
      <c r="D1166" s="63">
        <v>7.62</v>
      </c>
      <c r="E1166" s="39" t="s">
        <v>2209</v>
      </c>
      <c r="F1166" s="165">
        <v>44020</v>
      </c>
      <c r="G1166" s="11">
        <v>10.44</v>
      </c>
      <c r="H1166" s="165">
        <v>44027</v>
      </c>
      <c r="I1166" s="103" t="s">
        <v>563</v>
      </c>
      <c r="J1166" s="165">
        <v>44478</v>
      </c>
      <c r="K1166" s="63">
        <v>7.62</v>
      </c>
      <c r="L1166" s="165">
        <v>44482</v>
      </c>
      <c r="M1166" s="39" t="s">
        <v>373</v>
      </c>
      <c r="N1166" s="172">
        <v>44897</v>
      </c>
      <c r="O1166" s="63">
        <v>7.62</v>
      </c>
      <c r="P1166" s="172">
        <v>44901</v>
      </c>
      <c r="Q1166" s="42" t="s">
        <v>589</v>
      </c>
      <c r="R1166" s="29"/>
      <c r="S1166" s="29"/>
      <c r="T1166" s="29"/>
      <c r="U1166" s="29"/>
      <c r="V1166" s="29"/>
      <c r="W1166" s="29"/>
      <c r="X1166" s="29"/>
      <c r="Y1166" s="29"/>
      <c r="Z1166" s="29"/>
      <c r="AA1166" s="29"/>
      <c r="AB1166" s="29"/>
      <c r="AC1166" s="29"/>
      <c r="AD1166" s="29"/>
      <c r="AE1166" s="29"/>
      <c r="AF1166" s="29"/>
      <c r="AG1166" s="29"/>
      <c r="AH1166" s="29"/>
      <c r="AI1166" s="29"/>
      <c r="AJ1166" s="29"/>
      <c r="AK1166" s="29"/>
      <c r="AL1166" s="29"/>
      <c r="AM1166" s="29"/>
      <c r="AN1166" s="29"/>
      <c r="AO1166" s="29"/>
      <c r="AQ1166" s="30" t="s">
        <v>589</v>
      </c>
    </row>
    <row r="1167" spans="1:43" ht="51" x14ac:dyDescent="0.2">
      <c r="A1167" s="188"/>
      <c r="B1167" s="167"/>
      <c r="C1167" s="167"/>
      <c r="D1167" s="63">
        <v>7.5</v>
      </c>
      <c r="E1167" s="39" t="s">
        <v>2269</v>
      </c>
      <c r="F1167" s="165"/>
      <c r="G1167" s="11">
        <v>7.5</v>
      </c>
      <c r="H1167" s="165"/>
      <c r="I1167" s="103" t="s">
        <v>563</v>
      </c>
      <c r="J1167" s="165"/>
      <c r="K1167" s="63">
        <v>7.5</v>
      </c>
      <c r="L1167" s="165"/>
      <c r="M1167" s="39" t="s">
        <v>373</v>
      </c>
      <c r="N1167" s="173"/>
      <c r="O1167" s="63">
        <v>7.5</v>
      </c>
      <c r="P1167" s="173"/>
      <c r="Q1167" s="42" t="s">
        <v>589</v>
      </c>
      <c r="R1167" s="29"/>
      <c r="S1167" s="29"/>
      <c r="T1167" s="29"/>
      <c r="U1167" s="29"/>
      <c r="V1167" s="29"/>
      <c r="W1167" s="29"/>
      <c r="X1167" s="29"/>
      <c r="Y1167" s="29"/>
      <c r="Z1167" s="29"/>
      <c r="AA1167" s="29"/>
      <c r="AB1167" s="29"/>
      <c r="AC1167" s="29"/>
      <c r="AD1167" s="29"/>
      <c r="AE1167" s="29"/>
      <c r="AF1167" s="29"/>
      <c r="AG1167" s="29"/>
      <c r="AH1167" s="29"/>
      <c r="AI1167" s="29"/>
      <c r="AJ1167" s="29"/>
      <c r="AK1167" s="29"/>
      <c r="AL1167" s="29"/>
      <c r="AM1167" s="29"/>
      <c r="AN1167" s="29"/>
      <c r="AO1167" s="29"/>
      <c r="AQ1167" s="30" t="s">
        <v>589</v>
      </c>
    </row>
    <row r="1168" spans="1:43" ht="34" x14ac:dyDescent="0.2">
      <c r="A1168" s="188"/>
      <c r="B1168" s="167"/>
      <c r="C1168" s="167"/>
      <c r="D1168" s="63">
        <v>1</v>
      </c>
      <c r="E1168" s="39" t="s">
        <v>2213</v>
      </c>
      <c r="F1168" s="165"/>
      <c r="G1168" s="11">
        <v>1</v>
      </c>
      <c r="H1168" s="165"/>
      <c r="I1168" s="103" t="s">
        <v>67</v>
      </c>
      <c r="J1168" s="165"/>
      <c r="K1168" s="63">
        <v>1</v>
      </c>
      <c r="L1168" s="165"/>
      <c r="M1168" s="39" t="s">
        <v>67</v>
      </c>
      <c r="N1168" s="173"/>
      <c r="O1168" s="63">
        <v>1</v>
      </c>
      <c r="P1168" s="173"/>
      <c r="Q1168" s="42" t="s">
        <v>591</v>
      </c>
      <c r="R1168" s="29"/>
      <c r="S1168" s="29"/>
      <c r="T1168" s="29"/>
      <c r="U1168" s="29"/>
      <c r="V1168" s="29"/>
      <c r="W1168" s="29"/>
      <c r="X1168" s="29"/>
      <c r="Y1168" s="29"/>
      <c r="Z1168" s="29"/>
      <c r="AA1168" s="29"/>
      <c r="AB1168" s="29"/>
      <c r="AC1168" s="29"/>
      <c r="AD1168" s="29"/>
      <c r="AE1168" s="29"/>
      <c r="AF1168" s="29"/>
      <c r="AG1168" s="29"/>
      <c r="AH1168" s="29"/>
      <c r="AI1168" s="29"/>
      <c r="AJ1168" s="29"/>
      <c r="AK1168" s="29"/>
      <c r="AL1168" s="29"/>
      <c r="AM1168" s="29"/>
      <c r="AN1168" s="29"/>
      <c r="AO1168" s="29"/>
      <c r="AQ1168" s="30" t="s">
        <v>591</v>
      </c>
    </row>
    <row r="1169" spans="1:43" ht="34" x14ac:dyDescent="0.2">
      <c r="A1169" s="188"/>
      <c r="B1169" s="167"/>
      <c r="C1169" s="167"/>
      <c r="D1169" s="63">
        <v>3</v>
      </c>
      <c r="E1169" s="39" t="s">
        <v>2270</v>
      </c>
      <c r="F1169" s="165"/>
      <c r="G1169" s="11">
        <v>3</v>
      </c>
      <c r="H1169" s="165"/>
      <c r="I1169" s="103" t="s">
        <v>67</v>
      </c>
      <c r="J1169" s="165"/>
      <c r="K1169" s="63">
        <v>3</v>
      </c>
      <c r="L1169" s="165"/>
      <c r="M1169" s="39" t="s">
        <v>67</v>
      </c>
      <c r="N1169" s="173"/>
      <c r="O1169" s="63">
        <v>3</v>
      </c>
      <c r="P1169" s="173"/>
      <c r="Q1169" s="42" t="s">
        <v>591</v>
      </c>
      <c r="R1169" s="29"/>
      <c r="S1169" s="29"/>
      <c r="T1169" s="29"/>
      <c r="U1169" s="29"/>
      <c r="V1169" s="29"/>
      <c r="W1169" s="29"/>
      <c r="X1169" s="29"/>
      <c r="Y1169" s="29"/>
      <c r="Z1169" s="29"/>
      <c r="AA1169" s="29"/>
      <c r="AB1169" s="29"/>
      <c r="AC1169" s="29"/>
      <c r="AD1169" s="29"/>
      <c r="AE1169" s="29"/>
      <c r="AF1169" s="29"/>
      <c r="AG1169" s="29"/>
      <c r="AH1169" s="29"/>
      <c r="AI1169" s="29"/>
      <c r="AJ1169" s="29"/>
      <c r="AK1169" s="29"/>
      <c r="AL1169" s="29"/>
      <c r="AM1169" s="29"/>
      <c r="AN1169" s="29"/>
      <c r="AO1169" s="29"/>
      <c r="AQ1169" s="30" t="s">
        <v>591</v>
      </c>
    </row>
    <row r="1170" spans="1:43" ht="51" x14ac:dyDescent="0.2">
      <c r="A1170" s="188"/>
      <c r="B1170" s="167"/>
      <c r="C1170" s="167"/>
      <c r="D1170" s="63">
        <v>1.54</v>
      </c>
      <c r="E1170" s="39" t="s">
        <v>2271</v>
      </c>
      <c r="F1170" s="28"/>
      <c r="G1170" s="11"/>
      <c r="H1170" s="28"/>
      <c r="I1170" s="103"/>
      <c r="J1170" s="165"/>
      <c r="K1170" s="63">
        <v>1.54</v>
      </c>
      <c r="L1170" s="165"/>
      <c r="M1170" s="39" t="s">
        <v>373</v>
      </c>
      <c r="N1170" s="173"/>
      <c r="O1170" s="63">
        <v>1.54</v>
      </c>
      <c r="P1170" s="173"/>
      <c r="Q1170" s="42" t="s">
        <v>589</v>
      </c>
      <c r="R1170" s="29"/>
      <c r="S1170" s="29"/>
      <c r="T1170" s="29"/>
      <c r="U1170" s="29"/>
      <c r="V1170" s="29"/>
      <c r="W1170" s="29"/>
      <c r="X1170" s="29"/>
      <c r="Y1170" s="29"/>
      <c r="Z1170" s="29"/>
      <c r="AA1170" s="29"/>
      <c r="AB1170" s="29"/>
      <c r="AC1170" s="29"/>
      <c r="AD1170" s="29"/>
      <c r="AE1170" s="29"/>
      <c r="AF1170" s="29"/>
      <c r="AG1170" s="29"/>
      <c r="AH1170" s="29"/>
      <c r="AI1170" s="29"/>
      <c r="AJ1170" s="29"/>
      <c r="AK1170" s="29"/>
      <c r="AL1170" s="29"/>
      <c r="AM1170" s="29"/>
      <c r="AN1170" s="29"/>
      <c r="AO1170" s="29"/>
      <c r="AQ1170" s="30" t="s">
        <v>589</v>
      </c>
    </row>
    <row r="1171" spans="1:43" ht="51" x14ac:dyDescent="0.2">
      <c r="A1171" s="189"/>
      <c r="B1171" s="167"/>
      <c r="C1171" s="167"/>
      <c r="D1171" s="63">
        <v>1.28</v>
      </c>
      <c r="E1171" s="39" t="s">
        <v>2272</v>
      </c>
      <c r="F1171" s="28"/>
      <c r="G1171" s="11"/>
      <c r="H1171" s="28"/>
      <c r="I1171" s="103"/>
      <c r="J1171" s="165"/>
      <c r="K1171" s="63">
        <v>1.28</v>
      </c>
      <c r="L1171" s="165"/>
      <c r="M1171" s="39" t="s">
        <v>373</v>
      </c>
      <c r="N1171" s="174"/>
      <c r="O1171" s="63">
        <v>1.28</v>
      </c>
      <c r="P1171" s="174"/>
      <c r="Q1171" s="42" t="s">
        <v>589</v>
      </c>
      <c r="R1171" s="29"/>
      <c r="S1171" s="29"/>
      <c r="T1171" s="29"/>
      <c r="U1171" s="29"/>
      <c r="V1171" s="29"/>
      <c r="W1171" s="29"/>
      <c r="X1171" s="29"/>
      <c r="Y1171" s="29"/>
      <c r="Z1171" s="29"/>
      <c r="AA1171" s="29"/>
      <c r="AB1171" s="29"/>
      <c r="AC1171" s="29"/>
      <c r="AD1171" s="29"/>
      <c r="AE1171" s="29"/>
      <c r="AF1171" s="29"/>
      <c r="AG1171" s="29"/>
      <c r="AH1171" s="29"/>
      <c r="AI1171" s="29"/>
      <c r="AJ1171" s="29"/>
      <c r="AK1171" s="29"/>
      <c r="AL1171" s="29"/>
      <c r="AM1171" s="29"/>
      <c r="AN1171" s="29"/>
      <c r="AO1171" s="29"/>
      <c r="AQ1171" s="30" t="s">
        <v>589</v>
      </c>
    </row>
    <row r="1172" spans="1:43" ht="15.75" customHeight="1" x14ac:dyDescent="0.2">
      <c r="A1172" s="187" t="s">
        <v>2273</v>
      </c>
      <c r="B1172" s="211" t="s">
        <v>2274</v>
      </c>
      <c r="C1172" s="211" t="s">
        <v>34</v>
      </c>
      <c r="D1172" s="63">
        <v>59.47</v>
      </c>
      <c r="E1172" s="39" t="s">
        <v>153</v>
      </c>
      <c r="F1172" s="211" t="s">
        <v>2275</v>
      </c>
      <c r="G1172" s="11">
        <v>59.47</v>
      </c>
      <c r="H1172" s="165">
        <v>44028</v>
      </c>
      <c r="I1172" s="103" t="s">
        <v>40</v>
      </c>
      <c r="J1172" s="165">
        <v>44476</v>
      </c>
      <c r="K1172" s="63">
        <v>59.47</v>
      </c>
      <c r="L1172" s="165">
        <v>44480</v>
      </c>
      <c r="M1172" s="39" t="s">
        <v>2276</v>
      </c>
      <c r="N1172" s="172">
        <v>44925</v>
      </c>
      <c r="O1172" s="6">
        <v>59.47</v>
      </c>
      <c r="P1172" s="172">
        <v>44930</v>
      </c>
      <c r="Q1172" s="30" t="s">
        <v>75</v>
      </c>
      <c r="R1172" s="29"/>
      <c r="S1172" s="29"/>
      <c r="T1172" s="29"/>
      <c r="U1172" s="29"/>
      <c r="V1172" s="29"/>
      <c r="W1172" s="29"/>
      <c r="X1172" s="29"/>
      <c r="Y1172" s="29"/>
      <c r="Z1172" s="29"/>
      <c r="AA1172" s="29"/>
      <c r="AB1172" s="29"/>
      <c r="AC1172" s="29"/>
      <c r="AD1172" s="29"/>
      <c r="AE1172" s="29"/>
      <c r="AF1172" s="29"/>
      <c r="AG1172" s="29"/>
      <c r="AH1172" s="29"/>
      <c r="AI1172" s="29"/>
      <c r="AJ1172" s="29"/>
      <c r="AK1172" s="29"/>
      <c r="AL1172" s="29"/>
      <c r="AM1172" s="29"/>
      <c r="AN1172" s="29"/>
      <c r="AO1172" s="29"/>
      <c r="AQ1172" s="30" t="s">
        <v>75</v>
      </c>
    </row>
    <row r="1173" spans="1:43" ht="34" x14ac:dyDescent="0.2">
      <c r="A1173" s="188"/>
      <c r="B1173" s="211"/>
      <c r="C1173" s="211"/>
      <c r="D1173" s="63">
        <v>35</v>
      </c>
      <c r="E1173" s="39" t="s">
        <v>2277</v>
      </c>
      <c r="F1173" s="211"/>
      <c r="G1173" s="11">
        <v>35</v>
      </c>
      <c r="H1173" s="165"/>
      <c r="I1173" s="103" t="s">
        <v>40</v>
      </c>
      <c r="J1173" s="165"/>
      <c r="K1173" s="63">
        <v>35</v>
      </c>
      <c r="L1173" s="165"/>
      <c r="M1173" s="39" t="s">
        <v>2278</v>
      </c>
      <c r="N1173" s="173"/>
      <c r="O1173" s="6">
        <v>35</v>
      </c>
      <c r="P1173" s="173"/>
      <c r="Q1173" s="30" t="s">
        <v>5532</v>
      </c>
      <c r="R1173" s="29"/>
      <c r="S1173" s="29"/>
      <c r="T1173" s="29"/>
      <c r="U1173" s="29"/>
      <c r="V1173" s="29"/>
      <c r="W1173" s="29"/>
      <c r="X1173" s="29"/>
      <c r="Y1173" s="29"/>
      <c r="Z1173" s="29"/>
      <c r="AA1173" s="29"/>
      <c r="AB1173" s="29"/>
      <c r="AC1173" s="29"/>
      <c r="AD1173" s="29"/>
      <c r="AE1173" s="29"/>
      <c r="AF1173" s="29"/>
      <c r="AG1173" s="29"/>
      <c r="AH1173" s="29"/>
      <c r="AI1173" s="29"/>
      <c r="AJ1173" s="29"/>
      <c r="AK1173" s="29"/>
      <c r="AL1173" s="29"/>
      <c r="AM1173" s="29"/>
      <c r="AN1173" s="29"/>
      <c r="AO1173" s="29"/>
      <c r="AQ1173" s="30" t="s">
        <v>5532</v>
      </c>
    </row>
    <row r="1174" spans="1:43" ht="17" x14ac:dyDescent="0.2">
      <c r="A1174" s="189"/>
      <c r="B1174" s="211"/>
      <c r="C1174" s="211"/>
      <c r="D1174" s="63">
        <v>5.5</v>
      </c>
      <c r="E1174" s="39" t="s">
        <v>379</v>
      </c>
      <c r="F1174" s="211"/>
      <c r="G1174" s="11">
        <v>5.5</v>
      </c>
      <c r="H1174" s="165"/>
      <c r="I1174" s="103" t="s">
        <v>66</v>
      </c>
      <c r="J1174" s="165"/>
      <c r="K1174" s="63">
        <v>5.5</v>
      </c>
      <c r="L1174" s="165"/>
      <c r="M1174" s="39" t="s">
        <v>2279</v>
      </c>
      <c r="N1174" s="174"/>
      <c r="O1174" s="6">
        <v>5.5</v>
      </c>
      <c r="P1174" s="174"/>
      <c r="Q1174" s="30" t="s">
        <v>88</v>
      </c>
      <c r="R1174" s="29"/>
      <c r="S1174" s="29"/>
      <c r="T1174" s="29"/>
      <c r="U1174" s="29"/>
      <c r="V1174" s="29"/>
      <c r="W1174" s="29"/>
      <c r="X1174" s="29"/>
      <c r="Y1174" s="29"/>
      <c r="Z1174" s="29"/>
      <c r="AA1174" s="29"/>
      <c r="AB1174" s="29"/>
      <c r="AC1174" s="29"/>
      <c r="AD1174" s="29"/>
      <c r="AE1174" s="29"/>
      <c r="AF1174" s="29"/>
      <c r="AG1174" s="29"/>
      <c r="AH1174" s="29"/>
      <c r="AI1174" s="29"/>
      <c r="AJ1174" s="29"/>
      <c r="AK1174" s="29"/>
      <c r="AL1174" s="29"/>
      <c r="AM1174" s="29"/>
      <c r="AN1174" s="29"/>
      <c r="AO1174" s="29"/>
      <c r="AQ1174" s="30" t="s">
        <v>88</v>
      </c>
    </row>
    <row r="1175" spans="1:43" ht="15.75" customHeight="1" x14ac:dyDescent="0.2">
      <c r="A1175" s="187" t="s">
        <v>2280</v>
      </c>
      <c r="B1175" s="167" t="s">
        <v>2281</v>
      </c>
      <c r="C1175" s="167" t="s">
        <v>34</v>
      </c>
      <c r="D1175" s="6">
        <v>140</v>
      </c>
      <c r="E1175" s="39" t="s">
        <v>153</v>
      </c>
      <c r="F1175" s="165">
        <v>44026</v>
      </c>
      <c r="G1175" s="11">
        <v>35</v>
      </c>
      <c r="H1175" s="165">
        <v>44028</v>
      </c>
      <c r="I1175" s="104" t="s">
        <v>2282</v>
      </c>
      <c r="J1175" s="169">
        <v>44945</v>
      </c>
      <c r="K1175" s="21">
        <v>140</v>
      </c>
      <c r="L1175" s="169">
        <v>44949</v>
      </c>
      <c r="M1175" s="190" t="s">
        <v>274</v>
      </c>
      <c r="N1175" s="165">
        <v>44306</v>
      </c>
      <c r="O1175" s="11">
        <v>85</v>
      </c>
      <c r="P1175" s="165">
        <v>44308</v>
      </c>
      <c r="Q1175" s="39" t="s">
        <v>2282</v>
      </c>
      <c r="R1175" s="165">
        <v>44515</v>
      </c>
      <c r="S1175" s="63">
        <v>85</v>
      </c>
      <c r="T1175" s="165">
        <v>44518</v>
      </c>
      <c r="U1175" s="39" t="s">
        <v>2283</v>
      </c>
      <c r="V1175" s="165">
        <v>44515</v>
      </c>
      <c r="W1175" s="63">
        <v>140</v>
      </c>
      <c r="X1175" s="165">
        <v>44530</v>
      </c>
      <c r="Y1175" s="39" t="s">
        <v>2284</v>
      </c>
      <c r="Z1175" s="172">
        <v>44977</v>
      </c>
      <c r="AA1175" s="6">
        <v>140</v>
      </c>
      <c r="AB1175" s="172">
        <v>44979</v>
      </c>
      <c r="AC1175" s="29" t="s">
        <v>274</v>
      </c>
      <c r="AD1175" s="29"/>
      <c r="AE1175" s="29"/>
      <c r="AF1175" s="29"/>
      <c r="AG1175" s="29"/>
      <c r="AH1175" s="29"/>
      <c r="AI1175" s="29"/>
      <c r="AJ1175" s="29"/>
      <c r="AK1175" s="29"/>
      <c r="AL1175" s="29"/>
      <c r="AM1175" s="29"/>
      <c r="AN1175" s="29"/>
      <c r="AO1175" s="29"/>
      <c r="AQ1175" s="29" t="s">
        <v>274</v>
      </c>
    </row>
    <row r="1176" spans="1:43" ht="34" x14ac:dyDescent="0.2">
      <c r="A1176" s="188"/>
      <c r="B1176" s="167"/>
      <c r="C1176" s="167"/>
      <c r="D1176" s="63">
        <v>0</v>
      </c>
      <c r="E1176" s="39" t="s">
        <v>2285</v>
      </c>
      <c r="F1176" s="165"/>
      <c r="G1176" s="11" t="s">
        <v>23</v>
      </c>
      <c r="H1176" s="165"/>
      <c r="I1176" s="106" t="s">
        <v>23</v>
      </c>
      <c r="J1176" s="170"/>
      <c r="K1176" s="63">
        <v>0</v>
      </c>
      <c r="L1176" s="170"/>
      <c r="M1176" s="173"/>
      <c r="N1176" s="165"/>
      <c r="O1176" s="11">
        <v>-20</v>
      </c>
      <c r="P1176" s="165"/>
      <c r="Q1176" s="39" t="s">
        <v>1009</v>
      </c>
      <c r="R1176" s="165"/>
      <c r="S1176" s="63">
        <v>-20</v>
      </c>
      <c r="T1176" s="165"/>
      <c r="U1176" s="39" t="s">
        <v>2286</v>
      </c>
      <c r="V1176" s="165"/>
      <c r="W1176" s="63">
        <v>-60</v>
      </c>
      <c r="X1176" s="165"/>
      <c r="Y1176" s="39" t="s">
        <v>1009</v>
      </c>
      <c r="Z1176" s="173"/>
      <c r="AA1176" s="63">
        <v>0</v>
      </c>
      <c r="AB1176" s="173"/>
      <c r="AC1176" s="5" t="s">
        <v>323</v>
      </c>
      <c r="AD1176" s="29"/>
      <c r="AE1176" s="29"/>
      <c r="AF1176" s="29"/>
      <c r="AG1176" s="29"/>
      <c r="AH1176" s="29"/>
      <c r="AI1176" s="29"/>
      <c r="AJ1176" s="29"/>
      <c r="AK1176" s="29"/>
      <c r="AL1176" s="29"/>
      <c r="AM1176" s="29"/>
      <c r="AN1176" s="29"/>
      <c r="AO1176" s="29"/>
      <c r="AQ1176" s="5" t="s">
        <v>323</v>
      </c>
    </row>
    <row r="1177" spans="1:43" ht="34" x14ac:dyDescent="0.2">
      <c r="A1177" s="188"/>
      <c r="B1177" s="167"/>
      <c r="C1177" s="167"/>
      <c r="D1177" s="5" t="s">
        <v>323</v>
      </c>
      <c r="E1177" s="39" t="s">
        <v>2287</v>
      </c>
      <c r="F1177" s="165"/>
      <c r="G1177" s="11"/>
      <c r="H1177" s="165"/>
      <c r="I1177" s="106"/>
      <c r="J1177" s="170"/>
      <c r="K1177" s="5" t="s">
        <v>323</v>
      </c>
      <c r="L1177" s="170"/>
      <c r="M1177" s="173"/>
      <c r="N1177" s="165"/>
      <c r="O1177" s="11"/>
      <c r="P1177" s="165"/>
      <c r="Q1177" s="39"/>
      <c r="R1177" s="165"/>
      <c r="S1177" s="63">
        <v>65</v>
      </c>
      <c r="T1177" s="165"/>
      <c r="U1177" s="39" t="s">
        <v>2283</v>
      </c>
      <c r="V1177" s="165"/>
      <c r="W1177" s="5">
        <v>0</v>
      </c>
      <c r="X1177" s="165"/>
      <c r="Y1177" s="29"/>
      <c r="Z1177" s="173"/>
      <c r="AA1177" s="5" t="s">
        <v>323</v>
      </c>
      <c r="AB1177" s="173"/>
      <c r="AC1177" s="5" t="s">
        <v>323</v>
      </c>
      <c r="AD1177" s="29"/>
      <c r="AE1177" s="29"/>
      <c r="AF1177" s="29"/>
      <c r="AG1177" s="29"/>
      <c r="AH1177" s="29"/>
      <c r="AI1177" s="29"/>
      <c r="AJ1177" s="29"/>
      <c r="AK1177" s="29"/>
      <c r="AL1177" s="29"/>
      <c r="AM1177" s="29"/>
      <c r="AN1177" s="29"/>
      <c r="AO1177" s="29"/>
      <c r="AQ1177" s="5" t="s">
        <v>323</v>
      </c>
    </row>
    <row r="1178" spans="1:43" ht="51" x14ac:dyDescent="0.2">
      <c r="A1178" s="189"/>
      <c r="B1178" s="167"/>
      <c r="C1178" s="167"/>
      <c r="D1178" s="1" t="s">
        <v>323</v>
      </c>
      <c r="E1178" s="39" t="s">
        <v>2288</v>
      </c>
      <c r="F1178" s="165"/>
      <c r="G1178" s="11"/>
      <c r="H1178" s="165"/>
      <c r="I1178" s="106"/>
      <c r="J1178" s="171"/>
      <c r="K1178" s="1" t="s">
        <v>323</v>
      </c>
      <c r="L1178" s="171"/>
      <c r="M1178" s="174"/>
      <c r="N1178" s="165"/>
      <c r="O1178" s="11"/>
      <c r="P1178" s="165"/>
      <c r="Q1178" s="39"/>
      <c r="R1178" s="165"/>
      <c r="S1178" s="63">
        <v>-20</v>
      </c>
      <c r="T1178" s="165"/>
      <c r="U1178" s="39" t="s">
        <v>2286</v>
      </c>
      <c r="V1178" s="165"/>
      <c r="W1178" s="1">
        <v>0</v>
      </c>
      <c r="X1178" s="165"/>
      <c r="Y1178" s="29"/>
      <c r="Z1178" s="174"/>
      <c r="AA1178" s="1" t="s">
        <v>323</v>
      </c>
      <c r="AB1178" s="174"/>
      <c r="AC1178" s="5" t="s">
        <v>323</v>
      </c>
      <c r="AD1178" s="29"/>
      <c r="AE1178" s="29"/>
      <c r="AF1178" s="29"/>
      <c r="AG1178" s="29"/>
      <c r="AH1178" s="29"/>
      <c r="AI1178" s="29"/>
      <c r="AJ1178" s="29"/>
      <c r="AK1178" s="29"/>
      <c r="AL1178" s="29"/>
      <c r="AM1178" s="29"/>
      <c r="AN1178" s="29"/>
      <c r="AO1178" s="29"/>
      <c r="AQ1178" s="5" t="s">
        <v>323</v>
      </c>
    </row>
    <row r="1179" spans="1:43" ht="34" x14ac:dyDescent="0.2">
      <c r="A1179" s="187" t="s">
        <v>2289</v>
      </c>
      <c r="B1179" s="211" t="s">
        <v>2290</v>
      </c>
      <c r="C1179" s="211" t="s">
        <v>34</v>
      </c>
      <c r="D1179" s="11">
        <v>2.25</v>
      </c>
      <c r="E1179" s="39" t="s">
        <v>2291</v>
      </c>
      <c r="F1179" s="211">
        <v>44021</v>
      </c>
      <c r="G1179" s="11">
        <v>36.5</v>
      </c>
      <c r="H1179" s="211">
        <v>44028</v>
      </c>
      <c r="I1179" s="103" t="s">
        <v>2292</v>
      </c>
      <c r="J1179" s="211">
        <v>44460</v>
      </c>
      <c r="K1179" s="11">
        <v>2.25</v>
      </c>
      <c r="L1179" s="211">
        <v>44466</v>
      </c>
      <c r="M1179" s="39" t="s">
        <v>855</v>
      </c>
      <c r="N1179" s="172">
        <v>44894</v>
      </c>
      <c r="O1179" s="21">
        <v>2.25</v>
      </c>
      <c r="P1179" s="172">
        <v>44896</v>
      </c>
      <c r="Q1179" s="42" t="s">
        <v>81</v>
      </c>
      <c r="R1179" s="29"/>
      <c r="S1179" s="29"/>
      <c r="T1179" s="29"/>
      <c r="U1179" s="29"/>
      <c r="V1179" s="29"/>
      <c r="W1179" s="29"/>
      <c r="X1179" s="29"/>
      <c r="Y1179" s="29"/>
      <c r="Z1179" s="29"/>
      <c r="AA1179" s="29"/>
      <c r="AB1179" s="29"/>
      <c r="AC1179" s="29"/>
      <c r="AD1179" s="29"/>
      <c r="AE1179" s="29"/>
      <c r="AF1179" s="29"/>
      <c r="AG1179" s="29"/>
      <c r="AH1179" s="29"/>
      <c r="AI1179" s="29"/>
      <c r="AJ1179" s="29"/>
      <c r="AK1179" s="29"/>
      <c r="AL1179" s="29"/>
      <c r="AM1179" s="29"/>
      <c r="AN1179" s="29"/>
      <c r="AO1179" s="29"/>
      <c r="AQ1179" s="30" t="s">
        <v>81</v>
      </c>
    </row>
    <row r="1180" spans="1:43" ht="51" x14ac:dyDescent="0.2">
      <c r="A1180" s="188"/>
      <c r="B1180" s="211"/>
      <c r="C1180" s="211"/>
      <c r="D1180" s="11">
        <v>23.96</v>
      </c>
      <c r="E1180" s="39" t="s">
        <v>2293</v>
      </c>
      <c r="F1180" s="211"/>
      <c r="G1180" s="11" t="s">
        <v>23</v>
      </c>
      <c r="H1180" s="211"/>
      <c r="I1180" s="106" t="s">
        <v>23</v>
      </c>
      <c r="J1180" s="211"/>
      <c r="K1180" s="11">
        <v>23.96</v>
      </c>
      <c r="L1180" s="211"/>
      <c r="M1180" s="29" t="s">
        <v>2294</v>
      </c>
      <c r="N1180" s="173"/>
      <c r="O1180" s="21">
        <v>23.96</v>
      </c>
      <c r="P1180" s="173"/>
      <c r="Q1180" s="42" t="s">
        <v>88</v>
      </c>
      <c r="R1180" s="29"/>
      <c r="S1180" s="29"/>
      <c r="T1180" s="29"/>
      <c r="U1180" s="29"/>
      <c r="V1180" s="29"/>
      <c r="W1180" s="29"/>
      <c r="X1180" s="29"/>
      <c r="Y1180" s="29"/>
      <c r="Z1180" s="29"/>
      <c r="AA1180" s="29"/>
      <c r="AB1180" s="29"/>
      <c r="AC1180" s="29"/>
      <c r="AD1180" s="29"/>
      <c r="AE1180" s="29"/>
      <c r="AF1180" s="29"/>
      <c r="AG1180" s="29"/>
      <c r="AH1180" s="29"/>
      <c r="AI1180" s="29"/>
      <c r="AJ1180" s="29"/>
      <c r="AK1180" s="29"/>
      <c r="AL1180" s="29"/>
      <c r="AM1180" s="29"/>
      <c r="AN1180" s="29"/>
      <c r="AO1180" s="29"/>
      <c r="AQ1180" s="30" t="s">
        <v>88</v>
      </c>
    </row>
    <row r="1181" spans="1:43" ht="51" x14ac:dyDescent="0.2">
      <c r="A1181" s="189"/>
      <c r="B1181" s="211"/>
      <c r="C1181" s="211"/>
      <c r="D1181" s="11">
        <v>43.06</v>
      </c>
      <c r="E1181" s="39" t="s">
        <v>484</v>
      </c>
      <c r="F1181" s="211"/>
      <c r="G1181" s="11">
        <v>58.92</v>
      </c>
      <c r="H1181" s="211"/>
      <c r="I1181" s="103" t="s">
        <v>25</v>
      </c>
      <c r="J1181" s="211"/>
      <c r="K1181" s="11">
        <v>43.06</v>
      </c>
      <c r="L1181" s="211"/>
      <c r="M1181" s="29" t="s">
        <v>2294</v>
      </c>
      <c r="N1181" s="174"/>
      <c r="O1181" s="21">
        <v>43.06</v>
      </c>
      <c r="P1181" s="174"/>
      <c r="Q1181" s="42" t="s">
        <v>88</v>
      </c>
      <c r="R1181" s="29"/>
      <c r="S1181" s="29"/>
      <c r="T1181" s="29"/>
      <c r="U1181" s="29"/>
      <c r="V1181" s="29"/>
      <c r="W1181" s="29"/>
      <c r="X1181" s="29"/>
      <c r="Y1181" s="29"/>
      <c r="Z1181" s="29"/>
      <c r="AA1181" s="29"/>
      <c r="AB1181" s="29"/>
      <c r="AC1181" s="29"/>
      <c r="AD1181" s="29"/>
      <c r="AE1181" s="29"/>
      <c r="AF1181" s="29"/>
      <c r="AG1181" s="29"/>
      <c r="AH1181" s="29"/>
      <c r="AI1181" s="29"/>
      <c r="AJ1181" s="29"/>
      <c r="AK1181" s="29"/>
      <c r="AL1181" s="29"/>
      <c r="AM1181" s="29"/>
      <c r="AN1181" s="29"/>
      <c r="AO1181" s="29"/>
      <c r="AQ1181" s="30" t="s">
        <v>88</v>
      </c>
    </row>
    <row r="1182" spans="1:43" ht="15.75" customHeight="1" x14ac:dyDescent="0.2">
      <c r="A1182" s="187" t="s">
        <v>2295</v>
      </c>
      <c r="B1182" s="211" t="s">
        <v>2296</v>
      </c>
      <c r="C1182" s="211" t="s">
        <v>34</v>
      </c>
      <c r="D1182" s="10">
        <v>30</v>
      </c>
      <c r="E1182" s="39" t="s">
        <v>29</v>
      </c>
      <c r="F1182" s="211">
        <v>44027</v>
      </c>
      <c r="G1182" s="63">
        <v>30</v>
      </c>
      <c r="H1182" s="211">
        <v>44032</v>
      </c>
      <c r="I1182" s="153" t="s">
        <v>563</v>
      </c>
      <c r="J1182" s="211">
        <v>44401</v>
      </c>
      <c r="K1182" s="63">
        <v>30</v>
      </c>
      <c r="L1182" s="211">
        <v>44421</v>
      </c>
      <c r="M1182" s="53" t="s">
        <v>563</v>
      </c>
      <c r="N1182" s="172">
        <v>44659</v>
      </c>
      <c r="O1182" s="9">
        <v>30</v>
      </c>
      <c r="P1182" s="172">
        <v>44664</v>
      </c>
      <c r="Q1182" s="42" t="s">
        <v>377</v>
      </c>
      <c r="R1182" s="29"/>
      <c r="S1182" s="29"/>
      <c r="T1182" s="29"/>
      <c r="U1182" s="29"/>
      <c r="V1182" s="29"/>
      <c r="W1182" s="29"/>
      <c r="X1182" s="29"/>
      <c r="Y1182" s="29"/>
      <c r="Z1182" s="29"/>
      <c r="AA1182" s="29"/>
      <c r="AB1182" s="29"/>
      <c r="AC1182" s="29"/>
      <c r="AD1182" s="29"/>
      <c r="AE1182" s="29"/>
      <c r="AF1182" s="29"/>
      <c r="AG1182" s="29"/>
      <c r="AH1182" s="29"/>
      <c r="AI1182" s="29"/>
      <c r="AJ1182" s="29"/>
      <c r="AK1182" s="29"/>
      <c r="AL1182" s="29"/>
      <c r="AM1182" s="29"/>
      <c r="AN1182" s="29"/>
      <c r="AO1182" s="29"/>
      <c r="AQ1182" s="30" t="s">
        <v>560</v>
      </c>
    </row>
    <row r="1183" spans="1:43" ht="17" x14ac:dyDescent="0.2">
      <c r="A1183" s="189"/>
      <c r="B1183" s="211"/>
      <c r="C1183" s="211"/>
      <c r="D1183" s="10">
        <v>31.5</v>
      </c>
      <c r="E1183" s="39" t="s">
        <v>379</v>
      </c>
      <c r="F1183" s="211">
        <v>44027</v>
      </c>
      <c r="G1183" s="63">
        <v>1.5</v>
      </c>
      <c r="H1183" s="211"/>
      <c r="I1183" s="153" t="s">
        <v>67</v>
      </c>
      <c r="J1183" s="211">
        <v>44027</v>
      </c>
      <c r="K1183" s="63">
        <v>1.5</v>
      </c>
      <c r="L1183" s="211"/>
      <c r="M1183" s="53" t="s">
        <v>67</v>
      </c>
      <c r="N1183" s="174"/>
      <c r="O1183" s="9">
        <v>31.5</v>
      </c>
      <c r="P1183" s="174"/>
      <c r="Q1183" s="42" t="s">
        <v>183</v>
      </c>
      <c r="R1183" s="29"/>
      <c r="S1183" s="29"/>
      <c r="T1183" s="29"/>
      <c r="U1183" s="29"/>
      <c r="V1183" s="29"/>
      <c r="W1183" s="29"/>
      <c r="X1183" s="29"/>
      <c r="Y1183" s="29"/>
      <c r="Z1183" s="29"/>
      <c r="AA1183" s="29"/>
      <c r="AB1183" s="29"/>
      <c r="AC1183" s="29"/>
      <c r="AD1183" s="29"/>
      <c r="AE1183" s="29"/>
      <c r="AF1183" s="29"/>
      <c r="AG1183" s="29"/>
      <c r="AH1183" s="29"/>
      <c r="AI1183" s="29"/>
      <c r="AJ1183" s="29"/>
      <c r="AK1183" s="29"/>
      <c r="AL1183" s="29"/>
      <c r="AM1183" s="29"/>
      <c r="AN1183" s="29"/>
      <c r="AO1183" s="29"/>
      <c r="AQ1183" s="30" t="s">
        <v>183</v>
      </c>
    </row>
    <row r="1184" spans="1:43" ht="34" x14ac:dyDescent="0.2">
      <c r="A1184" s="193" t="s">
        <v>2297</v>
      </c>
      <c r="B1184" s="211" t="s">
        <v>2298</v>
      </c>
      <c r="C1184" s="211" t="s">
        <v>34</v>
      </c>
      <c r="D1184" s="10">
        <v>29.5</v>
      </c>
      <c r="E1184" s="39" t="s">
        <v>945</v>
      </c>
      <c r="F1184" s="211">
        <v>44027</v>
      </c>
      <c r="G1184" s="63">
        <v>29.5</v>
      </c>
      <c r="H1184" s="211">
        <v>44033</v>
      </c>
      <c r="I1184" s="153" t="s">
        <v>1232</v>
      </c>
      <c r="J1184" s="165">
        <v>44481</v>
      </c>
      <c r="K1184" s="63">
        <v>29.5</v>
      </c>
      <c r="L1184" s="165">
        <v>44483</v>
      </c>
      <c r="M1184" s="39" t="s">
        <v>752</v>
      </c>
      <c r="N1184" s="172">
        <v>44648</v>
      </c>
      <c r="O1184" s="9">
        <v>29.5</v>
      </c>
      <c r="P1184" s="172">
        <v>44655</v>
      </c>
      <c r="Q1184" s="42" t="s">
        <v>178</v>
      </c>
      <c r="R1184" s="29"/>
      <c r="S1184" s="29"/>
      <c r="T1184" s="29"/>
      <c r="U1184" s="29"/>
      <c r="V1184" s="29"/>
      <c r="W1184" s="29"/>
      <c r="X1184" s="29"/>
      <c r="Y1184" s="29"/>
      <c r="Z1184" s="29"/>
      <c r="AA1184" s="29"/>
      <c r="AB1184" s="29"/>
      <c r="AC1184" s="29"/>
      <c r="AD1184" s="29"/>
      <c r="AE1184" s="29"/>
      <c r="AF1184" s="29"/>
      <c r="AG1184" s="29"/>
      <c r="AH1184" s="29"/>
      <c r="AI1184" s="29"/>
      <c r="AJ1184" s="29"/>
      <c r="AK1184" s="29"/>
      <c r="AL1184" s="29"/>
      <c r="AM1184" s="29"/>
      <c r="AN1184" s="29"/>
      <c r="AO1184" s="29"/>
      <c r="AQ1184" s="30" t="s">
        <v>450</v>
      </c>
    </row>
    <row r="1185" spans="1:43" ht="34" x14ac:dyDescent="0.2">
      <c r="A1185" s="195"/>
      <c r="B1185" s="211"/>
      <c r="C1185" s="211"/>
      <c r="D1185" s="10">
        <v>4</v>
      </c>
      <c r="E1185" s="39" t="s">
        <v>2299</v>
      </c>
      <c r="F1185" s="211">
        <v>44027</v>
      </c>
      <c r="G1185" s="63">
        <v>4</v>
      </c>
      <c r="H1185" s="211"/>
      <c r="I1185" s="153" t="s">
        <v>67</v>
      </c>
      <c r="J1185" s="165"/>
      <c r="K1185" s="63">
        <v>4</v>
      </c>
      <c r="L1185" s="165"/>
      <c r="M1185" s="39" t="s">
        <v>753</v>
      </c>
      <c r="N1185" s="174"/>
      <c r="O1185" s="9">
        <v>4</v>
      </c>
      <c r="P1185" s="174"/>
      <c r="Q1185" s="42" t="s">
        <v>67</v>
      </c>
      <c r="R1185" s="29"/>
      <c r="S1185" s="29"/>
      <c r="T1185" s="29"/>
      <c r="U1185" s="29"/>
      <c r="V1185" s="29"/>
      <c r="W1185" s="29"/>
      <c r="X1185" s="29"/>
      <c r="Y1185" s="29"/>
      <c r="Z1185" s="29"/>
      <c r="AA1185" s="29"/>
      <c r="AB1185" s="29"/>
      <c r="AC1185" s="29"/>
      <c r="AD1185" s="29"/>
      <c r="AE1185" s="29"/>
      <c r="AF1185" s="29"/>
      <c r="AG1185" s="29"/>
      <c r="AH1185" s="29"/>
      <c r="AI1185" s="29"/>
      <c r="AJ1185" s="29"/>
      <c r="AK1185" s="29"/>
      <c r="AL1185" s="29"/>
      <c r="AM1185" s="29"/>
      <c r="AN1185" s="29"/>
      <c r="AO1185" s="29"/>
      <c r="AQ1185" s="30" t="s">
        <v>67</v>
      </c>
    </row>
    <row r="1186" spans="1:43" ht="34" x14ac:dyDescent="0.2">
      <c r="A1186" s="193" t="s">
        <v>2300</v>
      </c>
      <c r="B1186" s="211" t="s">
        <v>2298</v>
      </c>
      <c r="C1186" s="211" t="s">
        <v>34</v>
      </c>
      <c r="D1186" s="10">
        <v>6</v>
      </c>
      <c r="E1186" s="39" t="s">
        <v>2301</v>
      </c>
      <c r="F1186" s="211">
        <v>44027</v>
      </c>
      <c r="G1186" s="63">
        <v>6</v>
      </c>
      <c r="H1186" s="211">
        <v>44033</v>
      </c>
      <c r="I1186" s="153" t="s">
        <v>1232</v>
      </c>
      <c r="J1186" s="165">
        <v>44481</v>
      </c>
      <c r="K1186" s="63">
        <v>6</v>
      </c>
      <c r="L1186" s="165">
        <v>44483</v>
      </c>
      <c r="M1186" s="39" t="s">
        <v>752</v>
      </c>
      <c r="N1186" s="172">
        <v>44648</v>
      </c>
      <c r="O1186" s="9">
        <v>6</v>
      </c>
      <c r="P1186" s="172">
        <v>44655</v>
      </c>
      <c r="Q1186" s="42" t="s">
        <v>178</v>
      </c>
      <c r="R1186" s="29"/>
      <c r="S1186" s="29"/>
      <c r="T1186" s="29"/>
      <c r="U1186" s="29"/>
      <c r="V1186" s="29"/>
      <c r="W1186" s="29"/>
      <c r="X1186" s="29"/>
      <c r="Y1186" s="29"/>
      <c r="Z1186" s="29"/>
      <c r="AA1186" s="29"/>
      <c r="AB1186" s="29"/>
      <c r="AC1186" s="29"/>
      <c r="AD1186" s="29"/>
      <c r="AE1186" s="29"/>
      <c r="AF1186" s="29"/>
      <c r="AG1186" s="29"/>
      <c r="AH1186" s="29"/>
      <c r="AI1186" s="29"/>
      <c r="AJ1186" s="29"/>
      <c r="AK1186" s="29"/>
      <c r="AL1186" s="29"/>
      <c r="AM1186" s="29"/>
      <c r="AN1186" s="29"/>
      <c r="AO1186" s="29"/>
      <c r="AQ1186" s="30" t="s">
        <v>450</v>
      </c>
    </row>
    <row r="1187" spans="1:43" ht="34" x14ac:dyDescent="0.2">
      <c r="A1187" s="195"/>
      <c r="B1187" s="211"/>
      <c r="C1187" s="211"/>
      <c r="D1187" s="10">
        <v>19</v>
      </c>
      <c r="E1187" s="39" t="s">
        <v>2302</v>
      </c>
      <c r="F1187" s="211">
        <v>44027</v>
      </c>
      <c r="G1187" s="63">
        <v>19</v>
      </c>
      <c r="H1187" s="211"/>
      <c r="I1187" s="153" t="s">
        <v>67</v>
      </c>
      <c r="J1187" s="165"/>
      <c r="K1187" s="63">
        <v>19</v>
      </c>
      <c r="L1187" s="165"/>
      <c r="M1187" s="39" t="s">
        <v>753</v>
      </c>
      <c r="N1187" s="174"/>
      <c r="O1187" s="9">
        <v>19</v>
      </c>
      <c r="P1187" s="174"/>
      <c r="Q1187" s="42" t="s">
        <v>67</v>
      </c>
      <c r="R1187" s="29"/>
      <c r="S1187" s="29"/>
      <c r="T1187" s="29"/>
      <c r="U1187" s="29"/>
      <c r="V1187" s="29"/>
      <c r="W1187" s="29"/>
      <c r="X1187" s="29"/>
      <c r="Y1187" s="29"/>
      <c r="Z1187" s="29"/>
      <c r="AA1187" s="29"/>
      <c r="AB1187" s="29"/>
      <c r="AC1187" s="29"/>
      <c r="AD1187" s="29"/>
      <c r="AE1187" s="29"/>
      <c r="AF1187" s="29"/>
      <c r="AG1187" s="29"/>
      <c r="AH1187" s="29"/>
      <c r="AI1187" s="29"/>
      <c r="AJ1187" s="29"/>
      <c r="AK1187" s="29"/>
      <c r="AL1187" s="29"/>
      <c r="AM1187" s="29"/>
      <c r="AN1187" s="29"/>
      <c r="AO1187" s="29"/>
      <c r="AQ1187" s="30" t="s">
        <v>67</v>
      </c>
    </row>
    <row r="1188" spans="1:43" ht="34" x14ac:dyDescent="0.2">
      <c r="A1188" s="193" t="s">
        <v>2303</v>
      </c>
      <c r="B1188" s="211" t="s">
        <v>2304</v>
      </c>
      <c r="C1188" s="211" t="s">
        <v>34</v>
      </c>
      <c r="D1188" s="184">
        <v>30</v>
      </c>
      <c r="E1188" s="39" t="s">
        <v>2305</v>
      </c>
      <c r="F1188" s="211">
        <v>44027</v>
      </c>
      <c r="G1188" s="11">
        <v>15</v>
      </c>
      <c r="H1188" s="211">
        <v>44033</v>
      </c>
      <c r="I1188" s="153" t="s">
        <v>1232</v>
      </c>
      <c r="J1188" s="165">
        <v>44481</v>
      </c>
      <c r="K1188" s="63">
        <v>15</v>
      </c>
      <c r="L1188" s="165">
        <v>44483</v>
      </c>
      <c r="M1188" s="39" t="s">
        <v>752</v>
      </c>
      <c r="N1188" s="172">
        <v>44648</v>
      </c>
      <c r="O1188" s="184">
        <v>30</v>
      </c>
      <c r="P1188" s="172">
        <v>44655</v>
      </c>
      <c r="Q1188" s="190" t="s">
        <v>178</v>
      </c>
      <c r="R1188" s="29"/>
      <c r="S1188" s="29"/>
      <c r="T1188" s="29"/>
      <c r="U1188" s="29"/>
      <c r="V1188" s="29"/>
      <c r="W1188" s="29"/>
      <c r="X1188" s="29"/>
      <c r="Y1188" s="29"/>
      <c r="Z1188" s="29"/>
      <c r="AA1188" s="29"/>
      <c r="AB1188" s="29"/>
      <c r="AC1188" s="29"/>
      <c r="AD1188" s="29"/>
      <c r="AE1188" s="29"/>
      <c r="AF1188" s="29"/>
      <c r="AG1188" s="29"/>
      <c r="AH1188" s="29"/>
      <c r="AI1188" s="29"/>
      <c r="AJ1188" s="29"/>
      <c r="AK1188" s="29"/>
      <c r="AL1188" s="29"/>
      <c r="AM1188" s="29"/>
      <c r="AN1188" s="29"/>
      <c r="AO1188" s="29"/>
      <c r="AQ1188" s="190" t="s">
        <v>450</v>
      </c>
    </row>
    <row r="1189" spans="1:43" ht="34" x14ac:dyDescent="0.2">
      <c r="A1189" s="195"/>
      <c r="B1189" s="211"/>
      <c r="C1189" s="211"/>
      <c r="D1189" s="186"/>
      <c r="E1189" s="39" t="s">
        <v>2306</v>
      </c>
      <c r="F1189" s="211">
        <v>44027</v>
      </c>
      <c r="G1189" s="11">
        <v>15</v>
      </c>
      <c r="H1189" s="211"/>
      <c r="I1189" s="153" t="s">
        <v>67</v>
      </c>
      <c r="J1189" s="165"/>
      <c r="K1189" s="63">
        <v>15</v>
      </c>
      <c r="L1189" s="165"/>
      <c r="M1189" s="39" t="s">
        <v>753</v>
      </c>
      <c r="N1189" s="174"/>
      <c r="O1189" s="186"/>
      <c r="P1189" s="174"/>
      <c r="Q1189" s="174"/>
      <c r="R1189" s="29"/>
      <c r="S1189" s="29"/>
      <c r="T1189" s="29"/>
      <c r="U1189" s="29"/>
      <c r="V1189" s="29"/>
      <c r="W1189" s="29"/>
      <c r="X1189" s="29"/>
      <c r="Y1189" s="29"/>
      <c r="Z1189" s="29"/>
      <c r="AA1189" s="29"/>
      <c r="AB1189" s="29"/>
      <c r="AC1189" s="29"/>
      <c r="AD1189" s="29"/>
      <c r="AE1189" s="29"/>
      <c r="AF1189" s="29"/>
      <c r="AG1189" s="29"/>
      <c r="AH1189" s="29"/>
      <c r="AI1189" s="29"/>
      <c r="AJ1189" s="29"/>
      <c r="AK1189" s="29"/>
      <c r="AL1189" s="29"/>
      <c r="AM1189" s="29"/>
      <c r="AN1189" s="29"/>
      <c r="AO1189" s="29"/>
      <c r="AQ1189" s="174"/>
    </row>
    <row r="1190" spans="1:43" ht="15.75" customHeight="1" x14ac:dyDescent="0.2">
      <c r="A1190" s="193" t="s">
        <v>2307</v>
      </c>
      <c r="B1190" s="211" t="s">
        <v>2308</v>
      </c>
      <c r="C1190" s="211" t="s">
        <v>34</v>
      </c>
      <c r="D1190" s="63">
        <v>18</v>
      </c>
      <c r="E1190" s="39" t="s">
        <v>29</v>
      </c>
      <c r="F1190" s="211">
        <v>44027</v>
      </c>
      <c r="G1190" s="63">
        <v>18</v>
      </c>
      <c r="H1190" s="211">
        <v>44035</v>
      </c>
      <c r="I1190" s="153" t="s">
        <v>563</v>
      </c>
      <c r="J1190" s="165">
        <v>44476</v>
      </c>
      <c r="K1190" s="63">
        <v>18</v>
      </c>
      <c r="L1190" s="165">
        <v>44478</v>
      </c>
      <c r="M1190" s="39" t="s">
        <v>752</v>
      </c>
      <c r="N1190" s="172">
        <v>44911</v>
      </c>
      <c r="O1190" s="63">
        <v>18</v>
      </c>
      <c r="P1190" s="172">
        <v>44914</v>
      </c>
      <c r="Q1190" s="42" t="s">
        <v>165</v>
      </c>
      <c r="R1190" s="29"/>
      <c r="S1190" s="29"/>
      <c r="T1190" s="29"/>
      <c r="U1190" s="29"/>
      <c r="V1190" s="29"/>
      <c r="W1190" s="29"/>
      <c r="X1190" s="29"/>
      <c r="Y1190" s="29"/>
      <c r="Z1190" s="29"/>
      <c r="AA1190" s="29"/>
      <c r="AB1190" s="29"/>
      <c r="AC1190" s="29"/>
      <c r="AD1190" s="29"/>
      <c r="AE1190" s="29"/>
      <c r="AF1190" s="29"/>
      <c r="AG1190" s="29"/>
      <c r="AH1190" s="29"/>
      <c r="AI1190" s="29"/>
      <c r="AJ1190" s="29"/>
      <c r="AK1190" s="29"/>
      <c r="AL1190" s="29"/>
      <c r="AM1190" s="29"/>
      <c r="AN1190" s="29"/>
      <c r="AO1190" s="29"/>
      <c r="AQ1190" s="30" t="s">
        <v>165</v>
      </c>
    </row>
    <row r="1191" spans="1:43" ht="17" x14ac:dyDescent="0.2">
      <c r="A1191" s="195"/>
      <c r="B1191" s="211"/>
      <c r="C1191" s="211"/>
      <c r="D1191" s="63">
        <v>5</v>
      </c>
      <c r="E1191" s="39" t="s">
        <v>379</v>
      </c>
      <c r="F1191" s="211"/>
      <c r="G1191" s="63">
        <v>5</v>
      </c>
      <c r="H1191" s="211">
        <v>44035</v>
      </c>
      <c r="I1191" s="153" t="s">
        <v>454</v>
      </c>
      <c r="J1191" s="165"/>
      <c r="K1191" s="63">
        <v>5</v>
      </c>
      <c r="L1191" s="165"/>
      <c r="M1191" s="39" t="s">
        <v>753</v>
      </c>
      <c r="N1191" s="174"/>
      <c r="O1191" s="63">
        <v>5</v>
      </c>
      <c r="P1191" s="174"/>
      <c r="Q1191" s="42" t="s">
        <v>88</v>
      </c>
      <c r="R1191" s="29"/>
      <c r="S1191" s="29"/>
      <c r="T1191" s="29"/>
      <c r="U1191" s="29"/>
      <c r="V1191" s="29"/>
      <c r="W1191" s="29"/>
      <c r="X1191" s="29"/>
      <c r="Y1191" s="29"/>
      <c r="Z1191" s="29"/>
      <c r="AA1191" s="29"/>
      <c r="AB1191" s="29"/>
      <c r="AC1191" s="29"/>
      <c r="AD1191" s="29"/>
      <c r="AE1191" s="29"/>
      <c r="AF1191" s="29"/>
      <c r="AG1191" s="29"/>
      <c r="AH1191" s="29"/>
      <c r="AI1191" s="29"/>
      <c r="AJ1191" s="29"/>
      <c r="AK1191" s="29"/>
      <c r="AL1191" s="29"/>
      <c r="AM1191" s="29"/>
      <c r="AN1191" s="29"/>
      <c r="AO1191" s="29"/>
      <c r="AQ1191" s="30" t="s">
        <v>88</v>
      </c>
    </row>
    <row r="1192" spans="1:43" ht="34" x14ac:dyDescent="0.2">
      <c r="A1192" s="193" t="s">
        <v>2309</v>
      </c>
      <c r="B1192" s="211" t="s">
        <v>2310</v>
      </c>
      <c r="C1192" s="211" t="s">
        <v>34</v>
      </c>
      <c r="D1192" s="63">
        <v>48</v>
      </c>
      <c r="E1192" s="39" t="s">
        <v>2311</v>
      </c>
      <c r="F1192" s="53">
        <v>44027</v>
      </c>
      <c r="G1192" s="11">
        <v>48</v>
      </c>
      <c r="H1192" s="28">
        <v>44035</v>
      </c>
      <c r="I1192" s="153" t="s">
        <v>1699</v>
      </c>
      <c r="J1192" s="211" t="s">
        <v>2312</v>
      </c>
      <c r="K1192" s="63">
        <v>48</v>
      </c>
      <c r="L1192" s="211">
        <v>44042</v>
      </c>
      <c r="M1192" s="53" t="s">
        <v>1699</v>
      </c>
      <c r="N1192" s="172">
        <v>44950</v>
      </c>
      <c r="O1192" s="63">
        <v>48</v>
      </c>
      <c r="P1192" s="172">
        <v>44953</v>
      </c>
      <c r="Q1192" s="42" t="s">
        <v>5610</v>
      </c>
      <c r="R1192" s="29"/>
      <c r="S1192" s="29"/>
      <c r="T1192" s="29"/>
      <c r="U1192" s="29"/>
      <c r="V1192" s="29"/>
      <c r="W1192" s="29"/>
      <c r="X1192" s="29"/>
      <c r="Y1192" s="29"/>
      <c r="Z1192" s="29"/>
      <c r="AA1192" s="29"/>
      <c r="AB1192" s="29"/>
      <c r="AC1192" s="29"/>
      <c r="AD1192" s="29"/>
      <c r="AE1192" s="29"/>
      <c r="AF1192" s="29"/>
      <c r="AG1192" s="29"/>
      <c r="AH1192" s="29"/>
      <c r="AI1192" s="29"/>
      <c r="AJ1192" s="29"/>
      <c r="AK1192" s="29"/>
      <c r="AL1192" s="29"/>
      <c r="AM1192" s="29"/>
      <c r="AN1192" s="29"/>
      <c r="AO1192" s="29"/>
      <c r="AQ1192" s="42" t="s">
        <v>5610</v>
      </c>
    </row>
    <row r="1193" spans="1:43" ht="51" x14ac:dyDescent="0.2">
      <c r="A1193" s="195"/>
      <c r="B1193" s="211"/>
      <c r="C1193" s="211"/>
      <c r="D1193" s="63">
        <v>0</v>
      </c>
      <c r="E1193" s="39" t="s">
        <v>2313</v>
      </c>
      <c r="F1193" s="11" t="s">
        <v>23</v>
      </c>
      <c r="G1193" s="11" t="s">
        <v>23</v>
      </c>
      <c r="H1193" s="29" t="s">
        <v>23</v>
      </c>
      <c r="I1193" s="103" t="s">
        <v>23</v>
      </c>
      <c r="J1193" s="211"/>
      <c r="K1193" s="63">
        <v>20</v>
      </c>
      <c r="L1193" s="211"/>
      <c r="M1193" s="53" t="s">
        <v>67</v>
      </c>
      <c r="N1193" s="174"/>
      <c r="O1193" s="63">
        <v>0</v>
      </c>
      <c r="P1193" s="174"/>
      <c r="Q1193" s="29" t="s">
        <v>323</v>
      </c>
      <c r="R1193" s="29"/>
      <c r="S1193" s="29"/>
      <c r="T1193" s="29"/>
      <c r="U1193" s="29"/>
      <c r="V1193" s="29"/>
      <c r="W1193" s="29"/>
      <c r="X1193" s="29"/>
      <c r="Y1193" s="29"/>
      <c r="Z1193" s="29"/>
      <c r="AA1193" s="29"/>
      <c r="AB1193" s="29"/>
      <c r="AC1193" s="29"/>
      <c r="AD1193" s="29"/>
      <c r="AE1193" s="29"/>
      <c r="AF1193" s="29"/>
      <c r="AG1193" s="29"/>
      <c r="AH1193" s="29"/>
      <c r="AI1193" s="29"/>
      <c r="AJ1193" s="29"/>
      <c r="AK1193" s="29"/>
      <c r="AL1193" s="29"/>
      <c r="AM1193" s="29"/>
      <c r="AN1193" s="29"/>
      <c r="AO1193" s="29"/>
      <c r="AQ1193" s="29" t="s">
        <v>323</v>
      </c>
    </row>
    <row r="1194" spans="1:43" ht="51" x14ac:dyDescent="0.2">
      <c r="A1194" s="193" t="s">
        <v>2314</v>
      </c>
      <c r="B1194" s="211" t="s">
        <v>2310</v>
      </c>
      <c r="C1194" s="211" t="s">
        <v>34</v>
      </c>
      <c r="D1194" s="63">
        <v>20</v>
      </c>
      <c r="E1194" s="39" t="s">
        <v>2315</v>
      </c>
      <c r="F1194" s="53">
        <v>44027</v>
      </c>
      <c r="G1194" s="11">
        <v>15</v>
      </c>
      <c r="H1194" s="28">
        <v>44035</v>
      </c>
      <c r="I1194" s="153" t="s">
        <v>2316</v>
      </c>
      <c r="J1194" s="211" t="s">
        <v>2312</v>
      </c>
      <c r="K1194" s="63">
        <v>20</v>
      </c>
      <c r="L1194" s="211">
        <v>44042</v>
      </c>
      <c r="M1194" s="53" t="s">
        <v>2317</v>
      </c>
      <c r="N1194" s="172">
        <v>44950</v>
      </c>
      <c r="O1194" s="21">
        <v>20</v>
      </c>
      <c r="P1194" s="172">
        <v>44953</v>
      </c>
      <c r="Q1194" s="42" t="s">
        <v>5625</v>
      </c>
      <c r="R1194" s="29"/>
      <c r="S1194" s="29"/>
      <c r="T1194" s="29"/>
      <c r="U1194" s="29"/>
      <c r="V1194" s="29"/>
      <c r="W1194" s="29"/>
      <c r="X1194" s="29"/>
      <c r="Y1194" s="29"/>
      <c r="Z1194" s="29"/>
      <c r="AA1194" s="29"/>
      <c r="AB1194" s="29"/>
      <c r="AC1194" s="29"/>
      <c r="AD1194" s="29"/>
      <c r="AE1194" s="29"/>
      <c r="AF1194" s="29"/>
      <c r="AG1194" s="29"/>
      <c r="AH1194" s="29"/>
      <c r="AI1194" s="29"/>
      <c r="AJ1194" s="29"/>
      <c r="AK1194" s="29"/>
      <c r="AL1194" s="29"/>
      <c r="AM1194" s="29"/>
      <c r="AN1194" s="29"/>
      <c r="AO1194" s="29"/>
      <c r="AQ1194" s="127" t="s">
        <v>5625</v>
      </c>
    </row>
    <row r="1195" spans="1:43" ht="17" x14ac:dyDescent="0.2">
      <c r="A1195" s="195"/>
      <c r="B1195" s="211"/>
      <c r="C1195" s="211"/>
      <c r="D1195" s="63">
        <v>15</v>
      </c>
      <c r="E1195" s="39" t="s">
        <v>29</v>
      </c>
      <c r="F1195" s="29" t="s">
        <v>23</v>
      </c>
      <c r="G1195" s="11" t="s">
        <v>23</v>
      </c>
      <c r="H1195" s="29" t="s">
        <v>23</v>
      </c>
      <c r="I1195" s="103" t="s">
        <v>23</v>
      </c>
      <c r="J1195" s="211"/>
      <c r="K1195" s="63">
        <v>15</v>
      </c>
      <c r="L1195" s="211"/>
      <c r="M1195" s="53" t="s">
        <v>1699</v>
      </c>
      <c r="N1195" s="174"/>
      <c r="O1195" s="21">
        <v>15</v>
      </c>
      <c r="P1195" s="174"/>
      <c r="Q1195" s="42" t="s">
        <v>5626</v>
      </c>
      <c r="R1195" s="29"/>
      <c r="S1195" s="29"/>
      <c r="T1195" s="29"/>
      <c r="U1195" s="29"/>
      <c r="V1195" s="29"/>
      <c r="W1195" s="29"/>
      <c r="X1195" s="29"/>
      <c r="Y1195" s="29"/>
      <c r="Z1195" s="29"/>
      <c r="AA1195" s="29"/>
      <c r="AB1195" s="29"/>
      <c r="AC1195" s="29"/>
      <c r="AD1195" s="29"/>
      <c r="AE1195" s="29"/>
      <c r="AF1195" s="29"/>
      <c r="AG1195" s="29"/>
      <c r="AH1195" s="29"/>
      <c r="AI1195" s="29"/>
      <c r="AJ1195" s="29"/>
      <c r="AK1195" s="29"/>
      <c r="AL1195" s="29"/>
      <c r="AM1195" s="29"/>
      <c r="AN1195" s="29"/>
      <c r="AO1195" s="29"/>
      <c r="AQ1195" s="127" t="s">
        <v>5626</v>
      </c>
    </row>
    <row r="1196" spans="1:43" ht="15.75" customHeight="1" x14ac:dyDescent="0.2">
      <c r="A1196" s="193" t="s">
        <v>2319</v>
      </c>
      <c r="B1196" s="211" t="s">
        <v>2148</v>
      </c>
      <c r="C1196" s="211" t="s">
        <v>34</v>
      </c>
      <c r="D1196" s="63">
        <v>109.76</v>
      </c>
      <c r="E1196" s="39" t="s">
        <v>29</v>
      </c>
      <c r="F1196" s="211">
        <v>44029</v>
      </c>
      <c r="G1196" s="63">
        <v>112.61</v>
      </c>
      <c r="H1196" s="211">
        <v>44036</v>
      </c>
      <c r="I1196" s="153" t="s">
        <v>129</v>
      </c>
      <c r="J1196" s="165">
        <v>44490</v>
      </c>
      <c r="K1196" s="63">
        <v>109.76</v>
      </c>
      <c r="L1196" s="165">
        <v>44492</v>
      </c>
      <c r="M1196" s="39" t="s">
        <v>175</v>
      </c>
      <c r="N1196" s="172">
        <v>44945</v>
      </c>
      <c r="O1196" s="21">
        <v>97.48</v>
      </c>
      <c r="P1196" s="172">
        <v>44946</v>
      </c>
      <c r="Q1196" s="42" t="s">
        <v>450</v>
      </c>
      <c r="R1196" s="29"/>
      <c r="S1196" s="29"/>
      <c r="T1196" s="29"/>
      <c r="U1196" s="29"/>
      <c r="V1196" s="29"/>
      <c r="W1196" s="29"/>
      <c r="X1196" s="29"/>
      <c r="Y1196" s="29"/>
      <c r="Z1196" s="29"/>
      <c r="AA1196" s="29"/>
      <c r="AB1196" s="29"/>
      <c r="AC1196" s="29"/>
      <c r="AD1196" s="29"/>
      <c r="AE1196" s="29"/>
      <c r="AF1196" s="29"/>
      <c r="AG1196" s="29"/>
      <c r="AH1196" s="29"/>
      <c r="AI1196" s="29"/>
      <c r="AJ1196" s="29"/>
      <c r="AK1196" s="29"/>
      <c r="AL1196" s="29"/>
      <c r="AM1196" s="29"/>
      <c r="AN1196" s="29"/>
      <c r="AO1196" s="29"/>
      <c r="AQ1196" s="127" t="s">
        <v>450</v>
      </c>
    </row>
    <row r="1197" spans="1:43" ht="17" x14ac:dyDescent="0.2">
      <c r="A1197" s="195"/>
      <c r="B1197" s="211"/>
      <c r="C1197" s="211"/>
      <c r="D1197" s="63">
        <v>2</v>
      </c>
      <c r="E1197" s="39" t="s">
        <v>379</v>
      </c>
      <c r="F1197" s="211"/>
      <c r="G1197" s="63">
        <v>3</v>
      </c>
      <c r="H1197" s="211">
        <v>44036</v>
      </c>
      <c r="I1197" s="153" t="s">
        <v>183</v>
      </c>
      <c r="J1197" s="165"/>
      <c r="K1197" s="63">
        <v>2</v>
      </c>
      <c r="L1197" s="165"/>
      <c r="M1197" s="39" t="s">
        <v>183</v>
      </c>
      <c r="N1197" s="174"/>
      <c r="O1197" s="21">
        <v>4</v>
      </c>
      <c r="P1197" s="174"/>
      <c r="Q1197" s="42" t="s">
        <v>67</v>
      </c>
      <c r="R1197" s="29"/>
      <c r="S1197" s="29"/>
      <c r="T1197" s="29"/>
      <c r="U1197" s="29"/>
      <c r="V1197" s="29"/>
      <c r="W1197" s="29"/>
      <c r="X1197" s="29"/>
      <c r="Y1197" s="29"/>
      <c r="Z1197" s="29"/>
      <c r="AA1197" s="29"/>
      <c r="AB1197" s="29"/>
      <c r="AC1197" s="29"/>
      <c r="AD1197" s="29"/>
      <c r="AE1197" s="29"/>
      <c r="AF1197" s="29"/>
      <c r="AG1197" s="29"/>
      <c r="AH1197" s="29"/>
      <c r="AI1197" s="29"/>
      <c r="AJ1197" s="29"/>
      <c r="AK1197" s="29"/>
      <c r="AL1197" s="29"/>
      <c r="AM1197" s="29"/>
      <c r="AN1197" s="29"/>
      <c r="AO1197" s="29"/>
      <c r="AQ1197" s="127" t="s">
        <v>67</v>
      </c>
    </row>
    <row r="1198" spans="1:43" ht="34" x14ac:dyDescent="0.2">
      <c r="A1198" s="39" t="s">
        <v>2320</v>
      </c>
      <c r="B1198" s="39" t="s">
        <v>2321</v>
      </c>
      <c r="C1198" s="39" t="s">
        <v>34</v>
      </c>
      <c r="D1198" s="6">
        <v>20</v>
      </c>
      <c r="E1198" s="39" t="s">
        <v>2322</v>
      </c>
      <c r="F1198" s="53">
        <v>44027</v>
      </c>
      <c r="G1198" s="63">
        <v>15</v>
      </c>
      <c r="H1198" s="28">
        <v>44036</v>
      </c>
      <c r="I1198" s="153" t="s">
        <v>563</v>
      </c>
      <c r="J1198" s="53">
        <v>44042</v>
      </c>
      <c r="K1198" s="63">
        <v>19</v>
      </c>
      <c r="L1198" s="53">
        <v>44049</v>
      </c>
      <c r="M1198" s="53" t="s">
        <v>563</v>
      </c>
      <c r="N1198" s="53">
        <v>44368</v>
      </c>
      <c r="O1198" s="63">
        <v>19</v>
      </c>
      <c r="P1198" s="53">
        <v>44375</v>
      </c>
      <c r="Q1198" s="53" t="s">
        <v>563</v>
      </c>
      <c r="R1198" s="38">
        <v>44798</v>
      </c>
      <c r="S1198" s="6">
        <v>20</v>
      </c>
      <c r="T1198" s="38">
        <v>44803</v>
      </c>
      <c r="U1198" s="30" t="s">
        <v>179</v>
      </c>
      <c r="V1198" s="29"/>
      <c r="W1198" s="29"/>
      <c r="X1198" s="29"/>
      <c r="Y1198" s="29"/>
      <c r="Z1198" s="29"/>
      <c r="AA1198" s="29"/>
      <c r="AB1198" s="29"/>
      <c r="AC1198" s="29"/>
      <c r="AD1198" s="29"/>
      <c r="AE1198" s="29"/>
      <c r="AF1198" s="29"/>
      <c r="AG1198" s="29"/>
      <c r="AH1198" s="29"/>
      <c r="AI1198" s="29"/>
      <c r="AJ1198" s="29"/>
      <c r="AK1198" s="29"/>
      <c r="AL1198" s="29"/>
      <c r="AM1198" s="29"/>
      <c r="AN1198" s="29"/>
      <c r="AO1198" s="29"/>
      <c r="AQ1198" s="30" t="s">
        <v>180</v>
      </c>
    </row>
    <row r="1199" spans="1:43" ht="34" x14ac:dyDescent="0.2">
      <c r="A1199" s="187" t="s">
        <v>2323</v>
      </c>
      <c r="B1199" s="167" t="s">
        <v>2321</v>
      </c>
      <c r="C1199" s="167" t="s">
        <v>34</v>
      </c>
      <c r="D1199" s="184">
        <v>60</v>
      </c>
      <c r="E1199" s="39" t="s">
        <v>2324</v>
      </c>
      <c r="F1199" s="211">
        <v>44027</v>
      </c>
      <c r="G1199" s="63">
        <v>25.9</v>
      </c>
      <c r="H1199" s="211">
        <v>44036</v>
      </c>
      <c r="I1199" s="153" t="s">
        <v>563</v>
      </c>
      <c r="J1199" s="211">
        <v>44368</v>
      </c>
      <c r="K1199" s="63">
        <v>25.9</v>
      </c>
      <c r="L1199" s="211">
        <v>44375</v>
      </c>
      <c r="M1199" s="53" t="s">
        <v>563</v>
      </c>
      <c r="N1199" s="172">
        <v>44798</v>
      </c>
      <c r="O1199" s="184">
        <v>60</v>
      </c>
      <c r="P1199" s="172">
        <v>44803</v>
      </c>
      <c r="Q1199" s="190" t="s">
        <v>180</v>
      </c>
      <c r="R1199" s="29"/>
      <c r="S1199" s="29"/>
      <c r="T1199" s="29"/>
      <c r="U1199" s="29"/>
      <c r="V1199" s="29"/>
      <c r="W1199" s="29"/>
      <c r="X1199" s="29"/>
      <c r="Y1199" s="29"/>
      <c r="Z1199" s="29"/>
      <c r="AA1199" s="29"/>
      <c r="AB1199" s="29"/>
      <c r="AC1199" s="29"/>
      <c r="AD1199" s="29"/>
      <c r="AE1199" s="29"/>
      <c r="AF1199" s="29"/>
      <c r="AG1199" s="29"/>
      <c r="AH1199" s="29"/>
      <c r="AI1199" s="29"/>
      <c r="AJ1199" s="29"/>
      <c r="AK1199" s="29"/>
      <c r="AL1199" s="29"/>
      <c r="AM1199" s="29"/>
      <c r="AN1199" s="29"/>
      <c r="AO1199" s="29"/>
      <c r="AQ1199" s="190" t="s">
        <v>180</v>
      </c>
    </row>
    <row r="1200" spans="1:43" ht="34" x14ac:dyDescent="0.2">
      <c r="A1200" s="189"/>
      <c r="B1200" s="167"/>
      <c r="C1200" s="167"/>
      <c r="D1200" s="186"/>
      <c r="E1200" s="39" t="s">
        <v>2325</v>
      </c>
      <c r="F1200" s="211"/>
      <c r="G1200" s="63">
        <v>34.1</v>
      </c>
      <c r="H1200" s="211"/>
      <c r="I1200" s="153" t="s">
        <v>563</v>
      </c>
      <c r="J1200" s="211"/>
      <c r="K1200" s="63">
        <v>34.1</v>
      </c>
      <c r="L1200" s="211"/>
      <c r="M1200" s="53" t="s">
        <v>563</v>
      </c>
      <c r="N1200" s="174"/>
      <c r="O1200" s="186"/>
      <c r="P1200" s="174"/>
      <c r="Q1200" s="174"/>
      <c r="R1200" s="29"/>
      <c r="S1200" s="29"/>
      <c r="T1200" s="29"/>
      <c r="U1200" s="29"/>
      <c r="V1200" s="29"/>
      <c r="W1200" s="29"/>
      <c r="X1200" s="29"/>
      <c r="Y1200" s="29"/>
      <c r="Z1200" s="29"/>
      <c r="AA1200" s="29"/>
      <c r="AB1200" s="29"/>
      <c r="AC1200" s="29"/>
      <c r="AD1200" s="29"/>
      <c r="AE1200" s="29"/>
      <c r="AF1200" s="29"/>
      <c r="AG1200" s="29"/>
      <c r="AH1200" s="29"/>
      <c r="AI1200" s="29"/>
      <c r="AJ1200" s="29"/>
      <c r="AK1200" s="29"/>
      <c r="AL1200" s="29"/>
      <c r="AM1200" s="29"/>
      <c r="AN1200" s="29"/>
      <c r="AO1200" s="29"/>
      <c r="AQ1200" s="174"/>
    </row>
    <row r="1201" spans="1:43" ht="15.75" customHeight="1" x14ac:dyDescent="0.2">
      <c r="A1201" s="187" t="s">
        <v>2327</v>
      </c>
      <c r="B1201" s="167" t="s">
        <v>2328</v>
      </c>
      <c r="C1201" s="167" t="s">
        <v>34</v>
      </c>
      <c r="D1201" s="6">
        <v>57</v>
      </c>
      <c r="E1201" s="39" t="s">
        <v>29</v>
      </c>
      <c r="F1201" s="53">
        <v>44029</v>
      </c>
      <c r="G1201" s="11">
        <v>36</v>
      </c>
      <c r="H1201" s="28">
        <v>44040</v>
      </c>
      <c r="I1201" s="153" t="s">
        <v>40</v>
      </c>
      <c r="J1201" s="211">
        <v>44048</v>
      </c>
      <c r="K1201" s="63">
        <v>57</v>
      </c>
      <c r="L1201" s="211">
        <v>44051</v>
      </c>
      <c r="M1201" s="53" t="s">
        <v>40</v>
      </c>
      <c r="N1201" s="211">
        <v>44365</v>
      </c>
      <c r="O1201" s="63">
        <v>57</v>
      </c>
      <c r="P1201" s="211">
        <v>44368</v>
      </c>
      <c r="Q1201" s="39" t="s">
        <v>689</v>
      </c>
      <c r="R1201" s="211">
        <v>44398</v>
      </c>
      <c r="S1201" s="63">
        <v>57</v>
      </c>
      <c r="T1201" s="211">
        <v>44400</v>
      </c>
      <c r="U1201" s="39" t="s">
        <v>37</v>
      </c>
      <c r="V1201" s="172">
        <v>44802</v>
      </c>
      <c r="W1201" s="6">
        <v>57</v>
      </c>
      <c r="X1201" s="190" t="s">
        <v>2329</v>
      </c>
      <c r="Y1201" s="30" t="s">
        <v>389</v>
      </c>
      <c r="Z1201" s="29"/>
      <c r="AA1201" s="29"/>
      <c r="AB1201" s="29"/>
      <c r="AC1201" s="29"/>
      <c r="AD1201" s="29"/>
      <c r="AE1201" s="29"/>
      <c r="AF1201" s="29"/>
      <c r="AG1201" s="29"/>
      <c r="AH1201" s="29"/>
      <c r="AI1201" s="29"/>
      <c r="AJ1201" s="29"/>
      <c r="AK1201" s="29"/>
      <c r="AL1201" s="29"/>
      <c r="AM1201" s="29"/>
      <c r="AN1201" s="29"/>
      <c r="AO1201" s="29"/>
      <c r="AQ1201" s="30" t="s">
        <v>41</v>
      </c>
    </row>
    <row r="1202" spans="1:43" ht="17" x14ac:dyDescent="0.2">
      <c r="A1202" s="189"/>
      <c r="B1202" s="167"/>
      <c r="C1202" s="167"/>
      <c r="D1202" s="6">
        <v>15</v>
      </c>
      <c r="E1202" s="39" t="s">
        <v>379</v>
      </c>
      <c r="F1202" s="53" t="s">
        <v>23</v>
      </c>
      <c r="G1202" s="11" t="s">
        <v>23</v>
      </c>
      <c r="H1202" s="28" t="s">
        <v>23</v>
      </c>
      <c r="I1202" s="153" t="s">
        <v>23</v>
      </c>
      <c r="J1202" s="211"/>
      <c r="K1202" s="63">
        <v>15</v>
      </c>
      <c r="L1202" s="211">
        <v>44051</v>
      </c>
      <c r="M1202" s="53" t="s">
        <v>394</v>
      </c>
      <c r="N1202" s="211"/>
      <c r="O1202" s="63">
        <v>15</v>
      </c>
      <c r="P1202" s="211">
        <v>44051</v>
      </c>
      <c r="Q1202" s="39" t="s">
        <v>161</v>
      </c>
      <c r="R1202" s="211"/>
      <c r="S1202" s="63">
        <v>15</v>
      </c>
      <c r="T1202" s="211">
        <v>44051</v>
      </c>
      <c r="U1202" s="39" t="s">
        <v>66</v>
      </c>
      <c r="V1202" s="174"/>
      <c r="W1202" s="6">
        <v>15</v>
      </c>
      <c r="X1202" s="174"/>
      <c r="Y1202" s="30" t="s">
        <v>66</v>
      </c>
      <c r="Z1202" s="29"/>
      <c r="AA1202" s="29"/>
      <c r="AB1202" s="29"/>
      <c r="AC1202" s="29"/>
      <c r="AD1202" s="29"/>
      <c r="AE1202" s="29"/>
      <c r="AF1202" s="29"/>
      <c r="AG1202" s="29"/>
      <c r="AH1202" s="29"/>
      <c r="AI1202" s="29"/>
      <c r="AJ1202" s="29"/>
      <c r="AK1202" s="29"/>
      <c r="AL1202" s="29"/>
      <c r="AM1202" s="29"/>
      <c r="AN1202" s="29"/>
      <c r="AO1202" s="29"/>
      <c r="AQ1202" s="30" t="s">
        <v>66</v>
      </c>
    </row>
    <row r="1203" spans="1:43" ht="17" x14ac:dyDescent="0.2">
      <c r="A1203" s="39" t="s">
        <v>2330</v>
      </c>
      <c r="B1203" s="39" t="s">
        <v>2331</v>
      </c>
      <c r="C1203" s="39" t="s">
        <v>34</v>
      </c>
      <c r="D1203" s="11">
        <v>3</v>
      </c>
      <c r="E1203" s="39" t="s">
        <v>1342</v>
      </c>
      <c r="F1203" s="53">
        <v>44033</v>
      </c>
      <c r="G1203" s="11">
        <v>3</v>
      </c>
      <c r="H1203" s="28">
        <v>44041</v>
      </c>
      <c r="I1203" s="153" t="s">
        <v>2332</v>
      </c>
      <c r="J1203" s="53">
        <v>44455</v>
      </c>
      <c r="K1203" s="11">
        <v>3</v>
      </c>
      <c r="L1203" s="28">
        <v>44456</v>
      </c>
      <c r="M1203" s="28" t="s">
        <v>2333</v>
      </c>
      <c r="N1203" s="28">
        <v>44901</v>
      </c>
      <c r="O1203" s="11">
        <v>3</v>
      </c>
      <c r="P1203" s="28">
        <v>44902</v>
      </c>
      <c r="Q1203" s="42" t="s">
        <v>148</v>
      </c>
      <c r="R1203" s="29"/>
      <c r="S1203" s="29"/>
      <c r="T1203" s="29"/>
      <c r="U1203" s="29"/>
      <c r="V1203" s="29"/>
      <c r="W1203" s="29"/>
      <c r="X1203" s="29"/>
      <c r="Y1203" s="29"/>
      <c r="Z1203" s="29"/>
      <c r="AA1203" s="29"/>
      <c r="AB1203" s="29"/>
      <c r="AC1203" s="29"/>
      <c r="AD1203" s="29"/>
      <c r="AE1203" s="29"/>
      <c r="AF1203" s="29"/>
      <c r="AG1203" s="29"/>
      <c r="AH1203" s="29"/>
      <c r="AI1203" s="29"/>
      <c r="AJ1203" s="29"/>
      <c r="AK1203" s="29"/>
      <c r="AL1203" s="29"/>
      <c r="AM1203" s="29"/>
      <c r="AN1203" s="29"/>
      <c r="AO1203" s="29"/>
      <c r="AQ1203" s="30" t="s">
        <v>148</v>
      </c>
    </row>
    <row r="1204" spans="1:43" ht="34" x14ac:dyDescent="0.2">
      <c r="A1204" s="187" t="s">
        <v>2334</v>
      </c>
      <c r="B1204" s="167" t="s">
        <v>1005</v>
      </c>
      <c r="C1204" s="167" t="s">
        <v>34</v>
      </c>
      <c r="D1204" s="184">
        <v>290.3</v>
      </c>
      <c r="E1204" s="39" t="s">
        <v>279</v>
      </c>
      <c r="F1204" s="211">
        <v>44039</v>
      </c>
      <c r="G1204" s="63">
        <v>5</v>
      </c>
      <c r="H1204" s="211">
        <v>44041</v>
      </c>
      <c r="I1204" s="153" t="s">
        <v>563</v>
      </c>
      <c r="J1204" s="165">
        <v>44478</v>
      </c>
      <c r="K1204" s="63">
        <v>2.5</v>
      </c>
      <c r="L1204" s="165">
        <v>44481</v>
      </c>
      <c r="M1204" s="39" t="s">
        <v>178</v>
      </c>
      <c r="N1204" s="172">
        <v>44802</v>
      </c>
      <c r="O1204" s="184">
        <v>290.3</v>
      </c>
      <c r="P1204" s="172">
        <v>44805</v>
      </c>
      <c r="Q1204" s="190" t="s">
        <v>178</v>
      </c>
      <c r="R1204" s="29"/>
      <c r="S1204" s="29"/>
      <c r="T1204" s="29"/>
      <c r="U1204" s="29"/>
      <c r="V1204" s="29"/>
      <c r="W1204" s="29"/>
      <c r="X1204" s="29"/>
      <c r="Y1204" s="29"/>
      <c r="Z1204" s="29"/>
      <c r="AA1204" s="29"/>
      <c r="AB1204" s="29"/>
      <c r="AC1204" s="29"/>
      <c r="AD1204" s="29"/>
      <c r="AE1204" s="29"/>
      <c r="AF1204" s="29"/>
      <c r="AG1204" s="29"/>
      <c r="AH1204" s="29"/>
      <c r="AI1204" s="29"/>
      <c r="AJ1204" s="29"/>
      <c r="AK1204" s="29"/>
      <c r="AL1204" s="29"/>
      <c r="AM1204" s="29"/>
      <c r="AN1204" s="29"/>
      <c r="AO1204" s="29"/>
      <c r="AQ1204" s="190" t="s">
        <v>450</v>
      </c>
    </row>
    <row r="1205" spans="1:43" ht="34" x14ac:dyDescent="0.2">
      <c r="A1205" s="188"/>
      <c r="B1205" s="167"/>
      <c r="C1205" s="167"/>
      <c r="D1205" s="185"/>
      <c r="E1205" s="39" t="s">
        <v>2335</v>
      </c>
      <c r="F1205" s="211"/>
      <c r="G1205" s="63" t="s">
        <v>23</v>
      </c>
      <c r="H1205" s="211"/>
      <c r="I1205" s="153" t="s">
        <v>23</v>
      </c>
      <c r="J1205" s="165"/>
      <c r="K1205" s="63">
        <v>5.75</v>
      </c>
      <c r="L1205" s="165"/>
      <c r="M1205" s="39" t="s">
        <v>178</v>
      </c>
      <c r="N1205" s="173"/>
      <c r="O1205" s="185"/>
      <c r="P1205" s="173"/>
      <c r="Q1205" s="173"/>
      <c r="R1205" s="29"/>
      <c r="S1205" s="29"/>
      <c r="T1205" s="29"/>
      <c r="U1205" s="29"/>
      <c r="V1205" s="29"/>
      <c r="W1205" s="29"/>
      <c r="X1205" s="29"/>
      <c r="Y1205" s="29"/>
      <c r="Z1205" s="29"/>
      <c r="AA1205" s="29"/>
      <c r="AB1205" s="29"/>
      <c r="AC1205" s="29"/>
      <c r="AD1205" s="29"/>
      <c r="AE1205" s="29"/>
      <c r="AF1205" s="29"/>
      <c r="AG1205" s="29"/>
      <c r="AH1205" s="29"/>
      <c r="AI1205" s="29"/>
      <c r="AJ1205" s="29"/>
      <c r="AK1205" s="29"/>
      <c r="AL1205" s="29"/>
      <c r="AM1205" s="29"/>
      <c r="AN1205" s="29"/>
      <c r="AO1205" s="29"/>
      <c r="AQ1205" s="173"/>
    </row>
    <row r="1206" spans="1:43" ht="34" x14ac:dyDescent="0.2">
      <c r="A1206" s="189"/>
      <c r="B1206" s="167"/>
      <c r="C1206" s="167"/>
      <c r="D1206" s="186"/>
      <c r="E1206" s="39" t="s">
        <v>1453</v>
      </c>
      <c r="F1206" s="211"/>
      <c r="G1206" s="63">
        <v>25</v>
      </c>
      <c r="H1206" s="211"/>
      <c r="I1206" s="153" t="s">
        <v>563</v>
      </c>
      <c r="J1206" s="165"/>
      <c r="K1206" s="63">
        <v>21.75</v>
      </c>
      <c r="L1206" s="165"/>
      <c r="M1206" s="39" t="s">
        <v>178</v>
      </c>
      <c r="N1206" s="174"/>
      <c r="O1206" s="186"/>
      <c r="P1206" s="174"/>
      <c r="Q1206" s="174"/>
      <c r="R1206" s="29"/>
      <c r="S1206" s="29"/>
      <c r="T1206" s="29"/>
      <c r="U1206" s="29"/>
      <c r="V1206" s="29"/>
      <c r="W1206" s="29"/>
      <c r="X1206" s="29"/>
      <c r="Y1206" s="29"/>
      <c r="Z1206" s="29"/>
      <c r="AA1206" s="29"/>
      <c r="AB1206" s="29"/>
      <c r="AC1206" s="29"/>
      <c r="AD1206" s="29"/>
      <c r="AE1206" s="29"/>
      <c r="AF1206" s="29"/>
      <c r="AG1206" s="29"/>
      <c r="AH1206" s="29"/>
      <c r="AI1206" s="29"/>
      <c r="AJ1206" s="29"/>
      <c r="AK1206" s="29"/>
      <c r="AL1206" s="29"/>
      <c r="AM1206" s="29"/>
      <c r="AN1206" s="29"/>
      <c r="AO1206" s="29"/>
      <c r="AQ1206" s="174"/>
    </row>
    <row r="1207" spans="1:43" ht="15.75" customHeight="1" x14ac:dyDescent="0.2">
      <c r="A1207" s="187" t="s">
        <v>2337</v>
      </c>
      <c r="B1207" s="167" t="s">
        <v>2338</v>
      </c>
      <c r="C1207" s="167" t="s">
        <v>21</v>
      </c>
      <c r="D1207" s="6">
        <v>130.25</v>
      </c>
      <c r="E1207" s="39" t="s">
        <v>29</v>
      </c>
      <c r="F1207" s="211">
        <v>44042</v>
      </c>
      <c r="G1207" s="63">
        <v>95</v>
      </c>
      <c r="H1207" s="211">
        <v>44042</v>
      </c>
      <c r="I1207" s="153" t="s">
        <v>559</v>
      </c>
      <c r="J1207" s="211">
        <v>44445</v>
      </c>
      <c r="K1207" s="63">
        <v>95</v>
      </c>
      <c r="L1207" s="211">
        <v>44452</v>
      </c>
      <c r="M1207" s="53" t="s">
        <v>559</v>
      </c>
      <c r="N1207" s="172">
        <v>44903</v>
      </c>
      <c r="O1207" s="63">
        <v>95</v>
      </c>
      <c r="P1207" s="172">
        <v>44907</v>
      </c>
      <c r="Q1207" s="42" t="s">
        <v>560</v>
      </c>
      <c r="R1207" s="172">
        <v>45016</v>
      </c>
      <c r="S1207" s="6">
        <v>130.25</v>
      </c>
      <c r="T1207" s="169">
        <v>45016</v>
      </c>
      <c r="U1207" s="30" t="s">
        <v>560</v>
      </c>
      <c r="V1207" s="29"/>
      <c r="W1207" s="29"/>
      <c r="X1207" s="29"/>
      <c r="Y1207" s="29"/>
      <c r="Z1207" s="29"/>
      <c r="AA1207" s="29"/>
      <c r="AB1207" s="29"/>
      <c r="AC1207" s="29"/>
      <c r="AD1207" s="29"/>
      <c r="AE1207" s="29"/>
      <c r="AF1207" s="29"/>
      <c r="AG1207" s="29"/>
      <c r="AH1207" s="29"/>
      <c r="AI1207" s="29"/>
      <c r="AJ1207" s="29"/>
      <c r="AK1207" s="29"/>
      <c r="AL1207" s="29"/>
      <c r="AM1207" s="29"/>
      <c r="AN1207" s="29"/>
      <c r="AO1207" s="29"/>
      <c r="AQ1207" s="127" t="s">
        <v>560</v>
      </c>
    </row>
    <row r="1208" spans="1:43" ht="17" x14ac:dyDescent="0.2">
      <c r="A1208" s="189"/>
      <c r="B1208" s="167"/>
      <c r="C1208" s="167"/>
      <c r="D1208" s="6">
        <v>5</v>
      </c>
      <c r="E1208" s="39" t="s">
        <v>379</v>
      </c>
      <c r="F1208" s="211"/>
      <c r="G1208" s="63">
        <v>5</v>
      </c>
      <c r="H1208" s="211"/>
      <c r="I1208" s="153" t="s">
        <v>380</v>
      </c>
      <c r="J1208" s="211"/>
      <c r="K1208" s="63">
        <v>5</v>
      </c>
      <c r="L1208" s="211"/>
      <c r="M1208" s="53" t="s">
        <v>380</v>
      </c>
      <c r="N1208" s="174"/>
      <c r="O1208" s="63">
        <v>5</v>
      </c>
      <c r="P1208" s="174"/>
      <c r="Q1208" s="42" t="s">
        <v>183</v>
      </c>
      <c r="R1208" s="174"/>
      <c r="S1208" s="6">
        <v>5</v>
      </c>
      <c r="T1208" s="171"/>
      <c r="U1208" s="30" t="s">
        <v>183</v>
      </c>
      <c r="V1208" s="29"/>
      <c r="W1208" s="29"/>
      <c r="X1208" s="29"/>
      <c r="Y1208" s="29"/>
      <c r="Z1208" s="29"/>
      <c r="AA1208" s="29"/>
      <c r="AB1208" s="29"/>
      <c r="AC1208" s="29"/>
      <c r="AD1208" s="29"/>
      <c r="AE1208" s="29"/>
      <c r="AF1208" s="29"/>
      <c r="AG1208" s="29"/>
      <c r="AH1208" s="29"/>
      <c r="AI1208" s="29"/>
      <c r="AJ1208" s="29"/>
      <c r="AK1208" s="29"/>
      <c r="AL1208" s="29"/>
      <c r="AM1208" s="29"/>
      <c r="AN1208" s="29"/>
      <c r="AO1208" s="29"/>
      <c r="AQ1208" s="127" t="s">
        <v>183</v>
      </c>
    </row>
    <row r="1209" spans="1:43" ht="31.5" customHeight="1" x14ac:dyDescent="0.2">
      <c r="A1209" s="187" t="s">
        <v>2339</v>
      </c>
      <c r="B1209" s="167" t="s">
        <v>2340</v>
      </c>
      <c r="C1209" s="167" t="s">
        <v>34</v>
      </c>
      <c r="D1209" s="63">
        <v>84.58</v>
      </c>
      <c r="E1209" s="39" t="s">
        <v>29</v>
      </c>
      <c r="F1209" s="211">
        <v>44400</v>
      </c>
      <c r="G1209" s="63">
        <v>86.27</v>
      </c>
      <c r="H1209" s="211">
        <v>44042</v>
      </c>
      <c r="I1209" s="153" t="s">
        <v>175</v>
      </c>
      <c r="J1209" s="165">
        <v>44490</v>
      </c>
      <c r="K1209" s="63">
        <v>84.58</v>
      </c>
      <c r="L1209" s="165">
        <v>44494</v>
      </c>
      <c r="M1209" s="39" t="s">
        <v>175</v>
      </c>
      <c r="N1209" s="172">
        <v>44945</v>
      </c>
      <c r="O1209" s="21">
        <v>62.96</v>
      </c>
      <c r="P1209" s="172">
        <v>44946</v>
      </c>
      <c r="Q1209" s="42" t="s">
        <v>560</v>
      </c>
      <c r="R1209" s="29"/>
      <c r="S1209" s="29"/>
      <c r="T1209" s="29"/>
      <c r="U1209" s="29"/>
      <c r="V1209" s="29"/>
      <c r="W1209" s="29"/>
      <c r="X1209" s="29"/>
      <c r="Y1209" s="29"/>
      <c r="Z1209" s="29"/>
      <c r="AA1209" s="29"/>
      <c r="AB1209" s="29"/>
      <c r="AC1209" s="29"/>
      <c r="AD1209" s="29"/>
      <c r="AE1209" s="29"/>
      <c r="AF1209" s="29"/>
      <c r="AG1209" s="29"/>
      <c r="AH1209" s="29"/>
      <c r="AI1209" s="29"/>
      <c r="AJ1209" s="29"/>
      <c r="AK1209" s="29"/>
      <c r="AL1209" s="29"/>
      <c r="AM1209" s="29"/>
      <c r="AN1209" s="29"/>
      <c r="AO1209" s="29"/>
      <c r="AQ1209" s="127" t="s">
        <v>560</v>
      </c>
    </row>
    <row r="1210" spans="1:43" ht="17" x14ac:dyDescent="0.2">
      <c r="A1210" s="189"/>
      <c r="B1210" s="167"/>
      <c r="C1210" s="167"/>
      <c r="D1210" s="63">
        <v>1.7</v>
      </c>
      <c r="E1210" s="39" t="s">
        <v>379</v>
      </c>
      <c r="F1210" s="211"/>
      <c r="G1210" s="63">
        <v>1.7</v>
      </c>
      <c r="H1210" s="211"/>
      <c r="I1210" s="153" t="s">
        <v>380</v>
      </c>
      <c r="J1210" s="165"/>
      <c r="K1210" s="63">
        <v>1.7</v>
      </c>
      <c r="L1210" s="165"/>
      <c r="M1210" s="39" t="s">
        <v>183</v>
      </c>
      <c r="N1210" s="174"/>
      <c r="O1210" s="21">
        <v>1.7</v>
      </c>
      <c r="P1210" s="174"/>
      <c r="Q1210" s="42" t="s">
        <v>183</v>
      </c>
      <c r="R1210" s="29"/>
      <c r="S1210" s="29"/>
      <c r="T1210" s="29"/>
      <c r="U1210" s="29"/>
      <c r="V1210" s="29"/>
      <c r="W1210" s="29"/>
      <c r="X1210" s="29"/>
      <c r="Y1210" s="29"/>
      <c r="Z1210" s="29"/>
      <c r="AA1210" s="29"/>
      <c r="AB1210" s="29"/>
      <c r="AC1210" s="29"/>
      <c r="AD1210" s="29"/>
      <c r="AE1210" s="29"/>
      <c r="AF1210" s="29"/>
      <c r="AG1210" s="29"/>
      <c r="AH1210" s="29"/>
      <c r="AI1210" s="29"/>
      <c r="AJ1210" s="29"/>
      <c r="AK1210" s="29"/>
      <c r="AL1210" s="29"/>
      <c r="AM1210" s="29"/>
      <c r="AN1210" s="29"/>
      <c r="AO1210" s="29"/>
      <c r="AQ1210" s="127" t="s">
        <v>183</v>
      </c>
    </row>
    <row r="1211" spans="1:43" ht="34" x14ac:dyDescent="0.2">
      <c r="A1211" s="187" t="s">
        <v>2343</v>
      </c>
      <c r="B1211" s="167" t="s">
        <v>2344</v>
      </c>
      <c r="C1211" s="167" t="s">
        <v>34</v>
      </c>
      <c r="D1211" s="190">
        <v>118.8</v>
      </c>
      <c r="E1211" s="39" t="s">
        <v>279</v>
      </c>
      <c r="F1211" s="165">
        <v>44043</v>
      </c>
      <c r="G1211" s="11">
        <v>50</v>
      </c>
      <c r="H1211" s="165">
        <v>44046</v>
      </c>
      <c r="I1211" s="103" t="s">
        <v>264</v>
      </c>
      <c r="J1211" s="165">
        <v>44427</v>
      </c>
      <c r="K1211" s="63">
        <v>50</v>
      </c>
      <c r="L1211" s="165">
        <v>44434</v>
      </c>
      <c r="M1211" s="53" t="s">
        <v>265</v>
      </c>
      <c r="N1211" s="172">
        <v>44629</v>
      </c>
      <c r="O1211" s="184">
        <v>127.4</v>
      </c>
      <c r="P1211" s="172">
        <v>44636</v>
      </c>
      <c r="Q1211" s="190" t="s">
        <v>265</v>
      </c>
      <c r="R1211" s="172">
        <v>44812</v>
      </c>
      <c r="S1211" s="190">
        <v>118.8</v>
      </c>
      <c r="T1211" s="172">
        <v>44819</v>
      </c>
      <c r="U1211" s="190" t="s">
        <v>263</v>
      </c>
      <c r="V1211" s="29"/>
      <c r="W1211" s="29"/>
      <c r="X1211" s="29"/>
      <c r="Y1211" s="29"/>
      <c r="Z1211" s="29"/>
      <c r="AA1211" s="29"/>
      <c r="AB1211" s="29"/>
      <c r="AC1211" s="29"/>
      <c r="AD1211" s="29"/>
      <c r="AE1211" s="29"/>
      <c r="AF1211" s="29"/>
      <c r="AG1211" s="29"/>
      <c r="AH1211" s="29"/>
      <c r="AI1211" s="29"/>
      <c r="AJ1211" s="29"/>
      <c r="AK1211" s="29"/>
      <c r="AL1211" s="29"/>
      <c r="AM1211" s="29"/>
      <c r="AN1211" s="29"/>
      <c r="AO1211" s="29"/>
      <c r="AQ1211" s="190" t="s">
        <v>266</v>
      </c>
    </row>
    <row r="1212" spans="1:43" ht="34" x14ac:dyDescent="0.2">
      <c r="A1212" s="188"/>
      <c r="B1212" s="167"/>
      <c r="C1212" s="167"/>
      <c r="D1212" s="173"/>
      <c r="E1212" s="39" t="s">
        <v>2345</v>
      </c>
      <c r="F1212" s="165"/>
      <c r="G1212" s="11">
        <v>6.4</v>
      </c>
      <c r="H1212" s="165"/>
      <c r="I1212" s="103" t="s">
        <v>264</v>
      </c>
      <c r="J1212" s="165"/>
      <c r="K1212" s="63">
        <v>2.4</v>
      </c>
      <c r="L1212" s="165"/>
      <c r="M1212" s="53" t="s">
        <v>265</v>
      </c>
      <c r="N1212" s="173"/>
      <c r="O1212" s="185"/>
      <c r="P1212" s="173"/>
      <c r="Q1212" s="173"/>
      <c r="R1212" s="173"/>
      <c r="S1212" s="173"/>
      <c r="T1212" s="173"/>
      <c r="U1212" s="173"/>
      <c r="V1212" s="29"/>
      <c r="W1212" s="29"/>
      <c r="X1212" s="29"/>
      <c r="Y1212" s="29"/>
      <c r="Z1212" s="29"/>
      <c r="AA1212" s="29"/>
      <c r="AB1212" s="29"/>
      <c r="AC1212" s="29"/>
      <c r="AD1212" s="29"/>
      <c r="AE1212" s="29"/>
      <c r="AF1212" s="29"/>
      <c r="AG1212" s="29"/>
      <c r="AH1212" s="29"/>
      <c r="AI1212" s="29"/>
      <c r="AJ1212" s="29"/>
      <c r="AK1212" s="29"/>
      <c r="AL1212" s="29"/>
      <c r="AM1212" s="29"/>
      <c r="AN1212" s="29"/>
      <c r="AO1212" s="29"/>
      <c r="AQ1212" s="173"/>
    </row>
    <row r="1213" spans="1:43" ht="17" x14ac:dyDescent="0.2">
      <c r="A1213" s="188"/>
      <c r="B1213" s="167"/>
      <c r="C1213" s="167"/>
      <c r="D1213" s="174"/>
      <c r="E1213" s="39" t="s">
        <v>2346</v>
      </c>
      <c r="F1213" s="165"/>
      <c r="G1213" s="11">
        <v>20.100000000000001</v>
      </c>
      <c r="H1213" s="165"/>
      <c r="I1213" s="103" t="s">
        <v>264</v>
      </c>
      <c r="J1213" s="165"/>
      <c r="K1213" s="63">
        <v>20</v>
      </c>
      <c r="L1213" s="165"/>
      <c r="M1213" s="53" t="s">
        <v>265</v>
      </c>
      <c r="N1213" s="173"/>
      <c r="O1213" s="186"/>
      <c r="P1213" s="173"/>
      <c r="Q1213" s="174"/>
      <c r="R1213" s="173"/>
      <c r="S1213" s="174"/>
      <c r="T1213" s="173"/>
      <c r="U1213" s="174"/>
      <c r="V1213" s="29"/>
      <c r="W1213" s="29"/>
      <c r="X1213" s="29"/>
      <c r="Y1213" s="29"/>
      <c r="Z1213" s="29"/>
      <c r="AA1213" s="29"/>
      <c r="AB1213" s="29"/>
      <c r="AC1213" s="29"/>
      <c r="AD1213" s="29"/>
      <c r="AE1213" s="29"/>
      <c r="AF1213" s="29"/>
      <c r="AG1213" s="29"/>
      <c r="AH1213" s="29"/>
      <c r="AI1213" s="29"/>
      <c r="AJ1213" s="29"/>
      <c r="AK1213" s="29"/>
      <c r="AL1213" s="29"/>
      <c r="AM1213" s="29"/>
      <c r="AN1213" s="29"/>
      <c r="AO1213" s="29"/>
      <c r="AQ1213" s="174"/>
    </row>
    <row r="1214" spans="1:43" ht="34" x14ac:dyDescent="0.2">
      <c r="A1214" s="188"/>
      <c r="B1214" s="167"/>
      <c r="C1214" s="167"/>
      <c r="D1214" s="6">
        <v>62</v>
      </c>
      <c r="E1214" s="39" t="s">
        <v>2347</v>
      </c>
      <c r="F1214" s="165"/>
      <c r="G1214" s="11">
        <v>43.5</v>
      </c>
      <c r="H1214" s="165"/>
      <c r="I1214" s="103" t="s">
        <v>182</v>
      </c>
      <c r="J1214" s="165"/>
      <c r="K1214" s="63">
        <v>43.5</v>
      </c>
      <c r="L1214" s="165"/>
      <c r="M1214" s="53" t="s">
        <v>268</v>
      </c>
      <c r="N1214" s="173"/>
      <c r="O1214" s="184">
        <v>40.1</v>
      </c>
      <c r="P1214" s="173"/>
      <c r="Q1214" s="190" t="s">
        <v>268</v>
      </c>
      <c r="R1214" s="173"/>
      <c r="S1214" s="6">
        <v>62</v>
      </c>
      <c r="T1214" s="173"/>
      <c r="U1214" s="30" t="s">
        <v>268</v>
      </c>
      <c r="V1214" s="29"/>
      <c r="W1214" s="29"/>
      <c r="X1214" s="29"/>
      <c r="Y1214" s="29"/>
      <c r="Z1214" s="29"/>
      <c r="AA1214" s="29"/>
      <c r="AB1214" s="29"/>
      <c r="AC1214" s="29"/>
      <c r="AD1214" s="29"/>
      <c r="AE1214" s="29"/>
      <c r="AF1214" s="29"/>
      <c r="AG1214" s="29"/>
      <c r="AH1214" s="29"/>
      <c r="AI1214" s="29"/>
      <c r="AJ1214" s="29"/>
      <c r="AK1214" s="29"/>
      <c r="AL1214" s="29"/>
      <c r="AM1214" s="29"/>
      <c r="AN1214" s="29"/>
      <c r="AO1214" s="29"/>
      <c r="AQ1214" s="30" t="s">
        <v>268</v>
      </c>
    </row>
    <row r="1215" spans="1:43" ht="17" x14ac:dyDescent="0.2">
      <c r="A1215" s="189"/>
      <c r="B1215" s="167"/>
      <c r="C1215" s="167"/>
      <c r="D1215" s="6">
        <v>19.2</v>
      </c>
      <c r="E1215" s="39" t="s">
        <v>2348</v>
      </c>
      <c r="F1215" s="28"/>
      <c r="G1215" s="11"/>
      <c r="H1215" s="28"/>
      <c r="I1215" s="103"/>
      <c r="J1215" s="165"/>
      <c r="K1215" s="63">
        <v>4.0999999999999996</v>
      </c>
      <c r="L1215" s="165"/>
      <c r="M1215" s="53" t="s">
        <v>265</v>
      </c>
      <c r="N1215" s="174"/>
      <c r="O1215" s="186"/>
      <c r="P1215" s="174"/>
      <c r="Q1215" s="174"/>
      <c r="R1215" s="174"/>
      <c r="S1215" s="6">
        <v>19.2</v>
      </c>
      <c r="T1215" s="174"/>
      <c r="U1215" s="30" t="s">
        <v>263</v>
      </c>
      <c r="V1215" s="29"/>
      <c r="W1215" s="29"/>
      <c r="X1215" s="29"/>
      <c r="Y1215" s="29"/>
      <c r="Z1215" s="29"/>
      <c r="AA1215" s="29"/>
      <c r="AB1215" s="29"/>
      <c r="AC1215" s="29"/>
      <c r="AD1215" s="29"/>
      <c r="AE1215" s="29"/>
      <c r="AF1215" s="29"/>
      <c r="AG1215" s="29"/>
      <c r="AH1215" s="29"/>
      <c r="AI1215" s="29"/>
      <c r="AJ1215" s="29"/>
      <c r="AK1215" s="29"/>
      <c r="AL1215" s="29"/>
      <c r="AM1215" s="29"/>
      <c r="AN1215" s="29"/>
      <c r="AO1215" s="29"/>
      <c r="AQ1215" s="30" t="s">
        <v>266</v>
      </c>
    </row>
    <row r="1216" spans="1:43" ht="34" x14ac:dyDescent="0.2">
      <c r="A1216" s="39" t="s">
        <v>2349</v>
      </c>
      <c r="B1216" s="39" t="s">
        <v>2350</v>
      </c>
      <c r="C1216" s="39" t="s">
        <v>34</v>
      </c>
      <c r="D1216" s="63">
        <v>9</v>
      </c>
      <c r="E1216" s="39" t="s">
        <v>29</v>
      </c>
      <c r="F1216" s="28">
        <v>44039</v>
      </c>
      <c r="G1216" s="63">
        <v>9</v>
      </c>
      <c r="H1216" s="28">
        <v>44046</v>
      </c>
      <c r="I1216" s="153" t="s">
        <v>657</v>
      </c>
      <c r="J1216" s="28">
        <v>44450</v>
      </c>
      <c r="K1216" s="63">
        <v>9</v>
      </c>
      <c r="L1216" s="28">
        <v>44453</v>
      </c>
      <c r="M1216" s="53" t="s">
        <v>1607</v>
      </c>
      <c r="N1216" s="28">
        <v>44897</v>
      </c>
      <c r="O1216" s="21">
        <v>9</v>
      </c>
      <c r="P1216" s="28">
        <v>41245</v>
      </c>
      <c r="Q1216" s="42" t="s">
        <v>101</v>
      </c>
      <c r="R1216" s="29"/>
      <c r="S1216" s="29"/>
      <c r="T1216" s="29"/>
      <c r="U1216" s="29"/>
      <c r="V1216" s="29"/>
      <c r="W1216" s="29"/>
      <c r="X1216" s="29"/>
      <c r="Y1216" s="29"/>
      <c r="Z1216" s="29"/>
      <c r="AA1216" s="29"/>
      <c r="AB1216" s="29"/>
      <c r="AC1216" s="29"/>
      <c r="AD1216" s="29"/>
      <c r="AE1216" s="29"/>
      <c r="AF1216" s="29"/>
      <c r="AG1216" s="29"/>
      <c r="AH1216" s="29"/>
      <c r="AI1216" s="29"/>
      <c r="AJ1216" s="29"/>
      <c r="AK1216" s="29"/>
      <c r="AL1216" s="29"/>
      <c r="AM1216" s="29"/>
      <c r="AN1216" s="29"/>
      <c r="AO1216" s="29"/>
      <c r="AQ1216" s="30" t="s">
        <v>101</v>
      </c>
    </row>
    <row r="1217" spans="1:43" ht="31.5" customHeight="1" x14ac:dyDescent="0.2">
      <c r="A1217" s="187" t="s">
        <v>2351</v>
      </c>
      <c r="B1217" s="167" t="s">
        <v>2352</v>
      </c>
      <c r="C1217" s="167" t="s">
        <v>34</v>
      </c>
      <c r="D1217" s="6">
        <v>6</v>
      </c>
      <c r="E1217" s="39" t="s">
        <v>279</v>
      </c>
      <c r="F1217" s="211">
        <v>44042</v>
      </c>
      <c r="G1217" s="63">
        <v>21</v>
      </c>
      <c r="H1217" s="211">
        <v>44047</v>
      </c>
      <c r="I1217" s="153" t="s">
        <v>38</v>
      </c>
      <c r="J1217" s="211">
        <v>44056</v>
      </c>
      <c r="K1217" s="63">
        <v>21</v>
      </c>
      <c r="L1217" s="211">
        <v>44057</v>
      </c>
      <c r="M1217" s="53" t="s">
        <v>38</v>
      </c>
      <c r="N1217" s="211">
        <v>44417</v>
      </c>
      <c r="O1217" s="63">
        <v>9</v>
      </c>
      <c r="P1217" s="211">
        <v>44419</v>
      </c>
      <c r="Q1217" s="53" t="s">
        <v>38</v>
      </c>
      <c r="R1217" s="172">
        <v>44783</v>
      </c>
      <c r="S1217" s="6">
        <v>6</v>
      </c>
      <c r="T1217" s="172">
        <v>44783</v>
      </c>
      <c r="U1217" s="30" t="s">
        <v>178</v>
      </c>
      <c r="V1217" s="29"/>
      <c r="W1217" s="29"/>
      <c r="X1217" s="29"/>
      <c r="Y1217" s="29"/>
      <c r="Z1217" s="29"/>
      <c r="AA1217" s="29"/>
      <c r="AB1217" s="29"/>
      <c r="AC1217" s="29"/>
      <c r="AD1217" s="29"/>
      <c r="AE1217" s="29"/>
      <c r="AF1217" s="29"/>
      <c r="AG1217" s="29"/>
      <c r="AH1217" s="29"/>
      <c r="AI1217" s="29"/>
      <c r="AJ1217" s="29"/>
      <c r="AK1217" s="29"/>
      <c r="AL1217" s="29"/>
      <c r="AM1217" s="29"/>
      <c r="AN1217" s="29"/>
      <c r="AO1217" s="29"/>
      <c r="AQ1217" s="30" t="s">
        <v>450</v>
      </c>
    </row>
    <row r="1218" spans="1:43" ht="34" x14ac:dyDescent="0.2">
      <c r="A1218" s="188"/>
      <c r="B1218" s="167"/>
      <c r="C1218" s="167"/>
      <c r="D1218" s="6">
        <v>9</v>
      </c>
      <c r="E1218" s="39" t="s">
        <v>2353</v>
      </c>
      <c r="F1218" s="211"/>
      <c r="G1218" s="63">
        <v>3</v>
      </c>
      <c r="H1218" s="211"/>
      <c r="I1218" s="153" t="s">
        <v>38</v>
      </c>
      <c r="J1218" s="211">
        <v>44056</v>
      </c>
      <c r="K1218" s="63">
        <v>3</v>
      </c>
      <c r="L1218" s="211"/>
      <c r="M1218" s="53" t="s">
        <v>38</v>
      </c>
      <c r="N1218" s="211">
        <v>44056</v>
      </c>
      <c r="O1218" s="63">
        <v>6</v>
      </c>
      <c r="P1218" s="211"/>
      <c r="Q1218" s="53" t="s">
        <v>38</v>
      </c>
      <c r="R1218" s="173"/>
      <c r="S1218" s="6">
        <v>9</v>
      </c>
      <c r="T1218" s="173"/>
      <c r="U1218" s="30" t="s">
        <v>178</v>
      </c>
      <c r="V1218" s="29"/>
      <c r="W1218" s="29"/>
      <c r="X1218" s="29"/>
      <c r="Y1218" s="29"/>
      <c r="Z1218" s="29"/>
      <c r="AA1218" s="29"/>
      <c r="AB1218" s="29"/>
      <c r="AC1218" s="29"/>
      <c r="AD1218" s="29"/>
      <c r="AE1218" s="29"/>
      <c r="AF1218" s="29"/>
      <c r="AG1218" s="29"/>
      <c r="AH1218" s="29"/>
      <c r="AI1218" s="29"/>
      <c r="AJ1218" s="29"/>
      <c r="AK1218" s="29"/>
      <c r="AL1218" s="29"/>
      <c r="AM1218" s="29"/>
      <c r="AN1218" s="29"/>
      <c r="AO1218" s="29"/>
      <c r="AQ1218" s="30" t="s">
        <v>450</v>
      </c>
    </row>
    <row r="1219" spans="1:43" ht="34" x14ac:dyDescent="0.2">
      <c r="A1219" s="189"/>
      <c r="B1219" s="167"/>
      <c r="C1219" s="167"/>
      <c r="D1219" s="6">
        <v>9</v>
      </c>
      <c r="E1219" s="39" t="s">
        <v>2354</v>
      </c>
      <c r="F1219" s="53"/>
      <c r="G1219" s="53" t="s">
        <v>23</v>
      </c>
      <c r="H1219" s="53"/>
      <c r="I1219" s="153" t="s">
        <v>23</v>
      </c>
      <c r="J1219" s="211"/>
      <c r="K1219" s="53" t="s">
        <v>23</v>
      </c>
      <c r="L1219" s="211"/>
      <c r="M1219" s="53" t="s">
        <v>23</v>
      </c>
      <c r="N1219" s="211"/>
      <c r="O1219" s="63">
        <v>9</v>
      </c>
      <c r="P1219" s="211"/>
      <c r="Q1219" s="53" t="s">
        <v>38</v>
      </c>
      <c r="R1219" s="173"/>
      <c r="S1219" s="6">
        <v>9</v>
      </c>
      <c r="T1219" s="173"/>
      <c r="U1219" s="30" t="s">
        <v>178</v>
      </c>
      <c r="V1219" s="29"/>
      <c r="W1219" s="29"/>
      <c r="X1219" s="29"/>
      <c r="Y1219" s="29"/>
      <c r="Z1219" s="29"/>
      <c r="AA1219" s="29"/>
      <c r="AB1219" s="29"/>
      <c r="AC1219" s="29"/>
      <c r="AD1219" s="29"/>
      <c r="AE1219" s="29"/>
      <c r="AF1219" s="29"/>
      <c r="AG1219" s="29"/>
      <c r="AH1219" s="29"/>
      <c r="AI1219" s="29"/>
      <c r="AJ1219" s="29"/>
      <c r="AK1219" s="29"/>
      <c r="AL1219" s="29"/>
      <c r="AM1219" s="29"/>
      <c r="AN1219" s="29"/>
      <c r="AO1219" s="29"/>
      <c r="AQ1219" s="30" t="s">
        <v>450</v>
      </c>
    </row>
    <row r="1220" spans="1:43" ht="34" x14ac:dyDescent="0.2">
      <c r="A1220" s="187" t="s">
        <v>2355</v>
      </c>
      <c r="B1220" s="211" t="s">
        <v>2356</v>
      </c>
      <c r="C1220" s="211" t="s">
        <v>34</v>
      </c>
      <c r="D1220" s="10">
        <v>24.5</v>
      </c>
      <c r="E1220" s="39" t="s">
        <v>1846</v>
      </c>
      <c r="F1220" s="211">
        <v>44043</v>
      </c>
      <c r="G1220" s="63">
        <v>22.39</v>
      </c>
      <c r="H1220" s="211">
        <v>44048</v>
      </c>
      <c r="I1220" s="153" t="s">
        <v>139</v>
      </c>
      <c r="J1220" s="165">
        <v>44496</v>
      </c>
      <c r="K1220" s="63">
        <v>22.39</v>
      </c>
      <c r="L1220" s="165">
        <v>44498</v>
      </c>
      <c r="M1220" s="39" t="s">
        <v>860</v>
      </c>
      <c r="N1220" s="172">
        <v>44753</v>
      </c>
      <c r="O1220" s="9">
        <v>24.5</v>
      </c>
      <c r="P1220" s="172">
        <v>44756</v>
      </c>
      <c r="Q1220" s="84" t="s">
        <v>874</v>
      </c>
      <c r="R1220" s="29"/>
      <c r="S1220" s="29"/>
      <c r="T1220" s="29"/>
      <c r="U1220" s="29"/>
      <c r="V1220" s="29"/>
      <c r="W1220" s="29"/>
      <c r="X1220" s="29"/>
      <c r="Y1220" s="29"/>
      <c r="Z1220" s="29"/>
      <c r="AA1220" s="29"/>
      <c r="AB1220" s="29"/>
      <c r="AC1220" s="29"/>
      <c r="AD1220" s="29"/>
      <c r="AE1220" s="29"/>
      <c r="AF1220" s="29"/>
      <c r="AG1220" s="29"/>
      <c r="AH1220" s="29"/>
      <c r="AI1220" s="29"/>
      <c r="AJ1220" s="29"/>
      <c r="AK1220" s="29"/>
      <c r="AL1220" s="29"/>
      <c r="AM1220" s="29"/>
      <c r="AN1220" s="29"/>
      <c r="AO1220" s="29"/>
      <c r="AQ1220" s="25" t="s">
        <v>443</v>
      </c>
    </row>
    <row r="1221" spans="1:43" ht="34" x14ac:dyDescent="0.2">
      <c r="A1221" s="189"/>
      <c r="B1221" s="211"/>
      <c r="C1221" s="211"/>
      <c r="D1221" s="10">
        <v>0.5</v>
      </c>
      <c r="E1221" s="39" t="s">
        <v>2357</v>
      </c>
      <c r="F1221" s="211"/>
      <c r="G1221" s="63">
        <v>0.5</v>
      </c>
      <c r="H1221" s="211"/>
      <c r="I1221" s="153" t="s">
        <v>25</v>
      </c>
      <c r="J1221" s="165"/>
      <c r="K1221" s="63">
        <v>0.5</v>
      </c>
      <c r="L1221" s="165"/>
      <c r="M1221" s="39" t="s">
        <v>861</v>
      </c>
      <c r="N1221" s="174"/>
      <c r="O1221" s="9">
        <v>0.5</v>
      </c>
      <c r="P1221" s="174"/>
      <c r="Q1221" s="84" t="s">
        <v>25</v>
      </c>
      <c r="R1221" s="29"/>
      <c r="S1221" s="29"/>
      <c r="T1221" s="29"/>
      <c r="U1221" s="29"/>
      <c r="V1221" s="29"/>
      <c r="W1221" s="29"/>
      <c r="X1221" s="29"/>
      <c r="Y1221" s="29"/>
      <c r="Z1221" s="29"/>
      <c r="AA1221" s="29"/>
      <c r="AB1221" s="29"/>
      <c r="AC1221" s="29"/>
      <c r="AD1221" s="29"/>
      <c r="AE1221" s="29"/>
      <c r="AF1221" s="29"/>
      <c r="AG1221" s="29"/>
      <c r="AH1221" s="29"/>
      <c r="AI1221" s="29"/>
      <c r="AJ1221" s="29"/>
      <c r="AK1221" s="29"/>
      <c r="AL1221" s="29"/>
      <c r="AM1221" s="29"/>
      <c r="AN1221" s="29"/>
      <c r="AO1221" s="29"/>
      <c r="AQ1221" s="25" t="s">
        <v>25</v>
      </c>
    </row>
    <row r="1222" spans="1:43" ht="34" x14ac:dyDescent="0.2">
      <c r="A1222" s="39" t="s">
        <v>2358</v>
      </c>
      <c r="B1222" s="39" t="s">
        <v>2359</v>
      </c>
      <c r="C1222" s="39" t="s">
        <v>34</v>
      </c>
      <c r="D1222" s="10">
        <v>20</v>
      </c>
      <c r="E1222" s="39" t="s">
        <v>29</v>
      </c>
      <c r="F1222" s="53">
        <v>44042</v>
      </c>
      <c r="G1222" s="11">
        <v>20</v>
      </c>
      <c r="H1222" s="28">
        <v>44048</v>
      </c>
      <c r="I1222" s="153" t="s">
        <v>510</v>
      </c>
      <c r="J1222" s="53">
        <v>44372</v>
      </c>
      <c r="K1222" s="11">
        <v>20</v>
      </c>
      <c r="L1222" s="28">
        <v>44376</v>
      </c>
      <c r="M1222" s="53" t="s">
        <v>2360</v>
      </c>
      <c r="N1222" s="28">
        <v>44764</v>
      </c>
      <c r="O1222" s="10">
        <v>20</v>
      </c>
      <c r="P1222" s="28">
        <v>44767</v>
      </c>
      <c r="Q1222" s="30" t="s">
        <v>101</v>
      </c>
      <c r="R1222" s="29"/>
      <c r="S1222" s="29"/>
      <c r="T1222" s="29"/>
      <c r="U1222" s="29"/>
      <c r="V1222" s="29"/>
      <c r="W1222" s="29"/>
      <c r="X1222" s="29"/>
      <c r="Y1222" s="29"/>
      <c r="Z1222" s="29"/>
      <c r="AA1222" s="29"/>
      <c r="AB1222" s="29"/>
      <c r="AC1222" s="29"/>
      <c r="AD1222" s="29"/>
      <c r="AE1222" s="29"/>
      <c r="AF1222" s="29"/>
      <c r="AG1222" s="29"/>
      <c r="AH1222" s="29"/>
      <c r="AI1222" s="29"/>
      <c r="AJ1222" s="29"/>
      <c r="AK1222" s="29"/>
      <c r="AL1222" s="29"/>
      <c r="AM1222" s="29"/>
      <c r="AN1222" s="29"/>
      <c r="AO1222" s="29"/>
      <c r="AQ1222" s="30" t="s">
        <v>101</v>
      </c>
    </row>
    <row r="1223" spans="1:43" s="29" customFormat="1" ht="34" x14ac:dyDescent="0.2">
      <c r="A1223" s="187" t="s">
        <v>2361</v>
      </c>
      <c r="B1223" s="211" t="s">
        <v>2362</v>
      </c>
      <c r="C1223" s="167" t="s">
        <v>34</v>
      </c>
      <c r="D1223" s="63">
        <v>16.25</v>
      </c>
      <c r="E1223" s="53" t="s">
        <v>945</v>
      </c>
      <c r="F1223" s="211">
        <v>44046</v>
      </c>
      <c r="G1223" s="63">
        <v>17.850000000000001</v>
      </c>
      <c r="H1223" s="211">
        <v>44049</v>
      </c>
      <c r="I1223" s="153" t="s">
        <v>1280</v>
      </c>
      <c r="J1223" s="211">
        <v>44433</v>
      </c>
      <c r="K1223" s="63">
        <v>16.25</v>
      </c>
      <c r="L1223" s="211">
        <v>44440</v>
      </c>
      <c r="M1223" s="53" t="s">
        <v>52</v>
      </c>
      <c r="N1223" s="172">
        <v>44889</v>
      </c>
      <c r="O1223" s="21">
        <v>16.25</v>
      </c>
      <c r="P1223" s="172">
        <v>44894</v>
      </c>
      <c r="Q1223" s="42" t="s">
        <v>450</v>
      </c>
      <c r="AP1223" s="16"/>
      <c r="AQ1223" s="30" t="s">
        <v>450</v>
      </c>
    </row>
    <row r="1224" spans="1:43" s="29" customFormat="1" ht="34" x14ac:dyDescent="0.2">
      <c r="A1224" s="189"/>
      <c r="B1224" s="211"/>
      <c r="C1224" s="167"/>
      <c r="D1224" s="63">
        <v>25</v>
      </c>
      <c r="E1224" s="53" t="s">
        <v>1807</v>
      </c>
      <c r="F1224" s="211">
        <v>44046</v>
      </c>
      <c r="G1224" s="63">
        <v>25</v>
      </c>
      <c r="H1224" s="211">
        <v>44049</v>
      </c>
      <c r="I1224" s="153" t="s">
        <v>67</v>
      </c>
      <c r="J1224" s="211">
        <v>44046</v>
      </c>
      <c r="K1224" s="63">
        <v>25</v>
      </c>
      <c r="L1224" s="211">
        <v>44049</v>
      </c>
      <c r="M1224" s="53" t="s">
        <v>67</v>
      </c>
      <c r="N1224" s="174"/>
      <c r="O1224" s="21">
        <v>25</v>
      </c>
      <c r="P1224" s="174"/>
      <c r="Q1224" s="42" t="s">
        <v>67</v>
      </c>
      <c r="AP1224" s="16"/>
      <c r="AQ1224" s="30" t="s">
        <v>67</v>
      </c>
    </row>
    <row r="1225" spans="1:43" s="29" customFormat="1" ht="34" x14ac:dyDescent="0.2">
      <c r="A1225" s="187" t="s">
        <v>2363</v>
      </c>
      <c r="B1225" s="211" t="s">
        <v>2364</v>
      </c>
      <c r="C1225" s="167" t="s">
        <v>34</v>
      </c>
      <c r="D1225" s="30">
        <v>31.2</v>
      </c>
      <c r="E1225" s="39" t="s">
        <v>2365</v>
      </c>
      <c r="F1225" s="165">
        <v>44043</v>
      </c>
      <c r="G1225" s="11">
        <v>2.35</v>
      </c>
      <c r="H1225" s="165">
        <v>44049</v>
      </c>
      <c r="I1225" s="103" t="s">
        <v>37</v>
      </c>
      <c r="J1225" s="165">
        <v>44463</v>
      </c>
      <c r="K1225" s="11">
        <v>2.35</v>
      </c>
      <c r="L1225" s="165">
        <v>44466</v>
      </c>
      <c r="M1225" s="53" t="s">
        <v>73</v>
      </c>
      <c r="N1225" s="172">
        <v>44601</v>
      </c>
      <c r="O1225" s="30">
        <v>31.2</v>
      </c>
      <c r="P1225" s="172">
        <v>44606</v>
      </c>
      <c r="Q1225" s="190" t="s">
        <v>2366</v>
      </c>
      <c r="R1225" s="172">
        <v>44999</v>
      </c>
      <c r="S1225" s="30">
        <v>31.2</v>
      </c>
      <c r="T1225" s="169">
        <v>45001</v>
      </c>
      <c r="U1225" s="30" t="s">
        <v>5610</v>
      </c>
      <c r="AP1225" s="16"/>
      <c r="AQ1225" s="42" t="s">
        <v>5610</v>
      </c>
    </row>
    <row r="1226" spans="1:43" s="29" customFormat="1" ht="34" x14ac:dyDescent="0.2">
      <c r="A1226" s="188"/>
      <c r="B1226" s="211"/>
      <c r="C1226" s="167"/>
      <c r="D1226" s="30">
        <v>38.75</v>
      </c>
      <c r="E1226" s="39" t="s">
        <v>2367</v>
      </c>
      <c r="F1226" s="165"/>
      <c r="G1226" s="11">
        <v>38</v>
      </c>
      <c r="H1226" s="165">
        <v>44049</v>
      </c>
      <c r="I1226" s="103" t="s">
        <v>37</v>
      </c>
      <c r="J1226" s="165"/>
      <c r="K1226" s="11">
        <v>38</v>
      </c>
      <c r="L1226" s="165">
        <v>44049</v>
      </c>
      <c r="M1226" s="53" t="s">
        <v>73</v>
      </c>
      <c r="N1226" s="173"/>
      <c r="O1226" s="30">
        <v>38.75</v>
      </c>
      <c r="P1226" s="173"/>
      <c r="Q1226" s="174"/>
      <c r="R1226" s="173"/>
      <c r="S1226" s="30">
        <v>38.75</v>
      </c>
      <c r="T1226" s="170"/>
      <c r="U1226" s="30" t="s">
        <v>5610</v>
      </c>
      <c r="AP1226" s="16"/>
      <c r="AQ1226" s="42" t="s">
        <v>5610</v>
      </c>
    </row>
    <row r="1227" spans="1:43" s="29" customFormat="1" ht="34" x14ac:dyDescent="0.2">
      <c r="A1227" s="188"/>
      <c r="B1227" s="211"/>
      <c r="C1227" s="167"/>
      <c r="D1227" s="11">
        <v>5.65</v>
      </c>
      <c r="E1227" s="39" t="s">
        <v>2368</v>
      </c>
      <c r="F1227" s="165"/>
      <c r="G1227" s="11">
        <v>5.5</v>
      </c>
      <c r="H1227" s="165">
        <v>44049</v>
      </c>
      <c r="I1227" s="103" t="s">
        <v>394</v>
      </c>
      <c r="J1227" s="165"/>
      <c r="K1227" s="11">
        <v>5.5</v>
      </c>
      <c r="L1227" s="165">
        <v>44049</v>
      </c>
      <c r="M1227" s="53" t="s">
        <v>151</v>
      </c>
      <c r="N1227" s="173"/>
      <c r="O1227" s="11">
        <v>5.65</v>
      </c>
      <c r="P1227" s="173"/>
      <c r="Q1227" s="29" t="s">
        <v>2369</v>
      </c>
      <c r="R1227" s="173"/>
      <c r="S1227" s="11">
        <v>5.65</v>
      </c>
      <c r="T1227" s="170"/>
      <c r="U1227" s="30" t="s">
        <v>590</v>
      </c>
      <c r="AP1227" s="16"/>
      <c r="AQ1227" s="42" t="s">
        <v>590</v>
      </c>
    </row>
    <row r="1228" spans="1:43" s="29" customFormat="1" ht="34" x14ac:dyDescent="0.2">
      <c r="A1228" s="189"/>
      <c r="B1228" s="211"/>
      <c r="C1228" s="167"/>
      <c r="D1228" s="6">
        <v>0.4</v>
      </c>
      <c r="E1228" s="39" t="s">
        <v>2370</v>
      </c>
      <c r="F1228" s="165">
        <v>44043</v>
      </c>
      <c r="G1228" s="11">
        <v>0.15</v>
      </c>
      <c r="H1228" s="165">
        <v>44049</v>
      </c>
      <c r="I1228" s="103" t="s">
        <v>394</v>
      </c>
      <c r="J1228" s="165">
        <v>44043</v>
      </c>
      <c r="K1228" s="11">
        <v>0.15</v>
      </c>
      <c r="L1228" s="165">
        <v>44049</v>
      </c>
      <c r="M1228" s="53" t="s">
        <v>151</v>
      </c>
      <c r="N1228" s="174"/>
      <c r="O1228" s="6">
        <v>0.4</v>
      </c>
      <c r="P1228" s="174"/>
      <c r="Q1228" s="29" t="s">
        <v>2371</v>
      </c>
      <c r="R1228" s="174"/>
      <c r="S1228" s="6">
        <v>0.4</v>
      </c>
      <c r="T1228" s="171"/>
      <c r="U1228" s="30" t="s">
        <v>590</v>
      </c>
      <c r="AP1228" s="16"/>
      <c r="AQ1228" s="42" t="s">
        <v>590</v>
      </c>
    </row>
    <row r="1229" spans="1:43" s="29" customFormat="1" ht="85" x14ac:dyDescent="0.2">
      <c r="A1229" s="39" t="s">
        <v>2372</v>
      </c>
      <c r="B1229" s="39" t="s">
        <v>2373</v>
      </c>
      <c r="C1229" s="39" t="s">
        <v>34</v>
      </c>
      <c r="D1229" s="6">
        <v>288.31</v>
      </c>
      <c r="E1229" s="39" t="s">
        <v>1353</v>
      </c>
      <c r="F1229" s="53">
        <v>44048</v>
      </c>
      <c r="G1229" s="11">
        <v>304.77999999999997</v>
      </c>
      <c r="H1229" s="28">
        <v>44049</v>
      </c>
      <c r="I1229" s="153" t="s">
        <v>563</v>
      </c>
      <c r="J1229" s="28">
        <v>44501</v>
      </c>
      <c r="K1229" s="11">
        <v>304.77999999999997</v>
      </c>
      <c r="L1229" s="28">
        <v>44503</v>
      </c>
      <c r="M1229" s="39" t="s">
        <v>2374</v>
      </c>
      <c r="N1229" s="28">
        <v>44951</v>
      </c>
      <c r="O1229" s="6">
        <v>288.31</v>
      </c>
      <c r="P1229" s="28">
        <v>44957</v>
      </c>
      <c r="Q1229" s="30" t="s">
        <v>1826</v>
      </c>
      <c r="AP1229" s="16"/>
      <c r="AQ1229" s="30" t="s">
        <v>1826</v>
      </c>
    </row>
    <row r="1230" spans="1:43" s="29" customFormat="1" ht="15.75" customHeight="1" x14ac:dyDescent="0.2">
      <c r="A1230" s="187" t="s">
        <v>2375</v>
      </c>
      <c r="B1230" s="167" t="s">
        <v>2376</v>
      </c>
      <c r="C1230" s="167" t="s">
        <v>34</v>
      </c>
      <c r="D1230" s="181">
        <v>101.9</v>
      </c>
      <c r="E1230" s="39" t="s">
        <v>29</v>
      </c>
      <c r="F1230" s="211">
        <v>44046</v>
      </c>
      <c r="G1230" s="63">
        <v>19.36</v>
      </c>
      <c r="H1230" s="211">
        <v>44049</v>
      </c>
      <c r="I1230" s="153" t="s">
        <v>563</v>
      </c>
      <c r="J1230" s="211">
        <v>44051</v>
      </c>
      <c r="K1230" s="63">
        <v>77.86</v>
      </c>
      <c r="L1230" s="211">
        <v>44053</v>
      </c>
      <c r="M1230" s="53" t="s">
        <v>563</v>
      </c>
      <c r="N1230" s="165">
        <v>44510</v>
      </c>
      <c r="O1230" s="63">
        <v>65.27</v>
      </c>
      <c r="P1230" s="165">
        <v>44510</v>
      </c>
      <c r="Q1230" s="39" t="s">
        <v>52</v>
      </c>
      <c r="R1230" s="172">
        <v>44935</v>
      </c>
      <c r="S1230" s="190">
        <v>101.9</v>
      </c>
      <c r="T1230" s="172">
        <v>44936</v>
      </c>
      <c r="U1230" s="205" t="s">
        <v>1826</v>
      </c>
      <c r="AP1230" s="16"/>
      <c r="AQ1230" s="205" t="s">
        <v>1826</v>
      </c>
    </row>
    <row r="1231" spans="1:43" s="29" customFormat="1" ht="17" x14ac:dyDescent="0.2">
      <c r="A1231" s="189"/>
      <c r="B1231" s="167"/>
      <c r="C1231" s="167"/>
      <c r="D1231" s="183"/>
      <c r="E1231" s="39" t="s">
        <v>379</v>
      </c>
      <c r="F1231" s="211"/>
      <c r="G1231" s="63">
        <v>5.64</v>
      </c>
      <c r="H1231" s="211"/>
      <c r="I1231" s="153" t="s">
        <v>67</v>
      </c>
      <c r="J1231" s="211"/>
      <c r="K1231" s="63">
        <v>5.64</v>
      </c>
      <c r="L1231" s="211"/>
      <c r="M1231" s="53" t="s">
        <v>67</v>
      </c>
      <c r="N1231" s="165"/>
      <c r="O1231" s="63">
        <v>5.64</v>
      </c>
      <c r="P1231" s="165"/>
      <c r="Q1231" s="39" t="s">
        <v>67</v>
      </c>
      <c r="R1231" s="174"/>
      <c r="S1231" s="174"/>
      <c r="T1231" s="174"/>
      <c r="U1231" s="206"/>
      <c r="AP1231" s="16"/>
      <c r="AQ1231" s="206"/>
    </row>
    <row r="1232" spans="1:43" s="29" customFormat="1" ht="15.75" customHeight="1" x14ac:dyDescent="0.2">
      <c r="A1232" s="187" t="s">
        <v>2377</v>
      </c>
      <c r="B1232" s="167" t="s">
        <v>2378</v>
      </c>
      <c r="C1232" s="167" t="s">
        <v>34</v>
      </c>
      <c r="D1232" s="6">
        <v>5.5</v>
      </c>
      <c r="E1232" s="39" t="s">
        <v>2379</v>
      </c>
      <c r="F1232" s="211">
        <v>44043</v>
      </c>
      <c r="G1232" s="63">
        <v>5.5</v>
      </c>
      <c r="H1232" s="211">
        <v>44050</v>
      </c>
      <c r="I1232" s="153" t="s">
        <v>1882</v>
      </c>
      <c r="J1232" s="165">
        <v>44478</v>
      </c>
      <c r="K1232" s="63">
        <v>5.5</v>
      </c>
      <c r="L1232" s="165">
        <v>44480</v>
      </c>
      <c r="M1232" s="39" t="s">
        <v>510</v>
      </c>
      <c r="N1232" s="172">
        <v>44929</v>
      </c>
      <c r="O1232" s="21">
        <v>5.5</v>
      </c>
      <c r="P1232" s="172">
        <v>44931</v>
      </c>
      <c r="Q1232" s="42" t="s">
        <v>367</v>
      </c>
      <c r="AP1232" s="16"/>
      <c r="AQ1232" s="30" t="s">
        <v>367</v>
      </c>
    </row>
    <row r="1233" spans="1:43" s="29" customFormat="1" ht="34" x14ac:dyDescent="0.2">
      <c r="A1233" s="189"/>
      <c r="B1233" s="167"/>
      <c r="C1233" s="167"/>
      <c r="D1233" s="6">
        <v>12.14</v>
      </c>
      <c r="E1233" s="39" t="s">
        <v>2380</v>
      </c>
      <c r="F1233" s="211"/>
      <c r="G1233" s="63">
        <v>15</v>
      </c>
      <c r="H1233" s="211"/>
      <c r="I1233" s="153" t="s">
        <v>25</v>
      </c>
      <c r="J1233" s="165"/>
      <c r="K1233" s="63">
        <v>15</v>
      </c>
      <c r="L1233" s="165"/>
      <c r="M1233" s="39" t="s">
        <v>25</v>
      </c>
      <c r="N1233" s="174"/>
      <c r="O1233" s="21">
        <v>12.14</v>
      </c>
      <c r="P1233" s="174"/>
      <c r="Q1233" s="42" t="s">
        <v>25</v>
      </c>
      <c r="AP1233" s="16"/>
      <c r="AQ1233" s="30" t="s">
        <v>25</v>
      </c>
    </row>
    <row r="1234" spans="1:43" s="29" customFormat="1" ht="34" x14ac:dyDescent="0.2">
      <c r="A1234" s="187" t="s">
        <v>2381</v>
      </c>
      <c r="B1234" s="211" t="s">
        <v>2382</v>
      </c>
      <c r="C1234" s="167" t="s">
        <v>34</v>
      </c>
      <c r="D1234" s="6">
        <v>23</v>
      </c>
      <c r="E1234" s="39" t="s">
        <v>153</v>
      </c>
      <c r="F1234" s="211">
        <v>44046</v>
      </c>
      <c r="G1234" s="63">
        <v>23</v>
      </c>
      <c r="H1234" s="211">
        <v>44053</v>
      </c>
      <c r="I1234" s="153" t="s">
        <v>563</v>
      </c>
      <c r="J1234" s="165">
        <v>44496</v>
      </c>
      <c r="K1234" s="63">
        <v>23</v>
      </c>
      <c r="L1234" s="165">
        <v>44497</v>
      </c>
      <c r="M1234" s="39" t="s">
        <v>2383</v>
      </c>
      <c r="N1234" s="172">
        <v>44936</v>
      </c>
      <c r="O1234" s="21">
        <v>23</v>
      </c>
      <c r="P1234" s="172">
        <v>44939</v>
      </c>
      <c r="Q1234" s="42" t="s">
        <v>165</v>
      </c>
      <c r="AP1234" s="16"/>
      <c r="AQ1234" s="127" t="s">
        <v>165</v>
      </c>
    </row>
    <row r="1235" spans="1:43" s="29" customFormat="1" ht="34" x14ac:dyDescent="0.2">
      <c r="A1235" s="189"/>
      <c r="B1235" s="211"/>
      <c r="C1235" s="167"/>
      <c r="D1235" s="6">
        <v>12</v>
      </c>
      <c r="E1235" s="39" t="s">
        <v>107</v>
      </c>
      <c r="F1235" s="211"/>
      <c r="G1235" s="63">
        <v>12</v>
      </c>
      <c r="H1235" s="211"/>
      <c r="I1235" s="153" t="s">
        <v>454</v>
      </c>
      <c r="J1235" s="165"/>
      <c r="K1235" s="63">
        <v>12</v>
      </c>
      <c r="L1235" s="165"/>
      <c r="M1235" s="39" t="s">
        <v>2384</v>
      </c>
      <c r="N1235" s="174"/>
      <c r="O1235" s="21">
        <v>12</v>
      </c>
      <c r="P1235" s="174"/>
      <c r="Q1235" s="42" t="s">
        <v>88</v>
      </c>
      <c r="AP1235" s="16"/>
      <c r="AQ1235" s="127" t="s">
        <v>88</v>
      </c>
    </row>
    <row r="1236" spans="1:43" s="29" customFormat="1" ht="34" x14ac:dyDescent="0.2">
      <c r="A1236" s="187" t="s">
        <v>2385</v>
      </c>
      <c r="B1236" s="211" t="s">
        <v>2386</v>
      </c>
      <c r="C1236" s="167" t="s">
        <v>34</v>
      </c>
      <c r="D1236" s="63">
        <v>5</v>
      </c>
      <c r="E1236" s="39" t="s">
        <v>1414</v>
      </c>
      <c r="F1236" s="211">
        <v>44051</v>
      </c>
      <c r="G1236" s="63">
        <v>5</v>
      </c>
      <c r="H1236" s="211">
        <v>44054</v>
      </c>
      <c r="I1236" s="153" t="s">
        <v>2387</v>
      </c>
      <c r="J1236" s="165">
        <v>44509</v>
      </c>
      <c r="K1236" s="63">
        <v>5</v>
      </c>
      <c r="L1236" s="165">
        <v>44510</v>
      </c>
      <c r="M1236" s="39" t="s">
        <v>1222</v>
      </c>
      <c r="N1236" s="172">
        <v>44965</v>
      </c>
      <c r="O1236" s="63">
        <v>5</v>
      </c>
      <c r="P1236" s="172">
        <v>44966</v>
      </c>
      <c r="Q1236" s="42" t="s">
        <v>5630</v>
      </c>
      <c r="AP1236" s="16"/>
      <c r="AQ1236" s="127" t="s">
        <v>5630</v>
      </c>
    </row>
    <row r="1237" spans="1:43" s="29" customFormat="1" ht="34" x14ac:dyDescent="0.2">
      <c r="A1237" s="189"/>
      <c r="B1237" s="211"/>
      <c r="C1237" s="167"/>
      <c r="D1237" s="63">
        <v>6.29</v>
      </c>
      <c r="E1237" s="39" t="s">
        <v>1453</v>
      </c>
      <c r="F1237" s="211"/>
      <c r="G1237" s="63">
        <v>7.9</v>
      </c>
      <c r="H1237" s="211"/>
      <c r="I1237" s="153" t="s">
        <v>2387</v>
      </c>
      <c r="J1237" s="165"/>
      <c r="K1237" s="63">
        <v>6.29</v>
      </c>
      <c r="L1237" s="165"/>
      <c r="M1237" s="39" t="s">
        <v>1222</v>
      </c>
      <c r="N1237" s="174"/>
      <c r="O1237" s="63">
        <v>6.29</v>
      </c>
      <c r="P1237" s="174"/>
      <c r="Q1237" s="42" t="s">
        <v>5630</v>
      </c>
      <c r="AP1237" s="16"/>
      <c r="AQ1237" s="127" t="s">
        <v>5630</v>
      </c>
    </row>
    <row r="1238" spans="1:43" s="29" customFormat="1" ht="34" x14ac:dyDescent="0.2">
      <c r="A1238" s="187" t="s">
        <v>2389</v>
      </c>
      <c r="B1238" s="211" t="s">
        <v>1005</v>
      </c>
      <c r="C1238" s="167" t="s">
        <v>34</v>
      </c>
      <c r="D1238" s="6">
        <v>44.11</v>
      </c>
      <c r="E1238" s="39" t="s">
        <v>2325</v>
      </c>
      <c r="F1238" s="211">
        <v>44051</v>
      </c>
      <c r="G1238" s="63">
        <v>44.11</v>
      </c>
      <c r="H1238" s="211">
        <v>44054</v>
      </c>
      <c r="I1238" s="153" t="s">
        <v>2216</v>
      </c>
      <c r="J1238" s="165">
        <v>44473</v>
      </c>
      <c r="K1238" s="63">
        <v>44.11</v>
      </c>
      <c r="L1238" s="165">
        <v>44474</v>
      </c>
      <c r="M1238" s="39" t="s">
        <v>752</v>
      </c>
      <c r="N1238" s="172">
        <v>44795</v>
      </c>
      <c r="O1238" s="21">
        <v>44.11</v>
      </c>
      <c r="P1238" s="172">
        <v>44796</v>
      </c>
      <c r="Q1238" s="42" t="s">
        <v>504</v>
      </c>
      <c r="AP1238" s="16"/>
      <c r="AQ1238" s="30" t="s">
        <v>75</v>
      </c>
    </row>
    <row r="1239" spans="1:43" s="29" customFormat="1" ht="34" x14ac:dyDescent="0.2">
      <c r="A1239" s="189"/>
      <c r="B1239" s="211"/>
      <c r="C1239" s="167"/>
      <c r="D1239" s="6">
        <v>5.89</v>
      </c>
      <c r="E1239" s="39" t="s">
        <v>2390</v>
      </c>
      <c r="F1239" s="211"/>
      <c r="G1239" s="63">
        <v>5.89</v>
      </c>
      <c r="H1239" s="211"/>
      <c r="I1239" s="153" t="s">
        <v>454</v>
      </c>
      <c r="J1239" s="165"/>
      <c r="K1239" s="63">
        <v>5.89</v>
      </c>
      <c r="L1239" s="165"/>
      <c r="M1239" s="39" t="s">
        <v>753</v>
      </c>
      <c r="N1239" s="174"/>
      <c r="O1239" s="21">
        <v>5.89</v>
      </c>
      <c r="P1239" s="174"/>
      <c r="Q1239" s="42" t="s">
        <v>87</v>
      </c>
      <c r="AP1239" s="16"/>
      <c r="AQ1239" s="30" t="s">
        <v>88</v>
      </c>
    </row>
    <row r="1240" spans="1:43" s="29" customFormat="1" ht="34" x14ac:dyDescent="0.2">
      <c r="A1240" s="187" t="s">
        <v>2391</v>
      </c>
      <c r="B1240" s="211" t="s">
        <v>2392</v>
      </c>
      <c r="C1240" s="167" t="s">
        <v>34</v>
      </c>
      <c r="D1240" s="6">
        <v>51.56</v>
      </c>
      <c r="E1240" s="39" t="s">
        <v>2393</v>
      </c>
      <c r="F1240" s="211">
        <v>44051</v>
      </c>
      <c r="G1240" s="63">
        <v>55.17</v>
      </c>
      <c r="H1240" s="211">
        <v>44055</v>
      </c>
      <c r="I1240" s="153" t="s">
        <v>563</v>
      </c>
      <c r="J1240" s="211">
        <v>44061</v>
      </c>
      <c r="K1240" s="63">
        <v>70.17</v>
      </c>
      <c r="L1240" s="211">
        <v>44064</v>
      </c>
      <c r="M1240" s="53" t="s">
        <v>373</v>
      </c>
      <c r="N1240" s="211">
        <v>44379</v>
      </c>
      <c r="O1240" s="63">
        <v>60.3</v>
      </c>
      <c r="P1240" s="211">
        <v>44385</v>
      </c>
      <c r="Q1240" s="53" t="s">
        <v>179</v>
      </c>
      <c r="R1240" s="165">
        <v>44841</v>
      </c>
      <c r="S1240" s="6">
        <v>51.56</v>
      </c>
      <c r="T1240" s="165">
        <v>44841</v>
      </c>
      <c r="U1240" s="166" t="s">
        <v>41</v>
      </c>
      <c r="AP1240" s="16"/>
      <c r="AQ1240" s="166" t="s">
        <v>41</v>
      </c>
    </row>
    <row r="1241" spans="1:43" s="29" customFormat="1" ht="17" x14ac:dyDescent="0.2">
      <c r="A1241" s="188"/>
      <c r="B1241" s="211"/>
      <c r="C1241" s="167"/>
      <c r="D1241" s="6">
        <v>13.48</v>
      </c>
      <c r="E1241" s="39" t="s">
        <v>29</v>
      </c>
      <c r="F1241" s="211"/>
      <c r="G1241" s="63" t="s">
        <v>23</v>
      </c>
      <c r="H1241" s="211"/>
      <c r="I1241" s="153" t="s">
        <v>23</v>
      </c>
      <c r="J1241" s="211"/>
      <c r="K1241" s="63" t="s">
        <v>23</v>
      </c>
      <c r="L1241" s="211"/>
      <c r="M1241" s="53" t="s">
        <v>23</v>
      </c>
      <c r="N1241" s="211"/>
      <c r="O1241" s="63">
        <v>9.8699999999999992</v>
      </c>
      <c r="P1241" s="211"/>
      <c r="Q1241" s="53" t="s">
        <v>179</v>
      </c>
      <c r="R1241" s="166"/>
      <c r="S1241" s="6">
        <v>13.48</v>
      </c>
      <c r="T1241" s="166"/>
      <c r="U1241" s="166"/>
      <c r="AP1241" s="16"/>
      <c r="AQ1241" s="166"/>
    </row>
    <row r="1242" spans="1:43" s="29" customFormat="1" ht="34" x14ac:dyDescent="0.2">
      <c r="A1242" s="189"/>
      <c r="B1242" s="211"/>
      <c r="C1242" s="167"/>
      <c r="D1242" s="6">
        <v>30</v>
      </c>
      <c r="E1242" s="39" t="s">
        <v>2394</v>
      </c>
      <c r="F1242" s="211"/>
      <c r="G1242" s="63">
        <v>20</v>
      </c>
      <c r="H1242" s="211"/>
      <c r="I1242" s="153" t="s">
        <v>454</v>
      </c>
      <c r="J1242" s="211">
        <v>44051</v>
      </c>
      <c r="K1242" s="63">
        <v>25</v>
      </c>
      <c r="L1242" s="211"/>
      <c r="M1242" s="53" t="s">
        <v>67</v>
      </c>
      <c r="N1242" s="211">
        <v>44051</v>
      </c>
      <c r="O1242" s="63">
        <v>25</v>
      </c>
      <c r="P1242" s="211"/>
      <c r="Q1242" s="53" t="s">
        <v>67</v>
      </c>
      <c r="R1242" s="166"/>
      <c r="S1242" s="6">
        <v>30</v>
      </c>
      <c r="T1242" s="166"/>
      <c r="U1242" s="29" t="s">
        <v>66</v>
      </c>
      <c r="AP1242" s="16"/>
      <c r="AQ1242" s="29" t="s">
        <v>66</v>
      </c>
    </row>
    <row r="1243" spans="1:43" ht="34" x14ac:dyDescent="0.2">
      <c r="A1243" s="39" t="s">
        <v>2395</v>
      </c>
      <c r="B1243" s="39" t="s">
        <v>2396</v>
      </c>
      <c r="C1243" s="39" t="s">
        <v>21</v>
      </c>
      <c r="D1243" s="11">
        <v>15</v>
      </c>
      <c r="E1243" s="39" t="s">
        <v>29</v>
      </c>
      <c r="F1243" s="53">
        <v>44051</v>
      </c>
      <c r="G1243" s="11">
        <v>15</v>
      </c>
      <c r="H1243" s="28">
        <v>44061</v>
      </c>
      <c r="I1243" s="153" t="s">
        <v>116</v>
      </c>
      <c r="J1243" s="28">
        <v>44496</v>
      </c>
      <c r="K1243" s="11">
        <v>15</v>
      </c>
      <c r="L1243" s="28">
        <v>44498</v>
      </c>
      <c r="M1243" s="39" t="s">
        <v>2397</v>
      </c>
      <c r="N1243" s="28">
        <v>44946</v>
      </c>
      <c r="O1243" s="21">
        <v>15</v>
      </c>
      <c r="P1243" s="28">
        <v>44950</v>
      </c>
      <c r="Q1243" s="29" t="s">
        <v>5610</v>
      </c>
      <c r="R1243" s="29"/>
      <c r="S1243" s="29"/>
      <c r="T1243" s="29"/>
      <c r="U1243" s="29"/>
      <c r="V1243" s="29"/>
      <c r="W1243" s="29"/>
      <c r="X1243" s="29"/>
      <c r="Y1243" s="29"/>
      <c r="Z1243" s="29"/>
      <c r="AA1243" s="29"/>
      <c r="AB1243" s="29"/>
      <c r="AC1243" s="29"/>
      <c r="AD1243" s="29"/>
      <c r="AE1243" s="29"/>
      <c r="AF1243" s="29"/>
      <c r="AG1243" s="29"/>
      <c r="AH1243" s="29"/>
      <c r="AI1243" s="29"/>
      <c r="AJ1243" s="29"/>
      <c r="AK1243" s="29"/>
      <c r="AL1243" s="29"/>
      <c r="AM1243" s="29"/>
      <c r="AN1243" s="29"/>
      <c r="AO1243" s="29"/>
      <c r="AQ1243" s="29" t="s">
        <v>5610</v>
      </c>
    </row>
    <row r="1244" spans="1:43" ht="34" x14ac:dyDescent="0.2">
      <c r="A1244" s="187" t="s">
        <v>2398</v>
      </c>
      <c r="B1244" s="167" t="s">
        <v>2399</v>
      </c>
      <c r="C1244" s="167" t="s">
        <v>34</v>
      </c>
      <c r="D1244" s="63">
        <v>77.66</v>
      </c>
      <c r="E1244" s="39" t="s">
        <v>945</v>
      </c>
      <c r="F1244" s="211">
        <v>44056</v>
      </c>
      <c r="G1244" s="63">
        <v>79.5</v>
      </c>
      <c r="H1244" s="211">
        <v>44061</v>
      </c>
      <c r="I1244" s="153" t="s">
        <v>677</v>
      </c>
      <c r="J1244" s="165">
        <v>44515</v>
      </c>
      <c r="K1244" s="63">
        <v>79.5</v>
      </c>
      <c r="L1244" s="165">
        <v>44517</v>
      </c>
      <c r="M1244" s="39" t="s">
        <v>373</v>
      </c>
      <c r="N1244" s="211">
        <v>44541</v>
      </c>
      <c r="O1244" s="63">
        <v>79.5</v>
      </c>
      <c r="P1244" s="165">
        <v>44546</v>
      </c>
      <c r="Q1244" s="39" t="s">
        <v>373</v>
      </c>
      <c r="R1244" s="172">
        <v>44964</v>
      </c>
      <c r="S1244" s="63">
        <v>87</v>
      </c>
      <c r="T1244" s="169">
        <v>44966</v>
      </c>
      <c r="U1244" s="29" t="s">
        <v>5610</v>
      </c>
      <c r="V1244" s="172">
        <v>45014</v>
      </c>
      <c r="W1244" s="63">
        <v>77.66</v>
      </c>
      <c r="X1244" s="172">
        <v>45016</v>
      </c>
      <c r="Y1244" s="30" t="s">
        <v>450</v>
      </c>
      <c r="Z1244" s="29"/>
      <c r="AA1244" s="29"/>
      <c r="AB1244" s="29"/>
      <c r="AC1244" s="29"/>
      <c r="AD1244" s="29"/>
      <c r="AE1244" s="29"/>
      <c r="AF1244" s="29"/>
      <c r="AG1244" s="29"/>
      <c r="AH1244" s="29"/>
      <c r="AI1244" s="29"/>
      <c r="AJ1244" s="29"/>
      <c r="AK1244" s="29"/>
      <c r="AL1244" s="29"/>
      <c r="AM1244" s="29"/>
      <c r="AN1244" s="29"/>
      <c r="AO1244" s="29"/>
      <c r="AQ1244" s="127" t="s">
        <v>450</v>
      </c>
    </row>
    <row r="1245" spans="1:43" ht="34" x14ac:dyDescent="0.2">
      <c r="A1245" s="189"/>
      <c r="B1245" s="167"/>
      <c r="C1245" s="167"/>
      <c r="D1245" s="6">
        <v>25</v>
      </c>
      <c r="E1245" s="39" t="s">
        <v>2400</v>
      </c>
      <c r="F1245" s="211"/>
      <c r="G1245" s="63">
        <v>5</v>
      </c>
      <c r="H1245" s="211"/>
      <c r="I1245" s="153" t="s">
        <v>454</v>
      </c>
      <c r="J1245" s="165"/>
      <c r="K1245" s="63">
        <v>5</v>
      </c>
      <c r="L1245" s="165"/>
      <c r="M1245" s="39" t="s">
        <v>67</v>
      </c>
      <c r="N1245" s="211"/>
      <c r="O1245" s="63">
        <v>5</v>
      </c>
      <c r="P1245" s="165"/>
      <c r="Q1245" s="39" t="s">
        <v>67</v>
      </c>
      <c r="R1245" s="174"/>
      <c r="S1245" s="6">
        <v>25</v>
      </c>
      <c r="T1245" s="171"/>
      <c r="U1245" s="30" t="s">
        <v>590</v>
      </c>
      <c r="V1245" s="174"/>
      <c r="W1245" s="6">
        <v>25</v>
      </c>
      <c r="X1245" s="174"/>
      <c r="Y1245" s="30" t="s">
        <v>67</v>
      </c>
      <c r="Z1245" s="29"/>
      <c r="AA1245" s="29"/>
      <c r="AB1245" s="29"/>
      <c r="AC1245" s="29"/>
      <c r="AD1245" s="29"/>
      <c r="AE1245" s="29"/>
      <c r="AF1245" s="29"/>
      <c r="AG1245" s="29"/>
      <c r="AH1245" s="29"/>
      <c r="AI1245" s="29"/>
      <c r="AJ1245" s="29"/>
      <c r="AK1245" s="29"/>
      <c r="AL1245" s="29"/>
      <c r="AM1245" s="29"/>
      <c r="AN1245" s="29"/>
      <c r="AO1245" s="29"/>
      <c r="AQ1245" s="127" t="s">
        <v>67</v>
      </c>
    </row>
    <row r="1246" spans="1:43" ht="34" x14ac:dyDescent="0.2">
      <c r="A1246" s="35" t="s">
        <v>2401</v>
      </c>
      <c r="B1246" s="35" t="s">
        <v>2402</v>
      </c>
      <c r="C1246" s="35" t="s">
        <v>34</v>
      </c>
      <c r="D1246" s="11">
        <v>15</v>
      </c>
      <c r="E1246" s="39" t="s">
        <v>2403</v>
      </c>
      <c r="F1246" s="54">
        <v>44056</v>
      </c>
      <c r="G1246" s="63">
        <v>3.89</v>
      </c>
      <c r="H1246" s="54">
        <v>44062</v>
      </c>
      <c r="I1246" s="153" t="s">
        <v>38</v>
      </c>
      <c r="J1246" s="38">
        <v>44502</v>
      </c>
      <c r="K1246" s="11">
        <v>15</v>
      </c>
      <c r="L1246" s="38">
        <v>44496</v>
      </c>
      <c r="M1246" s="39" t="s">
        <v>424</v>
      </c>
      <c r="N1246" s="28">
        <v>44946</v>
      </c>
      <c r="O1246" s="11">
        <v>15</v>
      </c>
      <c r="P1246" s="28">
        <v>44951</v>
      </c>
      <c r="Q1246" s="29" t="s">
        <v>5594</v>
      </c>
      <c r="R1246" s="29"/>
      <c r="S1246" s="29"/>
      <c r="T1246" s="29"/>
      <c r="U1246" s="29"/>
      <c r="V1246" s="29"/>
      <c r="W1246" s="29"/>
      <c r="X1246" s="29"/>
      <c r="Y1246" s="29"/>
      <c r="Z1246" s="29"/>
      <c r="AA1246" s="29"/>
      <c r="AB1246" s="29"/>
      <c r="AC1246" s="29"/>
      <c r="AD1246" s="29"/>
      <c r="AE1246" s="29"/>
      <c r="AF1246" s="29"/>
      <c r="AG1246" s="29"/>
      <c r="AH1246" s="29"/>
      <c r="AI1246" s="29"/>
      <c r="AJ1246" s="29"/>
      <c r="AK1246" s="29"/>
      <c r="AL1246" s="29"/>
      <c r="AM1246" s="29"/>
      <c r="AN1246" s="29"/>
      <c r="AO1246" s="29"/>
      <c r="AQ1246" s="29" t="s">
        <v>5594</v>
      </c>
    </row>
    <row r="1247" spans="1:43" ht="31.5" customHeight="1" x14ac:dyDescent="0.2">
      <c r="A1247" s="193" t="s">
        <v>2404</v>
      </c>
      <c r="B1247" s="211" t="s">
        <v>2405</v>
      </c>
      <c r="C1247" s="211" t="s">
        <v>34</v>
      </c>
      <c r="D1247" s="6">
        <v>10</v>
      </c>
      <c r="E1247" s="39" t="s">
        <v>2406</v>
      </c>
      <c r="F1247" s="211">
        <v>44061</v>
      </c>
      <c r="G1247" s="63">
        <v>30</v>
      </c>
      <c r="H1247" s="211">
        <v>44062</v>
      </c>
      <c r="I1247" s="153" t="s">
        <v>38</v>
      </c>
      <c r="J1247" s="211">
        <v>44460</v>
      </c>
      <c r="K1247" s="63">
        <v>26</v>
      </c>
      <c r="L1247" s="211">
        <v>44461</v>
      </c>
      <c r="M1247" s="53" t="s">
        <v>38</v>
      </c>
      <c r="N1247" s="172">
        <v>44874</v>
      </c>
      <c r="O1247" s="21">
        <v>10</v>
      </c>
      <c r="P1247" s="172">
        <v>44876</v>
      </c>
      <c r="Q1247" s="229" t="s">
        <v>165</v>
      </c>
      <c r="R1247" s="29"/>
      <c r="S1247" s="29"/>
      <c r="T1247" s="29"/>
      <c r="U1247" s="29"/>
      <c r="V1247" s="29"/>
      <c r="W1247" s="29"/>
      <c r="X1247" s="29"/>
      <c r="Y1247" s="29"/>
      <c r="Z1247" s="29"/>
      <c r="AA1247" s="29"/>
      <c r="AB1247" s="29"/>
      <c r="AC1247" s="29"/>
      <c r="AD1247" s="29"/>
      <c r="AE1247" s="29"/>
      <c r="AF1247" s="29"/>
      <c r="AG1247" s="29"/>
      <c r="AH1247" s="29"/>
      <c r="AI1247" s="29"/>
      <c r="AJ1247" s="29"/>
      <c r="AK1247" s="29"/>
      <c r="AL1247" s="29"/>
      <c r="AM1247" s="29"/>
      <c r="AN1247" s="29"/>
      <c r="AO1247" s="29"/>
      <c r="AQ1247" s="205" t="s">
        <v>165</v>
      </c>
    </row>
    <row r="1248" spans="1:43" ht="34" x14ac:dyDescent="0.2">
      <c r="A1248" s="194"/>
      <c r="B1248" s="211"/>
      <c r="C1248" s="211"/>
      <c r="D1248" s="6">
        <v>26</v>
      </c>
      <c r="E1248" s="39" t="s">
        <v>2407</v>
      </c>
      <c r="F1248" s="211"/>
      <c r="G1248" s="63">
        <v>3</v>
      </c>
      <c r="H1248" s="211"/>
      <c r="I1248" s="153" t="s">
        <v>38</v>
      </c>
      <c r="J1248" s="211"/>
      <c r="K1248" s="63">
        <v>10</v>
      </c>
      <c r="L1248" s="211"/>
      <c r="M1248" s="53" t="s">
        <v>38</v>
      </c>
      <c r="N1248" s="173"/>
      <c r="O1248" s="21">
        <v>26</v>
      </c>
      <c r="P1248" s="173"/>
      <c r="Q1248" s="230"/>
      <c r="R1248" s="29"/>
      <c r="S1248" s="29"/>
      <c r="T1248" s="29"/>
      <c r="U1248" s="29"/>
      <c r="V1248" s="29"/>
      <c r="W1248" s="29"/>
      <c r="X1248" s="29"/>
      <c r="Y1248" s="29"/>
      <c r="Z1248" s="29"/>
      <c r="AA1248" s="29"/>
      <c r="AB1248" s="29"/>
      <c r="AC1248" s="29"/>
      <c r="AD1248" s="29"/>
      <c r="AE1248" s="29"/>
      <c r="AF1248" s="29"/>
      <c r="AG1248" s="29"/>
      <c r="AH1248" s="29"/>
      <c r="AI1248" s="29"/>
      <c r="AJ1248" s="29"/>
      <c r="AK1248" s="29"/>
      <c r="AL1248" s="29"/>
      <c r="AM1248" s="29"/>
      <c r="AN1248" s="29"/>
      <c r="AO1248" s="29"/>
      <c r="AQ1248" s="206"/>
    </row>
    <row r="1249" spans="1:43" ht="34" x14ac:dyDescent="0.2">
      <c r="A1249" s="194"/>
      <c r="B1249" s="211"/>
      <c r="C1249" s="211"/>
      <c r="D1249" s="6">
        <v>5</v>
      </c>
      <c r="E1249" s="39" t="s">
        <v>2408</v>
      </c>
      <c r="F1249" s="211"/>
      <c r="G1249" s="63" t="s">
        <v>23</v>
      </c>
      <c r="H1249" s="211"/>
      <c r="I1249" s="150" t="s">
        <v>23</v>
      </c>
      <c r="J1249" s="211"/>
      <c r="K1249" s="63">
        <v>5</v>
      </c>
      <c r="L1249" s="211"/>
      <c r="M1249" s="53" t="s">
        <v>394</v>
      </c>
      <c r="N1249" s="173"/>
      <c r="O1249" s="21">
        <v>5</v>
      </c>
      <c r="P1249" s="173"/>
      <c r="Q1249" s="229" t="s">
        <v>88</v>
      </c>
      <c r="R1249" s="29"/>
      <c r="S1249" s="29"/>
      <c r="T1249" s="29"/>
      <c r="U1249" s="29"/>
      <c r="V1249" s="29"/>
      <c r="W1249" s="29"/>
      <c r="X1249" s="29"/>
      <c r="Y1249" s="29"/>
      <c r="Z1249" s="29"/>
      <c r="AA1249" s="29"/>
      <c r="AB1249" s="29"/>
      <c r="AC1249" s="29"/>
      <c r="AD1249" s="29"/>
      <c r="AE1249" s="29"/>
      <c r="AF1249" s="29"/>
      <c r="AG1249" s="29"/>
      <c r="AH1249" s="29"/>
      <c r="AI1249" s="29"/>
      <c r="AJ1249" s="29"/>
      <c r="AK1249" s="29"/>
      <c r="AL1249" s="29"/>
      <c r="AM1249" s="29"/>
      <c r="AN1249" s="29"/>
      <c r="AO1249" s="29"/>
      <c r="AQ1249" s="205" t="s">
        <v>88</v>
      </c>
    </row>
    <row r="1250" spans="1:43" ht="31.5" customHeight="1" x14ac:dyDescent="0.2">
      <c r="A1250" s="195"/>
      <c r="B1250" s="211"/>
      <c r="C1250" s="211"/>
      <c r="D1250" s="6">
        <v>46</v>
      </c>
      <c r="E1250" s="39" t="s">
        <v>2409</v>
      </c>
      <c r="F1250" s="211"/>
      <c r="G1250" s="63">
        <v>44</v>
      </c>
      <c r="H1250" s="211"/>
      <c r="I1250" s="153" t="s">
        <v>394</v>
      </c>
      <c r="J1250" s="211"/>
      <c r="K1250" s="63">
        <v>46</v>
      </c>
      <c r="L1250" s="211"/>
      <c r="M1250" s="53" t="s">
        <v>394</v>
      </c>
      <c r="N1250" s="174"/>
      <c r="O1250" s="21">
        <v>46</v>
      </c>
      <c r="P1250" s="174"/>
      <c r="Q1250" s="230"/>
      <c r="R1250" s="29"/>
      <c r="S1250" s="29"/>
      <c r="T1250" s="29"/>
      <c r="U1250" s="29"/>
      <c r="V1250" s="29"/>
      <c r="W1250" s="29"/>
      <c r="X1250" s="29"/>
      <c r="Y1250" s="29"/>
      <c r="Z1250" s="29"/>
      <c r="AA1250" s="29"/>
      <c r="AB1250" s="29"/>
      <c r="AC1250" s="29"/>
      <c r="AD1250" s="29"/>
      <c r="AE1250" s="29"/>
      <c r="AF1250" s="29"/>
      <c r="AG1250" s="29"/>
      <c r="AH1250" s="29"/>
      <c r="AI1250" s="29"/>
      <c r="AJ1250" s="29"/>
      <c r="AK1250" s="29"/>
      <c r="AL1250" s="29"/>
      <c r="AM1250" s="29"/>
      <c r="AN1250" s="29"/>
      <c r="AO1250" s="29"/>
      <c r="AQ1250" s="206"/>
    </row>
    <row r="1251" spans="1:43" ht="34" x14ac:dyDescent="0.2">
      <c r="A1251" s="187" t="s">
        <v>2410</v>
      </c>
      <c r="B1251" s="167" t="s">
        <v>1553</v>
      </c>
      <c r="C1251" s="167" t="s">
        <v>34</v>
      </c>
      <c r="D1251" s="63">
        <v>15</v>
      </c>
      <c r="E1251" s="39" t="s">
        <v>29</v>
      </c>
      <c r="F1251" s="211">
        <v>44061</v>
      </c>
      <c r="G1251" s="63">
        <v>15</v>
      </c>
      <c r="H1251" s="211">
        <v>44065</v>
      </c>
      <c r="I1251" s="153" t="s">
        <v>657</v>
      </c>
      <c r="J1251" s="165">
        <v>44520</v>
      </c>
      <c r="K1251" s="63">
        <v>15</v>
      </c>
      <c r="L1251" s="165">
        <v>44520</v>
      </c>
      <c r="M1251" s="39" t="s">
        <v>2411</v>
      </c>
      <c r="N1251" s="172">
        <v>44918</v>
      </c>
      <c r="O1251" s="21">
        <v>15</v>
      </c>
      <c r="P1251" s="172">
        <v>44922</v>
      </c>
      <c r="Q1251" s="42" t="s">
        <v>134</v>
      </c>
      <c r="R1251" s="29"/>
      <c r="S1251" s="29"/>
      <c r="T1251" s="29"/>
      <c r="U1251" s="29"/>
      <c r="V1251" s="29"/>
      <c r="W1251" s="29"/>
      <c r="X1251" s="29"/>
      <c r="Y1251" s="29"/>
      <c r="Z1251" s="29"/>
      <c r="AA1251" s="29"/>
      <c r="AB1251" s="29"/>
      <c r="AC1251" s="29"/>
      <c r="AD1251" s="29"/>
      <c r="AE1251" s="29"/>
      <c r="AF1251" s="29"/>
      <c r="AG1251" s="29"/>
      <c r="AH1251" s="29"/>
      <c r="AI1251" s="29"/>
      <c r="AJ1251" s="29"/>
      <c r="AK1251" s="29"/>
      <c r="AL1251" s="29"/>
      <c r="AM1251" s="29"/>
      <c r="AN1251" s="29"/>
      <c r="AO1251" s="29"/>
      <c r="AQ1251" s="30" t="s">
        <v>134</v>
      </c>
    </row>
    <row r="1252" spans="1:43" ht="34" x14ac:dyDescent="0.2">
      <c r="A1252" s="189"/>
      <c r="B1252" s="167"/>
      <c r="C1252" s="167"/>
      <c r="D1252" s="63">
        <v>5</v>
      </c>
      <c r="E1252" s="39" t="s">
        <v>379</v>
      </c>
      <c r="F1252" s="211"/>
      <c r="G1252" s="63">
        <v>5</v>
      </c>
      <c r="H1252" s="211"/>
      <c r="I1252" s="153" t="s">
        <v>409</v>
      </c>
      <c r="J1252" s="165"/>
      <c r="K1252" s="63">
        <v>5</v>
      </c>
      <c r="L1252" s="165"/>
      <c r="M1252" s="39" t="s">
        <v>2412</v>
      </c>
      <c r="N1252" s="174"/>
      <c r="O1252" s="21">
        <v>5</v>
      </c>
      <c r="P1252" s="174"/>
      <c r="Q1252" s="42" t="s">
        <v>88</v>
      </c>
      <c r="R1252" s="29"/>
      <c r="S1252" s="29"/>
      <c r="T1252" s="29"/>
      <c r="U1252" s="29"/>
      <c r="V1252" s="29"/>
      <c r="W1252" s="29"/>
      <c r="X1252" s="29"/>
      <c r="Y1252" s="29"/>
      <c r="Z1252" s="29"/>
      <c r="AA1252" s="29"/>
      <c r="AB1252" s="29"/>
      <c r="AC1252" s="29"/>
      <c r="AD1252" s="29"/>
      <c r="AE1252" s="29"/>
      <c r="AF1252" s="29"/>
      <c r="AG1252" s="29"/>
      <c r="AH1252" s="29"/>
      <c r="AI1252" s="29"/>
      <c r="AJ1252" s="29"/>
      <c r="AK1252" s="29"/>
      <c r="AL1252" s="29"/>
      <c r="AM1252" s="29"/>
      <c r="AN1252" s="29"/>
      <c r="AO1252" s="29"/>
      <c r="AQ1252" s="30" t="s">
        <v>88</v>
      </c>
    </row>
    <row r="1253" spans="1:43" ht="15.75" customHeight="1" x14ac:dyDescent="0.2">
      <c r="A1253" s="187" t="s">
        <v>2413</v>
      </c>
      <c r="B1253" s="167" t="s">
        <v>2414</v>
      </c>
      <c r="C1253" s="167" t="s">
        <v>34</v>
      </c>
      <c r="D1253" s="11">
        <v>25</v>
      </c>
      <c r="E1253" s="39" t="s">
        <v>29</v>
      </c>
      <c r="F1253" s="211">
        <v>44064</v>
      </c>
      <c r="G1253" s="11">
        <v>24</v>
      </c>
      <c r="H1253" s="165">
        <v>44067</v>
      </c>
      <c r="I1253" s="104" t="s">
        <v>677</v>
      </c>
      <c r="J1253" s="50">
        <v>44226</v>
      </c>
      <c r="K1253" s="11">
        <v>25</v>
      </c>
      <c r="L1253" s="165">
        <v>44229</v>
      </c>
      <c r="M1253" s="39" t="s">
        <v>677</v>
      </c>
      <c r="N1253" s="172">
        <v>44657</v>
      </c>
      <c r="O1253" s="11">
        <v>25</v>
      </c>
      <c r="P1253" s="172">
        <v>44662</v>
      </c>
      <c r="Q1253" s="29" t="s">
        <v>399</v>
      </c>
      <c r="R1253" s="29"/>
      <c r="S1253" s="29"/>
      <c r="T1253" s="29"/>
      <c r="U1253" s="29"/>
      <c r="V1253" s="29"/>
      <c r="W1253" s="29"/>
      <c r="X1253" s="29"/>
      <c r="Y1253" s="29"/>
      <c r="Z1253" s="29"/>
      <c r="AA1253" s="29"/>
      <c r="AB1253" s="29"/>
      <c r="AC1253" s="29"/>
      <c r="AD1253" s="29"/>
      <c r="AE1253" s="29"/>
      <c r="AF1253" s="29"/>
      <c r="AG1253" s="29"/>
      <c r="AH1253" s="29"/>
      <c r="AI1253" s="29"/>
      <c r="AJ1253" s="29"/>
      <c r="AK1253" s="29"/>
      <c r="AL1253" s="29"/>
      <c r="AM1253" s="29"/>
      <c r="AN1253" s="29"/>
      <c r="AO1253" s="29"/>
      <c r="AQ1253" s="29" t="s">
        <v>589</v>
      </c>
    </row>
    <row r="1254" spans="1:43" ht="17" x14ac:dyDescent="0.2">
      <c r="A1254" s="189"/>
      <c r="B1254" s="167"/>
      <c r="C1254" s="167"/>
      <c r="D1254" s="11">
        <v>50</v>
      </c>
      <c r="E1254" s="39" t="s">
        <v>379</v>
      </c>
      <c r="F1254" s="211"/>
      <c r="G1254" s="11">
        <v>48</v>
      </c>
      <c r="H1254" s="165"/>
      <c r="I1254" s="104" t="s">
        <v>2415</v>
      </c>
      <c r="J1254" s="50">
        <v>44060</v>
      </c>
      <c r="K1254" s="11">
        <v>50</v>
      </c>
      <c r="L1254" s="165"/>
      <c r="M1254" s="39" t="s">
        <v>2415</v>
      </c>
      <c r="N1254" s="174"/>
      <c r="O1254" s="11">
        <v>50</v>
      </c>
      <c r="P1254" s="174"/>
      <c r="Q1254" s="29" t="s">
        <v>590</v>
      </c>
      <c r="R1254" s="29"/>
      <c r="S1254" s="29"/>
      <c r="T1254" s="29"/>
      <c r="U1254" s="29"/>
      <c r="V1254" s="29"/>
      <c r="W1254" s="29"/>
      <c r="X1254" s="29"/>
      <c r="Y1254" s="29"/>
      <c r="Z1254" s="29"/>
      <c r="AA1254" s="29"/>
      <c r="AB1254" s="29"/>
      <c r="AC1254" s="29"/>
      <c r="AD1254" s="29"/>
      <c r="AE1254" s="29"/>
      <c r="AF1254" s="29"/>
      <c r="AG1254" s="29"/>
      <c r="AH1254" s="29"/>
      <c r="AI1254" s="29"/>
      <c r="AJ1254" s="29"/>
      <c r="AK1254" s="29"/>
      <c r="AL1254" s="29"/>
      <c r="AM1254" s="29"/>
      <c r="AN1254" s="29"/>
      <c r="AO1254" s="29"/>
      <c r="AQ1254" s="29" t="s">
        <v>591</v>
      </c>
    </row>
    <row r="1255" spans="1:43" ht="34" x14ac:dyDescent="0.2">
      <c r="A1255" s="187" t="s">
        <v>2416</v>
      </c>
      <c r="B1255" s="167" t="s">
        <v>2417</v>
      </c>
      <c r="C1255" s="167" t="s">
        <v>21</v>
      </c>
      <c r="D1255" s="63">
        <v>7.5</v>
      </c>
      <c r="E1255" s="39" t="s">
        <v>29</v>
      </c>
      <c r="F1255" s="211">
        <v>44060</v>
      </c>
      <c r="G1255" s="63">
        <v>7.5</v>
      </c>
      <c r="H1255" s="211">
        <v>44067</v>
      </c>
      <c r="I1255" s="153" t="s">
        <v>677</v>
      </c>
      <c r="J1255" s="165">
        <v>44516</v>
      </c>
      <c r="K1255" s="63">
        <v>7.5</v>
      </c>
      <c r="L1255" s="165">
        <v>44518</v>
      </c>
      <c r="M1255" s="39" t="s">
        <v>909</v>
      </c>
      <c r="N1255" s="172">
        <v>44972</v>
      </c>
      <c r="O1255" s="21">
        <v>7.5</v>
      </c>
      <c r="P1255" s="172">
        <v>44973</v>
      </c>
      <c r="Q1255" s="42" t="s">
        <v>5594</v>
      </c>
      <c r="R1255" s="29"/>
      <c r="S1255" s="29"/>
      <c r="T1255" s="29"/>
      <c r="U1255" s="29"/>
      <c r="V1255" s="29"/>
      <c r="W1255" s="29"/>
      <c r="X1255" s="29"/>
      <c r="Y1255" s="29"/>
      <c r="Z1255" s="29"/>
      <c r="AA1255" s="29"/>
      <c r="AB1255" s="29"/>
      <c r="AC1255" s="29"/>
      <c r="AD1255" s="29"/>
      <c r="AE1255" s="29"/>
      <c r="AF1255" s="29"/>
      <c r="AG1255" s="29"/>
      <c r="AH1255" s="29"/>
      <c r="AI1255" s="29"/>
      <c r="AJ1255" s="29"/>
      <c r="AK1255" s="29"/>
      <c r="AL1255" s="29"/>
      <c r="AM1255" s="29"/>
      <c r="AN1255" s="29"/>
      <c r="AO1255" s="29"/>
      <c r="AQ1255" s="127" t="s">
        <v>5594</v>
      </c>
    </row>
    <row r="1256" spans="1:43" ht="34" x14ac:dyDescent="0.2">
      <c r="A1256" s="189"/>
      <c r="B1256" s="167"/>
      <c r="C1256" s="167"/>
      <c r="D1256" s="63">
        <v>8.5</v>
      </c>
      <c r="E1256" s="39" t="s">
        <v>379</v>
      </c>
      <c r="F1256" s="211"/>
      <c r="G1256" s="63">
        <v>8.5</v>
      </c>
      <c r="H1256" s="211"/>
      <c r="I1256" s="153" t="s">
        <v>454</v>
      </c>
      <c r="J1256" s="165"/>
      <c r="K1256" s="63">
        <v>8.5</v>
      </c>
      <c r="L1256" s="165"/>
      <c r="M1256" s="39" t="s">
        <v>911</v>
      </c>
      <c r="N1256" s="174"/>
      <c r="O1256" s="21">
        <v>8.5</v>
      </c>
      <c r="P1256" s="174"/>
      <c r="Q1256" s="42" t="s">
        <v>87</v>
      </c>
      <c r="R1256" s="29"/>
      <c r="S1256" s="29"/>
      <c r="T1256" s="29"/>
      <c r="U1256" s="29"/>
      <c r="V1256" s="29"/>
      <c r="W1256" s="29"/>
      <c r="X1256" s="29"/>
      <c r="Y1256" s="29"/>
      <c r="Z1256" s="29"/>
      <c r="AA1256" s="29"/>
      <c r="AB1256" s="29"/>
      <c r="AC1256" s="29"/>
      <c r="AD1256" s="29"/>
      <c r="AE1256" s="29"/>
      <c r="AF1256" s="29"/>
      <c r="AG1256" s="29"/>
      <c r="AH1256" s="29"/>
      <c r="AI1256" s="29"/>
      <c r="AJ1256" s="29"/>
      <c r="AK1256" s="29"/>
      <c r="AL1256" s="29"/>
      <c r="AM1256" s="29"/>
      <c r="AN1256" s="29"/>
      <c r="AO1256" s="29"/>
      <c r="AQ1256" s="127" t="s">
        <v>87</v>
      </c>
    </row>
    <row r="1257" spans="1:43" ht="34" x14ac:dyDescent="0.2">
      <c r="A1257" s="187" t="s">
        <v>5738</v>
      </c>
      <c r="B1257" s="167" t="s">
        <v>2418</v>
      </c>
      <c r="C1257" s="167" t="s">
        <v>34</v>
      </c>
      <c r="D1257" s="63">
        <v>6.5</v>
      </c>
      <c r="E1257" s="39" t="s">
        <v>2419</v>
      </c>
      <c r="F1257" s="211">
        <v>44063</v>
      </c>
      <c r="G1257" s="63">
        <v>1</v>
      </c>
      <c r="H1257" s="211">
        <v>44068</v>
      </c>
      <c r="I1257" s="153" t="s">
        <v>38</v>
      </c>
      <c r="J1257" s="165">
        <v>44516</v>
      </c>
      <c r="K1257" s="63">
        <v>6.5</v>
      </c>
      <c r="L1257" s="165">
        <v>44522</v>
      </c>
      <c r="M1257" s="39" t="s">
        <v>665</v>
      </c>
      <c r="N1257" s="172">
        <v>44977</v>
      </c>
      <c r="O1257" s="21">
        <v>6.5</v>
      </c>
      <c r="P1257" s="172">
        <v>44978</v>
      </c>
      <c r="Q1257" s="42" t="s">
        <v>459</v>
      </c>
      <c r="R1257" s="29"/>
      <c r="S1257" s="29"/>
      <c r="T1257" s="29"/>
      <c r="U1257" s="29"/>
      <c r="V1257" s="29"/>
      <c r="W1257" s="29"/>
      <c r="X1257" s="29"/>
      <c r="Y1257" s="29"/>
      <c r="Z1257" s="29"/>
      <c r="AA1257" s="29"/>
      <c r="AB1257" s="29"/>
      <c r="AC1257" s="29"/>
      <c r="AD1257" s="29"/>
      <c r="AE1257" s="29"/>
      <c r="AF1257" s="29"/>
      <c r="AG1257" s="29"/>
      <c r="AH1257" s="29"/>
      <c r="AI1257" s="29"/>
      <c r="AJ1257" s="29"/>
      <c r="AK1257" s="29"/>
      <c r="AL1257" s="29"/>
      <c r="AM1257" s="29"/>
      <c r="AN1257" s="29"/>
      <c r="AO1257" s="29"/>
      <c r="AQ1257" s="127" t="s">
        <v>459</v>
      </c>
    </row>
    <row r="1258" spans="1:43" ht="51" x14ac:dyDescent="0.2">
      <c r="A1258" s="189"/>
      <c r="B1258" s="167"/>
      <c r="C1258" s="167"/>
      <c r="D1258" s="63">
        <v>22.5</v>
      </c>
      <c r="E1258" s="39" t="s">
        <v>2420</v>
      </c>
      <c r="F1258" s="211"/>
      <c r="G1258" s="63">
        <v>29</v>
      </c>
      <c r="H1258" s="211"/>
      <c r="I1258" s="153" t="s">
        <v>38</v>
      </c>
      <c r="J1258" s="165"/>
      <c r="K1258" s="63">
        <v>22.5</v>
      </c>
      <c r="L1258" s="165"/>
      <c r="M1258" s="39" t="s">
        <v>665</v>
      </c>
      <c r="N1258" s="174"/>
      <c r="O1258" s="21">
        <v>22.5</v>
      </c>
      <c r="P1258" s="174"/>
      <c r="Q1258" s="42" t="s">
        <v>459</v>
      </c>
      <c r="R1258" s="29"/>
      <c r="S1258" s="29"/>
      <c r="T1258" s="29"/>
      <c r="U1258" s="29"/>
      <c r="V1258" s="29"/>
      <c r="W1258" s="29"/>
      <c r="X1258" s="29"/>
      <c r="Y1258" s="29"/>
      <c r="Z1258" s="29"/>
      <c r="AA1258" s="29"/>
      <c r="AB1258" s="29"/>
      <c r="AC1258" s="29"/>
      <c r="AD1258" s="29"/>
      <c r="AE1258" s="29"/>
      <c r="AF1258" s="29"/>
      <c r="AG1258" s="29"/>
      <c r="AH1258" s="29"/>
      <c r="AI1258" s="29"/>
      <c r="AJ1258" s="29"/>
      <c r="AK1258" s="29"/>
      <c r="AL1258" s="29"/>
      <c r="AM1258" s="29"/>
      <c r="AN1258" s="29"/>
      <c r="AO1258" s="29"/>
      <c r="AQ1258" s="127" t="s">
        <v>459</v>
      </c>
    </row>
    <row r="1259" spans="1:43" ht="34" x14ac:dyDescent="0.2">
      <c r="A1259" s="39" t="s">
        <v>2421</v>
      </c>
      <c r="B1259" s="39" t="s">
        <v>2422</v>
      </c>
      <c r="C1259" s="39" t="s">
        <v>34</v>
      </c>
      <c r="D1259" s="6">
        <v>78.38</v>
      </c>
      <c r="E1259" s="39" t="s">
        <v>2423</v>
      </c>
      <c r="F1259" s="53">
        <v>44067</v>
      </c>
      <c r="G1259" s="11">
        <v>95</v>
      </c>
      <c r="H1259" s="28">
        <v>44071</v>
      </c>
      <c r="I1259" s="153" t="s">
        <v>547</v>
      </c>
      <c r="J1259" s="28">
        <v>44497</v>
      </c>
      <c r="K1259" s="63">
        <v>87.88</v>
      </c>
      <c r="L1259" s="28">
        <v>44502</v>
      </c>
      <c r="M1259" s="39" t="s">
        <v>266</v>
      </c>
      <c r="N1259" s="28">
        <v>44872</v>
      </c>
      <c r="O1259" s="21">
        <v>78.38</v>
      </c>
      <c r="P1259" s="28">
        <v>44875</v>
      </c>
      <c r="Q1259" s="42" t="s">
        <v>266</v>
      </c>
      <c r="R1259" s="29"/>
      <c r="S1259" s="29"/>
      <c r="T1259" s="29"/>
      <c r="U1259" s="29"/>
      <c r="V1259" s="29"/>
      <c r="W1259" s="29"/>
      <c r="X1259" s="29"/>
      <c r="Y1259" s="29"/>
      <c r="Z1259" s="29"/>
      <c r="AA1259" s="29"/>
      <c r="AB1259" s="29"/>
      <c r="AC1259" s="29"/>
      <c r="AD1259" s="29"/>
      <c r="AE1259" s="29"/>
      <c r="AF1259" s="29"/>
      <c r="AG1259" s="29"/>
      <c r="AH1259" s="29"/>
      <c r="AI1259" s="29"/>
      <c r="AJ1259" s="29"/>
      <c r="AK1259" s="29"/>
      <c r="AL1259" s="29"/>
      <c r="AM1259" s="29"/>
      <c r="AN1259" s="29"/>
      <c r="AO1259" s="29"/>
      <c r="AQ1259" s="39" t="s">
        <v>266</v>
      </c>
    </row>
    <row r="1260" spans="1:43" ht="34" x14ac:dyDescent="0.2">
      <c r="A1260" s="187" t="s">
        <v>2424</v>
      </c>
      <c r="B1260" s="167" t="s">
        <v>2425</v>
      </c>
      <c r="C1260" s="167" t="s">
        <v>34</v>
      </c>
      <c r="D1260" s="6">
        <v>3.9</v>
      </c>
      <c r="E1260" s="39" t="s">
        <v>29</v>
      </c>
      <c r="F1260" s="211">
        <v>44069</v>
      </c>
      <c r="G1260" s="63">
        <v>3.9</v>
      </c>
      <c r="H1260" s="211">
        <v>44071</v>
      </c>
      <c r="I1260" s="153" t="s">
        <v>677</v>
      </c>
      <c r="J1260" s="165">
        <v>44516</v>
      </c>
      <c r="K1260" s="63">
        <v>3.9</v>
      </c>
      <c r="L1260" s="165">
        <v>44517</v>
      </c>
      <c r="M1260" s="39" t="s">
        <v>909</v>
      </c>
      <c r="N1260" s="172">
        <v>44946</v>
      </c>
      <c r="O1260" s="21">
        <v>3.9</v>
      </c>
      <c r="P1260" s="172">
        <v>44949</v>
      </c>
      <c r="Q1260" s="42" t="s">
        <v>5590</v>
      </c>
      <c r="R1260" s="29"/>
      <c r="S1260" s="29"/>
      <c r="T1260" s="29"/>
      <c r="U1260" s="29"/>
      <c r="V1260" s="29"/>
      <c r="W1260" s="29"/>
      <c r="X1260" s="29"/>
      <c r="Y1260" s="29"/>
      <c r="Z1260" s="29"/>
      <c r="AA1260" s="29"/>
      <c r="AB1260" s="29"/>
      <c r="AC1260" s="29"/>
      <c r="AD1260" s="29"/>
      <c r="AE1260" s="29"/>
      <c r="AF1260" s="29"/>
      <c r="AG1260" s="29"/>
      <c r="AH1260" s="29"/>
      <c r="AI1260" s="29"/>
      <c r="AJ1260" s="29"/>
      <c r="AK1260" s="29"/>
      <c r="AL1260" s="29"/>
      <c r="AM1260" s="29"/>
      <c r="AN1260" s="29"/>
      <c r="AO1260" s="29"/>
      <c r="AQ1260" s="127" t="s">
        <v>5590</v>
      </c>
    </row>
    <row r="1261" spans="1:43" ht="34" x14ac:dyDescent="0.2">
      <c r="A1261" s="189"/>
      <c r="B1261" s="167"/>
      <c r="C1261" s="167"/>
      <c r="D1261" s="6">
        <v>26.1</v>
      </c>
      <c r="E1261" s="39" t="s">
        <v>379</v>
      </c>
      <c r="F1261" s="211"/>
      <c r="G1261" s="63">
        <v>26.1</v>
      </c>
      <c r="H1261" s="211"/>
      <c r="I1261" s="153" t="s">
        <v>454</v>
      </c>
      <c r="J1261" s="165"/>
      <c r="K1261" s="63">
        <v>26.1</v>
      </c>
      <c r="L1261" s="165"/>
      <c r="M1261" s="39" t="s">
        <v>911</v>
      </c>
      <c r="N1261" s="174"/>
      <c r="O1261" s="21">
        <v>26.1</v>
      </c>
      <c r="P1261" s="174"/>
      <c r="Q1261" s="42" t="s">
        <v>87</v>
      </c>
      <c r="R1261" s="29"/>
      <c r="S1261" s="29"/>
      <c r="T1261" s="29"/>
      <c r="U1261" s="29"/>
      <c r="V1261" s="29"/>
      <c r="W1261" s="29"/>
      <c r="X1261" s="29"/>
      <c r="Y1261" s="29"/>
      <c r="Z1261" s="29"/>
      <c r="AA1261" s="29"/>
      <c r="AB1261" s="29"/>
      <c r="AC1261" s="29"/>
      <c r="AD1261" s="29"/>
      <c r="AE1261" s="29"/>
      <c r="AF1261" s="29"/>
      <c r="AG1261" s="29"/>
      <c r="AH1261" s="29"/>
      <c r="AI1261" s="29"/>
      <c r="AJ1261" s="29"/>
      <c r="AK1261" s="29"/>
      <c r="AL1261" s="29"/>
      <c r="AM1261" s="29"/>
      <c r="AN1261" s="29"/>
      <c r="AO1261" s="29"/>
      <c r="AQ1261" s="127" t="s">
        <v>87</v>
      </c>
    </row>
    <row r="1262" spans="1:43" ht="34" x14ac:dyDescent="0.2">
      <c r="A1262" s="39" t="s">
        <v>2426</v>
      </c>
      <c r="B1262" s="39" t="s">
        <v>2427</v>
      </c>
      <c r="C1262" s="39" t="s">
        <v>34</v>
      </c>
      <c r="D1262" s="6">
        <v>79.25</v>
      </c>
      <c r="E1262" s="39" t="s">
        <v>29</v>
      </c>
      <c r="F1262" s="53">
        <v>44067</v>
      </c>
      <c r="G1262" s="11">
        <v>157.47</v>
      </c>
      <c r="H1262" s="28">
        <v>44071</v>
      </c>
      <c r="I1262" s="153" t="s">
        <v>2428</v>
      </c>
      <c r="J1262" s="28">
        <v>44481</v>
      </c>
      <c r="K1262" s="63">
        <v>149.12</v>
      </c>
      <c r="L1262" s="28">
        <v>44482</v>
      </c>
      <c r="M1262" s="39" t="s">
        <v>2429</v>
      </c>
      <c r="N1262" s="28">
        <v>44932</v>
      </c>
      <c r="O1262" s="6">
        <v>79.25</v>
      </c>
      <c r="P1262" s="28">
        <v>44936</v>
      </c>
      <c r="Q1262" s="30" t="s">
        <v>41</v>
      </c>
      <c r="R1262" s="29"/>
      <c r="S1262" s="29"/>
      <c r="T1262" s="29"/>
      <c r="U1262" s="29"/>
      <c r="V1262" s="29"/>
      <c r="W1262" s="29"/>
      <c r="X1262" s="29"/>
      <c r="Y1262" s="29"/>
      <c r="Z1262" s="29"/>
      <c r="AA1262" s="29"/>
      <c r="AB1262" s="29"/>
      <c r="AC1262" s="29"/>
      <c r="AD1262" s="29"/>
      <c r="AE1262" s="29"/>
      <c r="AF1262" s="29"/>
      <c r="AG1262" s="29"/>
      <c r="AH1262" s="29"/>
      <c r="AI1262" s="29"/>
      <c r="AJ1262" s="29"/>
      <c r="AK1262" s="29"/>
      <c r="AL1262" s="29"/>
      <c r="AM1262" s="29"/>
      <c r="AN1262" s="29"/>
      <c r="AO1262" s="29"/>
      <c r="AQ1262" s="30" t="s">
        <v>41</v>
      </c>
    </row>
    <row r="1263" spans="1:43" ht="17" x14ac:dyDescent="0.2">
      <c r="A1263" s="187" t="s">
        <v>2430</v>
      </c>
      <c r="B1263" s="167" t="s">
        <v>2431</v>
      </c>
      <c r="C1263" s="167" t="s">
        <v>34</v>
      </c>
      <c r="D1263" s="6">
        <v>29</v>
      </c>
      <c r="E1263" s="39" t="s">
        <v>29</v>
      </c>
      <c r="F1263" s="211">
        <v>44069</v>
      </c>
      <c r="G1263" s="63">
        <v>29</v>
      </c>
      <c r="H1263" s="211">
        <v>44072</v>
      </c>
      <c r="I1263" s="153" t="s">
        <v>175</v>
      </c>
      <c r="J1263" s="165">
        <v>44527</v>
      </c>
      <c r="K1263" s="63">
        <v>29</v>
      </c>
      <c r="L1263" s="165">
        <v>44529</v>
      </c>
      <c r="M1263" s="39" t="s">
        <v>175</v>
      </c>
      <c r="N1263" s="172">
        <v>44977</v>
      </c>
      <c r="O1263" s="21">
        <v>29</v>
      </c>
      <c r="P1263" s="172">
        <v>44979</v>
      </c>
      <c r="Q1263" s="42" t="s">
        <v>560</v>
      </c>
      <c r="R1263" s="29"/>
      <c r="S1263" s="29"/>
      <c r="T1263" s="29"/>
      <c r="U1263" s="29"/>
      <c r="V1263" s="29"/>
      <c r="W1263" s="29"/>
      <c r="X1263" s="29"/>
      <c r="Y1263" s="29"/>
      <c r="Z1263" s="29"/>
      <c r="AA1263" s="29"/>
      <c r="AB1263" s="29"/>
      <c r="AC1263" s="29"/>
      <c r="AD1263" s="29"/>
      <c r="AE1263" s="29"/>
      <c r="AF1263" s="29"/>
      <c r="AG1263" s="29"/>
      <c r="AH1263" s="29"/>
      <c r="AI1263" s="29"/>
      <c r="AJ1263" s="29"/>
      <c r="AK1263" s="29"/>
      <c r="AL1263" s="29"/>
      <c r="AM1263" s="29"/>
      <c r="AN1263" s="29"/>
      <c r="AO1263" s="29"/>
      <c r="AQ1263" s="127" t="s">
        <v>560</v>
      </c>
    </row>
    <row r="1264" spans="1:43" ht="17" x14ac:dyDescent="0.2">
      <c r="A1264" s="189"/>
      <c r="B1264" s="167"/>
      <c r="C1264" s="167"/>
      <c r="D1264" s="6">
        <v>81</v>
      </c>
      <c r="E1264" s="39" t="s">
        <v>379</v>
      </c>
      <c r="F1264" s="211"/>
      <c r="G1264" s="63">
        <v>81</v>
      </c>
      <c r="H1264" s="211"/>
      <c r="I1264" s="153" t="s">
        <v>183</v>
      </c>
      <c r="J1264" s="165"/>
      <c r="K1264" s="63">
        <v>81</v>
      </c>
      <c r="L1264" s="165"/>
      <c r="M1264" s="39" t="s">
        <v>183</v>
      </c>
      <c r="N1264" s="174"/>
      <c r="O1264" s="21">
        <v>81</v>
      </c>
      <c r="P1264" s="174"/>
      <c r="Q1264" s="42" t="s">
        <v>183</v>
      </c>
      <c r="R1264" s="29"/>
      <c r="S1264" s="29"/>
      <c r="T1264" s="29"/>
      <c r="U1264" s="29"/>
      <c r="V1264" s="29"/>
      <c r="W1264" s="29"/>
      <c r="X1264" s="29"/>
      <c r="Y1264" s="29"/>
      <c r="Z1264" s="29"/>
      <c r="AA1264" s="29"/>
      <c r="AB1264" s="29"/>
      <c r="AC1264" s="29"/>
      <c r="AD1264" s="29"/>
      <c r="AE1264" s="29"/>
      <c r="AF1264" s="29"/>
      <c r="AG1264" s="29"/>
      <c r="AH1264" s="29"/>
      <c r="AI1264" s="29"/>
      <c r="AJ1264" s="29"/>
      <c r="AK1264" s="29"/>
      <c r="AL1264" s="29"/>
      <c r="AM1264" s="29"/>
      <c r="AN1264" s="29"/>
      <c r="AO1264" s="29"/>
      <c r="AQ1264" s="127" t="s">
        <v>183</v>
      </c>
    </row>
    <row r="1265" spans="1:43" ht="34" x14ac:dyDescent="0.2">
      <c r="A1265" s="39" t="s">
        <v>2432</v>
      </c>
      <c r="B1265" s="39" t="s">
        <v>1005</v>
      </c>
      <c r="C1265" s="39" t="s">
        <v>34</v>
      </c>
      <c r="D1265" s="6">
        <v>25</v>
      </c>
      <c r="E1265" s="39" t="s">
        <v>29</v>
      </c>
      <c r="F1265" s="53">
        <v>44043</v>
      </c>
      <c r="G1265" s="11">
        <v>25</v>
      </c>
      <c r="H1265" s="28">
        <v>44075</v>
      </c>
      <c r="I1265" s="153" t="s">
        <v>510</v>
      </c>
      <c r="J1265" s="28">
        <v>44509</v>
      </c>
      <c r="K1265" s="63">
        <v>25</v>
      </c>
      <c r="L1265" s="28">
        <v>44511</v>
      </c>
      <c r="M1265" s="39" t="s">
        <v>2433</v>
      </c>
      <c r="N1265" s="28">
        <v>44956</v>
      </c>
      <c r="O1265" s="21">
        <v>25</v>
      </c>
      <c r="P1265" s="28">
        <v>44960</v>
      </c>
      <c r="Q1265" s="42" t="s">
        <v>5664</v>
      </c>
      <c r="R1265" s="29"/>
      <c r="S1265" s="29"/>
      <c r="T1265" s="29"/>
      <c r="U1265" s="29"/>
      <c r="V1265" s="29"/>
      <c r="W1265" s="29"/>
      <c r="X1265" s="29"/>
      <c r="Y1265" s="29"/>
      <c r="Z1265" s="29"/>
      <c r="AA1265" s="29"/>
      <c r="AB1265" s="29"/>
      <c r="AC1265" s="29"/>
      <c r="AD1265" s="29"/>
      <c r="AE1265" s="29"/>
      <c r="AF1265" s="29"/>
      <c r="AG1265" s="29"/>
      <c r="AH1265" s="29"/>
      <c r="AI1265" s="29"/>
      <c r="AJ1265" s="29"/>
      <c r="AK1265" s="29"/>
      <c r="AL1265" s="29"/>
      <c r="AM1265" s="29"/>
      <c r="AN1265" s="29"/>
      <c r="AO1265" s="29"/>
      <c r="AQ1265" s="127" t="s">
        <v>5664</v>
      </c>
    </row>
    <row r="1266" spans="1:43" ht="34" x14ac:dyDescent="0.2">
      <c r="A1266" s="187" t="s">
        <v>2434</v>
      </c>
      <c r="B1266" s="167" t="s">
        <v>2435</v>
      </c>
      <c r="C1266" s="167" t="s">
        <v>34</v>
      </c>
      <c r="D1266" s="63">
        <v>10.5</v>
      </c>
      <c r="E1266" s="39" t="s">
        <v>29</v>
      </c>
      <c r="F1266" s="211">
        <v>44072</v>
      </c>
      <c r="G1266" s="63">
        <v>10.5</v>
      </c>
      <c r="H1266" s="211">
        <v>44076</v>
      </c>
      <c r="I1266" s="153" t="s">
        <v>2436</v>
      </c>
      <c r="J1266" s="165">
        <v>44509</v>
      </c>
      <c r="K1266" s="63">
        <v>10.5</v>
      </c>
      <c r="L1266" s="165">
        <v>44511</v>
      </c>
      <c r="M1266" s="39" t="s">
        <v>2437</v>
      </c>
      <c r="N1266" s="172">
        <v>44944</v>
      </c>
      <c r="O1266" s="21">
        <v>10.5</v>
      </c>
      <c r="P1266" s="172">
        <v>44951</v>
      </c>
      <c r="Q1266" s="42" t="s">
        <v>5612</v>
      </c>
      <c r="R1266" s="29"/>
      <c r="S1266" s="29"/>
      <c r="T1266" s="29"/>
      <c r="U1266" s="29"/>
      <c r="V1266" s="29"/>
      <c r="W1266" s="29"/>
      <c r="X1266" s="29"/>
      <c r="Y1266" s="29"/>
      <c r="Z1266" s="29"/>
      <c r="AA1266" s="29"/>
      <c r="AB1266" s="29"/>
      <c r="AC1266" s="29"/>
      <c r="AD1266" s="29"/>
      <c r="AE1266" s="29"/>
      <c r="AF1266" s="29"/>
      <c r="AG1266" s="29"/>
      <c r="AH1266" s="29"/>
      <c r="AI1266" s="29"/>
      <c r="AJ1266" s="29"/>
      <c r="AK1266" s="29"/>
      <c r="AL1266" s="29"/>
      <c r="AM1266" s="29"/>
      <c r="AN1266" s="29"/>
      <c r="AO1266" s="29"/>
      <c r="AQ1266" s="127" t="s">
        <v>5612</v>
      </c>
    </row>
    <row r="1267" spans="1:43" ht="34" x14ac:dyDescent="0.2">
      <c r="A1267" s="189"/>
      <c r="B1267" s="167"/>
      <c r="C1267" s="167"/>
      <c r="D1267" s="63">
        <v>14.32</v>
      </c>
      <c r="E1267" s="39" t="s">
        <v>379</v>
      </c>
      <c r="F1267" s="211"/>
      <c r="G1267" s="63">
        <v>14.32</v>
      </c>
      <c r="H1267" s="211"/>
      <c r="I1267" s="153" t="s">
        <v>913</v>
      </c>
      <c r="J1267" s="165"/>
      <c r="K1267" s="63">
        <v>14.32</v>
      </c>
      <c r="L1267" s="165"/>
      <c r="M1267" s="39" t="s">
        <v>2438</v>
      </c>
      <c r="N1267" s="174"/>
      <c r="O1267" s="21">
        <v>14.32</v>
      </c>
      <c r="P1267" s="174"/>
      <c r="Q1267" s="42" t="s">
        <v>87</v>
      </c>
      <c r="R1267" s="29"/>
      <c r="S1267" s="29"/>
      <c r="T1267" s="29"/>
      <c r="U1267" s="29"/>
      <c r="V1267" s="29"/>
      <c r="W1267" s="29"/>
      <c r="X1267" s="29"/>
      <c r="Y1267" s="29"/>
      <c r="Z1267" s="29"/>
      <c r="AA1267" s="29"/>
      <c r="AB1267" s="29"/>
      <c r="AC1267" s="29"/>
      <c r="AD1267" s="29"/>
      <c r="AE1267" s="29"/>
      <c r="AF1267" s="29"/>
      <c r="AG1267" s="29"/>
      <c r="AH1267" s="29"/>
      <c r="AI1267" s="29"/>
      <c r="AJ1267" s="29"/>
      <c r="AK1267" s="29"/>
      <c r="AL1267" s="29"/>
      <c r="AM1267" s="29"/>
      <c r="AN1267" s="29"/>
      <c r="AO1267" s="29"/>
      <c r="AQ1267" s="127" t="s">
        <v>87</v>
      </c>
    </row>
    <row r="1268" spans="1:43" ht="34" x14ac:dyDescent="0.2">
      <c r="A1268" s="39" t="s">
        <v>2439</v>
      </c>
      <c r="B1268" s="39" t="s">
        <v>2440</v>
      </c>
      <c r="C1268" s="39" t="s">
        <v>34</v>
      </c>
      <c r="D1268" s="11">
        <v>24.37</v>
      </c>
      <c r="E1268" s="39" t="s">
        <v>29</v>
      </c>
      <c r="F1268" s="53">
        <v>44074</v>
      </c>
      <c r="G1268" s="11">
        <v>24.37</v>
      </c>
      <c r="H1268" s="28">
        <v>44077</v>
      </c>
      <c r="I1268" s="153" t="s">
        <v>677</v>
      </c>
      <c r="J1268" s="53">
        <v>44338</v>
      </c>
      <c r="K1268" s="11">
        <v>24.37</v>
      </c>
      <c r="L1268" s="28">
        <v>44340</v>
      </c>
      <c r="M1268" s="53" t="s">
        <v>993</v>
      </c>
      <c r="N1268" s="28">
        <v>44727</v>
      </c>
      <c r="O1268" s="11">
        <v>24.37</v>
      </c>
      <c r="P1268" s="28">
        <v>44729</v>
      </c>
      <c r="Q1268" s="30" t="s">
        <v>213</v>
      </c>
      <c r="R1268" s="29"/>
      <c r="S1268" s="29"/>
      <c r="T1268" s="29"/>
      <c r="U1268" s="29"/>
      <c r="V1268" s="29"/>
      <c r="W1268" s="29"/>
      <c r="X1268" s="29"/>
      <c r="Y1268" s="29"/>
      <c r="Z1268" s="29"/>
      <c r="AA1268" s="29"/>
      <c r="AB1268" s="29"/>
      <c r="AC1268" s="29"/>
      <c r="AD1268" s="29"/>
      <c r="AE1268" s="29"/>
      <c r="AF1268" s="29"/>
      <c r="AG1268" s="29"/>
      <c r="AH1268" s="29"/>
      <c r="AI1268" s="29"/>
      <c r="AJ1268" s="29"/>
      <c r="AK1268" s="29"/>
      <c r="AL1268" s="29"/>
      <c r="AM1268" s="29"/>
      <c r="AN1268" s="29"/>
      <c r="AO1268" s="29"/>
      <c r="AQ1268" s="30" t="s">
        <v>101</v>
      </c>
    </row>
    <row r="1269" spans="1:43" ht="34" x14ac:dyDescent="0.2">
      <c r="A1269" s="39" t="s">
        <v>2441</v>
      </c>
      <c r="B1269" s="39" t="s">
        <v>737</v>
      </c>
      <c r="C1269" s="39" t="s">
        <v>34</v>
      </c>
      <c r="D1269" s="6">
        <v>40.42</v>
      </c>
      <c r="E1269" s="39" t="s">
        <v>29</v>
      </c>
      <c r="F1269" s="53">
        <v>44067</v>
      </c>
      <c r="G1269" s="11">
        <v>49.53</v>
      </c>
      <c r="H1269" s="28">
        <v>44077</v>
      </c>
      <c r="I1269" s="153" t="s">
        <v>280</v>
      </c>
      <c r="J1269" s="28">
        <v>44532</v>
      </c>
      <c r="K1269" s="63">
        <v>40.42</v>
      </c>
      <c r="L1269" s="28">
        <v>44532</v>
      </c>
      <c r="M1269" s="39" t="s">
        <v>2442</v>
      </c>
      <c r="N1269" s="28">
        <v>44972</v>
      </c>
      <c r="O1269" s="21">
        <v>40.42</v>
      </c>
      <c r="P1269" s="28">
        <v>44972</v>
      </c>
      <c r="Q1269" s="42" t="s">
        <v>5724</v>
      </c>
      <c r="R1269" s="29"/>
      <c r="S1269" s="29"/>
      <c r="T1269" s="29"/>
      <c r="U1269" s="29"/>
      <c r="V1269" s="29"/>
      <c r="W1269" s="29"/>
      <c r="X1269" s="29"/>
      <c r="Y1269" s="29"/>
      <c r="Z1269" s="29"/>
      <c r="AA1269" s="29"/>
      <c r="AB1269" s="29"/>
      <c r="AC1269" s="29"/>
      <c r="AD1269" s="29"/>
      <c r="AE1269" s="29"/>
      <c r="AF1269" s="29"/>
      <c r="AG1269" s="29"/>
      <c r="AH1269" s="29"/>
      <c r="AI1269" s="29"/>
      <c r="AJ1269" s="29"/>
      <c r="AK1269" s="29"/>
      <c r="AL1269" s="29"/>
      <c r="AM1269" s="29"/>
      <c r="AN1269" s="29"/>
      <c r="AO1269" s="29"/>
      <c r="AQ1269" s="127" t="s">
        <v>5724</v>
      </c>
    </row>
    <row r="1270" spans="1:43" ht="34" x14ac:dyDescent="0.2">
      <c r="A1270" s="39" t="s">
        <v>2443</v>
      </c>
      <c r="B1270" s="39" t="s">
        <v>2444</v>
      </c>
      <c r="C1270" s="39" t="s">
        <v>34</v>
      </c>
      <c r="D1270" s="6">
        <v>119.08</v>
      </c>
      <c r="E1270" s="39" t="s">
        <v>2445</v>
      </c>
      <c r="F1270" s="53">
        <v>44074</v>
      </c>
      <c r="G1270" s="11">
        <v>52.89</v>
      </c>
      <c r="H1270" s="28">
        <v>44077</v>
      </c>
      <c r="I1270" s="153" t="s">
        <v>677</v>
      </c>
      <c r="J1270" s="28">
        <v>44527</v>
      </c>
      <c r="K1270" s="63">
        <v>52.89</v>
      </c>
      <c r="L1270" s="28">
        <v>44529</v>
      </c>
      <c r="M1270" s="39" t="s">
        <v>373</v>
      </c>
      <c r="N1270" s="28">
        <v>44830</v>
      </c>
      <c r="O1270" s="6">
        <v>119.08</v>
      </c>
      <c r="P1270" s="28">
        <v>44833</v>
      </c>
      <c r="Q1270" s="30" t="s">
        <v>377</v>
      </c>
      <c r="R1270" s="29"/>
      <c r="S1270" s="29"/>
      <c r="T1270" s="29"/>
      <c r="U1270" s="29"/>
      <c r="V1270" s="29"/>
      <c r="W1270" s="29"/>
      <c r="X1270" s="29"/>
      <c r="Y1270" s="29"/>
      <c r="Z1270" s="29"/>
      <c r="AA1270" s="29"/>
      <c r="AB1270" s="29"/>
      <c r="AC1270" s="29"/>
      <c r="AD1270" s="29"/>
      <c r="AE1270" s="29"/>
      <c r="AF1270" s="29"/>
      <c r="AG1270" s="29"/>
      <c r="AH1270" s="29"/>
      <c r="AI1270" s="29"/>
      <c r="AJ1270" s="29"/>
      <c r="AK1270" s="29"/>
      <c r="AL1270" s="29"/>
      <c r="AM1270" s="29"/>
      <c r="AN1270" s="29"/>
      <c r="AO1270" s="29"/>
      <c r="AQ1270" s="30" t="s">
        <v>560</v>
      </c>
    </row>
    <row r="1271" spans="1:43" ht="15.75" customHeight="1" x14ac:dyDescent="0.2">
      <c r="A1271" s="187" t="s">
        <v>2446</v>
      </c>
      <c r="B1271" s="167" t="s">
        <v>2447</v>
      </c>
      <c r="C1271" s="167" t="s">
        <v>34</v>
      </c>
      <c r="D1271" s="63">
        <v>0</v>
      </c>
      <c r="E1271" s="39" t="s">
        <v>29</v>
      </c>
      <c r="F1271" s="211">
        <v>44074</v>
      </c>
      <c r="G1271" s="63">
        <v>2.8</v>
      </c>
      <c r="H1271" s="211">
        <v>44077</v>
      </c>
      <c r="I1271" s="153" t="s">
        <v>223</v>
      </c>
      <c r="J1271" s="211">
        <v>44522</v>
      </c>
      <c r="K1271" s="63">
        <v>0.71</v>
      </c>
      <c r="L1271" s="211">
        <v>44526</v>
      </c>
      <c r="M1271" s="39" t="s">
        <v>116</v>
      </c>
      <c r="N1271" s="172">
        <v>44914</v>
      </c>
      <c r="O1271" s="63">
        <v>0</v>
      </c>
      <c r="P1271" s="172">
        <v>44914</v>
      </c>
      <c r="Q1271" s="42" t="s">
        <v>323</v>
      </c>
      <c r="R1271" s="29"/>
      <c r="S1271" s="29"/>
      <c r="T1271" s="29"/>
      <c r="U1271" s="29"/>
      <c r="V1271" s="29"/>
      <c r="W1271" s="29"/>
      <c r="X1271" s="29"/>
      <c r="Y1271" s="29"/>
      <c r="Z1271" s="29"/>
      <c r="AA1271" s="29"/>
      <c r="AB1271" s="29"/>
      <c r="AC1271" s="29"/>
      <c r="AD1271" s="29"/>
      <c r="AE1271" s="29"/>
      <c r="AF1271" s="29"/>
      <c r="AG1271" s="29"/>
      <c r="AH1271" s="29"/>
      <c r="AI1271" s="29"/>
      <c r="AJ1271" s="29"/>
      <c r="AK1271" s="29"/>
      <c r="AL1271" s="29"/>
      <c r="AM1271" s="29"/>
      <c r="AN1271" s="29"/>
      <c r="AO1271" s="29"/>
      <c r="AQ1271" s="30" t="s">
        <v>323</v>
      </c>
    </row>
    <row r="1272" spans="1:43" ht="17" x14ac:dyDescent="0.2">
      <c r="A1272" s="189"/>
      <c r="B1272" s="167"/>
      <c r="C1272" s="167"/>
      <c r="D1272" s="63">
        <v>187</v>
      </c>
      <c r="E1272" s="39" t="s">
        <v>379</v>
      </c>
      <c r="F1272" s="211"/>
      <c r="G1272" s="63">
        <v>187</v>
      </c>
      <c r="H1272" s="211"/>
      <c r="I1272" s="153" t="s">
        <v>121</v>
      </c>
      <c r="J1272" s="167"/>
      <c r="K1272" s="63">
        <v>187</v>
      </c>
      <c r="L1272" s="167"/>
      <c r="M1272" s="39" t="s">
        <v>121</v>
      </c>
      <c r="N1272" s="174"/>
      <c r="O1272" s="63">
        <v>187</v>
      </c>
      <c r="P1272" s="174"/>
      <c r="Q1272" s="42" t="s">
        <v>121</v>
      </c>
      <c r="R1272" s="29"/>
      <c r="S1272" s="29"/>
      <c r="T1272" s="29"/>
      <c r="U1272" s="29"/>
      <c r="V1272" s="29"/>
      <c r="W1272" s="29"/>
      <c r="X1272" s="29"/>
      <c r="Y1272" s="29"/>
      <c r="Z1272" s="29"/>
      <c r="AA1272" s="29"/>
      <c r="AB1272" s="29"/>
      <c r="AC1272" s="29"/>
      <c r="AD1272" s="29"/>
      <c r="AE1272" s="29"/>
      <c r="AF1272" s="29"/>
      <c r="AG1272" s="29"/>
      <c r="AH1272" s="29"/>
      <c r="AI1272" s="29"/>
      <c r="AJ1272" s="29"/>
      <c r="AK1272" s="29"/>
      <c r="AL1272" s="29"/>
      <c r="AM1272" s="29"/>
      <c r="AN1272" s="29"/>
      <c r="AO1272" s="29"/>
      <c r="AQ1272" s="30" t="s">
        <v>121</v>
      </c>
    </row>
    <row r="1273" spans="1:43" ht="34" x14ac:dyDescent="0.2">
      <c r="A1273" s="39" t="s">
        <v>2448</v>
      </c>
      <c r="B1273" s="39" t="s">
        <v>2447</v>
      </c>
      <c r="C1273" s="39" t="s">
        <v>34</v>
      </c>
      <c r="D1273" s="63">
        <v>199</v>
      </c>
      <c r="E1273" s="39" t="s">
        <v>379</v>
      </c>
      <c r="F1273" s="53">
        <v>44074</v>
      </c>
      <c r="G1273" s="11">
        <v>219</v>
      </c>
      <c r="H1273" s="28">
        <v>44077</v>
      </c>
      <c r="I1273" s="153" t="s">
        <v>121</v>
      </c>
      <c r="J1273" s="28">
        <v>44522</v>
      </c>
      <c r="K1273" s="63">
        <v>199</v>
      </c>
      <c r="L1273" s="28">
        <v>44526</v>
      </c>
      <c r="M1273" s="39" t="s">
        <v>121</v>
      </c>
      <c r="N1273" s="28">
        <v>44914</v>
      </c>
      <c r="O1273" s="6">
        <v>199</v>
      </c>
      <c r="P1273" s="28">
        <v>44914</v>
      </c>
      <c r="Q1273" s="30" t="s">
        <v>121</v>
      </c>
      <c r="R1273" s="29"/>
      <c r="S1273" s="29"/>
      <c r="T1273" s="29"/>
      <c r="U1273" s="29"/>
      <c r="V1273" s="29"/>
      <c r="W1273" s="29"/>
      <c r="X1273" s="29"/>
      <c r="Y1273" s="29"/>
      <c r="Z1273" s="29"/>
      <c r="AA1273" s="29"/>
      <c r="AB1273" s="29"/>
      <c r="AC1273" s="29"/>
      <c r="AD1273" s="29"/>
      <c r="AE1273" s="29"/>
      <c r="AF1273" s="29"/>
      <c r="AG1273" s="29"/>
      <c r="AH1273" s="29"/>
      <c r="AI1273" s="29"/>
      <c r="AJ1273" s="29"/>
      <c r="AK1273" s="29"/>
      <c r="AL1273" s="29"/>
      <c r="AM1273" s="29"/>
      <c r="AN1273" s="29"/>
      <c r="AO1273" s="29"/>
      <c r="AQ1273" s="30" t="s">
        <v>121</v>
      </c>
    </row>
    <row r="1274" spans="1:43" ht="34" x14ac:dyDescent="0.2">
      <c r="A1274" s="187" t="s">
        <v>2449</v>
      </c>
      <c r="B1274" s="167" t="s">
        <v>2450</v>
      </c>
      <c r="C1274" s="167" t="s">
        <v>34</v>
      </c>
      <c r="D1274" s="63">
        <v>28</v>
      </c>
      <c r="E1274" s="39" t="s">
        <v>29</v>
      </c>
      <c r="F1274" s="211">
        <v>44076</v>
      </c>
      <c r="G1274" s="63">
        <v>28</v>
      </c>
      <c r="H1274" s="211">
        <v>44077</v>
      </c>
      <c r="I1274" s="153" t="s">
        <v>176</v>
      </c>
      <c r="J1274" s="165">
        <v>44531</v>
      </c>
      <c r="K1274" s="63">
        <v>28</v>
      </c>
      <c r="L1274" s="165">
        <v>44532</v>
      </c>
      <c r="M1274" s="39" t="s">
        <v>37</v>
      </c>
      <c r="N1274" s="172">
        <v>44981</v>
      </c>
      <c r="O1274" s="21">
        <v>28</v>
      </c>
      <c r="P1274" s="172">
        <v>44984</v>
      </c>
      <c r="Q1274" s="42" t="s">
        <v>5594</v>
      </c>
      <c r="R1274" s="29"/>
      <c r="S1274" s="29"/>
      <c r="T1274" s="29"/>
      <c r="U1274" s="29"/>
      <c r="V1274" s="29"/>
      <c r="W1274" s="29"/>
      <c r="X1274" s="29"/>
      <c r="Y1274" s="29"/>
      <c r="Z1274" s="29"/>
      <c r="AA1274" s="29"/>
      <c r="AB1274" s="29"/>
      <c r="AC1274" s="29"/>
      <c r="AD1274" s="29"/>
      <c r="AE1274" s="29"/>
      <c r="AF1274" s="29"/>
      <c r="AG1274" s="29"/>
      <c r="AH1274" s="29"/>
      <c r="AI1274" s="29"/>
      <c r="AJ1274" s="29"/>
      <c r="AK1274" s="29"/>
      <c r="AL1274" s="29"/>
      <c r="AM1274" s="29"/>
      <c r="AN1274" s="29"/>
      <c r="AO1274" s="29"/>
      <c r="AQ1274" s="127" t="s">
        <v>5594</v>
      </c>
    </row>
    <row r="1275" spans="1:43" ht="34" x14ac:dyDescent="0.2">
      <c r="A1275" s="189"/>
      <c r="B1275" s="167"/>
      <c r="C1275" s="167"/>
      <c r="D1275" s="63">
        <v>27</v>
      </c>
      <c r="E1275" s="39" t="s">
        <v>379</v>
      </c>
      <c r="F1275" s="211"/>
      <c r="G1275" s="63">
        <v>27</v>
      </c>
      <c r="H1275" s="211"/>
      <c r="I1275" s="153" t="s">
        <v>184</v>
      </c>
      <c r="J1275" s="165"/>
      <c r="K1275" s="63">
        <v>27</v>
      </c>
      <c r="L1275" s="165"/>
      <c r="M1275" s="39" t="s">
        <v>66</v>
      </c>
      <c r="N1275" s="174"/>
      <c r="O1275" s="21">
        <v>27</v>
      </c>
      <c r="P1275" s="174"/>
      <c r="Q1275" s="42" t="s">
        <v>87</v>
      </c>
      <c r="R1275" s="29"/>
      <c r="S1275" s="29"/>
      <c r="T1275" s="29"/>
      <c r="U1275" s="29"/>
      <c r="V1275" s="29"/>
      <c r="W1275" s="29"/>
      <c r="X1275" s="29"/>
      <c r="Y1275" s="29"/>
      <c r="Z1275" s="29"/>
      <c r="AA1275" s="29"/>
      <c r="AB1275" s="29"/>
      <c r="AC1275" s="29"/>
      <c r="AD1275" s="29"/>
      <c r="AE1275" s="29"/>
      <c r="AF1275" s="29"/>
      <c r="AG1275" s="29"/>
      <c r="AH1275" s="29"/>
      <c r="AI1275" s="29"/>
      <c r="AJ1275" s="29"/>
      <c r="AK1275" s="29"/>
      <c r="AL1275" s="29"/>
      <c r="AM1275" s="29"/>
      <c r="AN1275" s="29"/>
      <c r="AO1275" s="29"/>
      <c r="AQ1275" s="127" t="s">
        <v>87</v>
      </c>
    </row>
    <row r="1276" spans="1:43" ht="34" x14ac:dyDescent="0.2">
      <c r="A1276" s="187" t="s">
        <v>2451</v>
      </c>
      <c r="B1276" s="187" t="s">
        <v>2452</v>
      </c>
      <c r="C1276" s="187" t="s">
        <v>34</v>
      </c>
      <c r="D1276" s="10">
        <v>26</v>
      </c>
      <c r="E1276" s="39" t="s">
        <v>2453</v>
      </c>
      <c r="F1276" s="54">
        <v>44076</v>
      </c>
      <c r="G1276" s="11">
        <v>26</v>
      </c>
      <c r="H1276" s="54">
        <v>44078</v>
      </c>
      <c r="I1276" s="104" t="s">
        <v>40</v>
      </c>
      <c r="J1276" s="54">
        <v>44312</v>
      </c>
      <c r="K1276" s="11">
        <v>26</v>
      </c>
      <c r="L1276" s="54">
        <v>44316</v>
      </c>
      <c r="M1276" s="53" t="s">
        <v>677</v>
      </c>
      <c r="N1276" s="38">
        <v>44763</v>
      </c>
      <c r="O1276" s="9">
        <v>26</v>
      </c>
      <c r="P1276" s="38">
        <v>44770</v>
      </c>
      <c r="Q1276" s="22" t="s">
        <v>179</v>
      </c>
      <c r="R1276" s="29"/>
      <c r="S1276" s="29"/>
      <c r="T1276" s="29"/>
      <c r="U1276" s="29"/>
      <c r="V1276" s="29"/>
      <c r="W1276" s="29"/>
      <c r="X1276" s="29"/>
      <c r="Y1276" s="29"/>
      <c r="Z1276" s="29"/>
      <c r="AA1276" s="29"/>
      <c r="AB1276" s="29"/>
      <c r="AC1276" s="29"/>
      <c r="AD1276" s="29"/>
      <c r="AE1276" s="29"/>
      <c r="AF1276" s="29"/>
      <c r="AG1276" s="29"/>
      <c r="AH1276" s="29"/>
      <c r="AI1276" s="29"/>
      <c r="AJ1276" s="29"/>
      <c r="AK1276" s="29"/>
      <c r="AL1276" s="29"/>
      <c r="AM1276" s="29"/>
      <c r="AN1276" s="29"/>
      <c r="AO1276" s="29"/>
      <c r="AQ1276" s="46" t="s">
        <v>180</v>
      </c>
    </row>
    <row r="1277" spans="1:43" ht="34" x14ac:dyDescent="0.2">
      <c r="A1277" s="188"/>
      <c r="B1277" s="188"/>
      <c r="C1277" s="188"/>
      <c r="D1277" s="10">
        <v>17.91</v>
      </c>
      <c r="E1277" s="39" t="s">
        <v>1453</v>
      </c>
      <c r="F1277" s="55"/>
      <c r="G1277" s="11">
        <v>13.91</v>
      </c>
      <c r="H1277" s="55"/>
      <c r="I1277" s="104" t="s">
        <v>40</v>
      </c>
      <c r="J1277" s="55"/>
      <c r="K1277" s="11">
        <v>22.66</v>
      </c>
      <c r="L1277" s="55"/>
      <c r="M1277" s="53" t="s">
        <v>677</v>
      </c>
      <c r="N1277" s="33"/>
      <c r="O1277" s="9">
        <v>17.91</v>
      </c>
      <c r="P1277" s="33"/>
      <c r="Q1277" s="20"/>
      <c r="R1277" s="29"/>
      <c r="S1277" s="29"/>
      <c r="T1277" s="29"/>
      <c r="U1277" s="29"/>
      <c r="V1277" s="29"/>
      <c r="W1277" s="29"/>
      <c r="X1277" s="29"/>
      <c r="Y1277" s="29"/>
      <c r="Z1277" s="29"/>
      <c r="AA1277" s="29"/>
      <c r="AB1277" s="29"/>
      <c r="AC1277" s="29"/>
      <c r="AD1277" s="29"/>
      <c r="AE1277" s="29"/>
      <c r="AF1277" s="29"/>
      <c r="AG1277" s="29"/>
      <c r="AH1277" s="29"/>
      <c r="AI1277" s="29"/>
      <c r="AJ1277" s="29"/>
      <c r="AK1277" s="29"/>
      <c r="AL1277" s="29"/>
      <c r="AM1277" s="29"/>
      <c r="AN1277" s="29"/>
      <c r="AO1277" s="29"/>
      <c r="AQ1277" s="46" t="s">
        <v>180</v>
      </c>
    </row>
    <row r="1278" spans="1:43" ht="34" x14ac:dyDescent="0.2">
      <c r="A1278" s="188"/>
      <c r="B1278" s="188"/>
      <c r="C1278" s="188"/>
      <c r="D1278" s="10">
        <v>13.5</v>
      </c>
      <c r="E1278" s="39" t="s">
        <v>2394</v>
      </c>
      <c r="F1278" s="55"/>
      <c r="G1278" s="11">
        <v>13.5</v>
      </c>
      <c r="H1278" s="55"/>
      <c r="I1278" s="104" t="s">
        <v>66</v>
      </c>
      <c r="J1278" s="55"/>
      <c r="K1278" s="11">
        <v>13.5</v>
      </c>
      <c r="L1278" s="55"/>
      <c r="M1278" s="53" t="s">
        <v>67</v>
      </c>
      <c r="N1278" s="33"/>
      <c r="O1278" s="9">
        <v>13.5</v>
      </c>
      <c r="P1278" s="33"/>
      <c r="Q1278" s="22" t="s">
        <v>67</v>
      </c>
      <c r="R1278" s="29"/>
      <c r="S1278" s="29"/>
      <c r="T1278" s="29"/>
      <c r="U1278" s="29"/>
      <c r="V1278" s="29"/>
      <c r="W1278" s="29"/>
      <c r="X1278" s="29"/>
      <c r="Y1278" s="29"/>
      <c r="Z1278" s="29"/>
      <c r="AA1278" s="29"/>
      <c r="AB1278" s="29"/>
      <c r="AC1278" s="29"/>
      <c r="AD1278" s="29"/>
      <c r="AE1278" s="29"/>
      <c r="AF1278" s="29"/>
      <c r="AG1278" s="29"/>
      <c r="AH1278" s="29"/>
      <c r="AI1278" s="29"/>
      <c r="AJ1278" s="29"/>
      <c r="AK1278" s="29"/>
      <c r="AL1278" s="29"/>
      <c r="AM1278" s="29"/>
      <c r="AN1278" s="29"/>
      <c r="AO1278" s="29"/>
      <c r="AQ1278" s="46" t="s">
        <v>67</v>
      </c>
    </row>
    <row r="1279" spans="1:43" ht="17" x14ac:dyDescent="0.2">
      <c r="A1279" s="36"/>
      <c r="B1279" s="189"/>
      <c r="C1279" s="189"/>
      <c r="D1279" s="10">
        <v>5</v>
      </c>
      <c r="E1279" s="39" t="s">
        <v>2454</v>
      </c>
      <c r="F1279" s="55"/>
      <c r="G1279" s="11" t="s">
        <v>23</v>
      </c>
      <c r="H1279" s="55"/>
      <c r="I1279" s="106" t="s">
        <v>23</v>
      </c>
      <c r="J1279" s="55"/>
      <c r="K1279" s="11">
        <v>6.25</v>
      </c>
      <c r="L1279" s="55"/>
      <c r="M1279" s="53" t="s">
        <v>677</v>
      </c>
      <c r="N1279" s="33"/>
      <c r="O1279" s="9">
        <v>5</v>
      </c>
      <c r="P1279" s="33"/>
      <c r="Q1279" s="20"/>
      <c r="R1279" s="29"/>
      <c r="S1279" s="29"/>
      <c r="T1279" s="29"/>
      <c r="U1279" s="29"/>
      <c r="V1279" s="29"/>
      <c r="W1279" s="29"/>
      <c r="X1279" s="29"/>
      <c r="Y1279" s="29"/>
      <c r="Z1279" s="29"/>
      <c r="AA1279" s="29"/>
      <c r="AB1279" s="29"/>
      <c r="AC1279" s="29"/>
      <c r="AD1279" s="29"/>
      <c r="AE1279" s="29"/>
      <c r="AF1279" s="29"/>
      <c r="AG1279" s="29"/>
      <c r="AH1279" s="29"/>
      <c r="AI1279" s="29"/>
      <c r="AJ1279" s="29"/>
      <c r="AK1279" s="29"/>
      <c r="AL1279" s="29"/>
      <c r="AM1279" s="29"/>
      <c r="AN1279" s="29"/>
      <c r="AO1279" s="29"/>
      <c r="AQ1279" s="46" t="s">
        <v>67</v>
      </c>
    </row>
    <row r="1280" spans="1:43" ht="34" x14ac:dyDescent="0.2">
      <c r="A1280" s="187" t="s">
        <v>2455</v>
      </c>
      <c r="B1280" s="167" t="s">
        <v>2456</v>
      </c>
      <c r="C1280" s="167" t="s">
        <v>21</v>
      </c>
      <c r="D1280" s="6">
        <v>42.94</v>
      </c>
      <c r="E1280" s="39" t="s">
        <v>679</v>
      </c>
      <c r="F1280" s="211">
        <v>44078</v>
      </c>
      <c r="G1280" s="11">
        <v>32.15</v>
      </c>
      <c r="H1280" s="165">
        <v>44082</v>
      </c>
      <c r="I1280" s="103" t="s">
        <v>40</v>
      </c>
      <c r="J1280" s="165">
        <v>44512</v>
      </c>
      <c r="K1280" s="63">
        <v>32.15</v>
      </c>
      <c r="L1280" s="165">
        <v>44513</v>
      </c>
      <c r="M1280" s="39" t="s">
        <v>909</v>
      </c>
      <c r="N1280" s="172">
        <v>44631</v>
      </c>
      <c r="O1280" s="11">
        <v>32.15</v>
      </c>
      <c r="P1280" s="172">
        <v>44632</v>
      </c>
      <c r="Q1280" s="29" t="s">
        <v>2457</v>
      </c>
      <c r="R1280" s="172">
        <v>44963</v>
      </c>
      <c r="S1280" s="6">
        <v>42.94</v>
      </c>
      <c r="T1280" s="172">
        <v>44965</v>
      </c>
      <c r="U1280" s="30" t="s">
        <v>560</v>
      </c>
      <c r="V1280" s="29"/>
      <c r="W1280" s="29"/>
      <c r="X1280" s="29"/>
      <c r="Y1280" s="29"/>
      <c r="Z1280" s="29"/>
      <c r="AA1280" s="29"/>
      <c r="AB1280" s="29"/>
      <c r="AC1280" s="29"/>
      <c r="AD1280" s="29"/>
      <c r="AE1280" s="29"/>
      <c r="AF1280" s="29"/>
      <c r="AG1280" s="29"/>
      <c r="AH1280" s="29"/>
      <c r="AI1280" s="29"/>
      <c r="AJ1280" s="29"/>
      <c r="AK1280" s="29"/>
      <c r="AL1280" s="29"/>
      <c r="AM1280" s="29"/>
      <c r="AN1280" s="29"/>
      <c r="AO1280" s="29"/>
      <c r="AQ1280" s="30" t="s">
        <v>560</v>
      </c>
    </row>
    <row r="1281" spans="1:43" ht="34" x14ac:dyDescent="0.2">
      <c r="A1281" s="188"/>
      <c r="B1281" s="167"/>
      <c r="C1281" s="167"/>
      <c r="D1281" s="11" t="s">
        <v>323</v>
      </c>
      <c r="E1281" s="39" t="s">
        <v>1453</v>
      </c>
      <c r="F1281" s="211"/>
      <c r="G1281" s="11">
        <v>18.64</v>
      </c>
      <c r="H1281" s="165"/>
      <c r="I1281" s="103" t="s">
        <v>40</v>
      </c>
      <c r="J1281" s="165"/>
      <c r="K1281" s="63">
        <v>18.64</v>
      </c>
      <c r="L1281" s="165"/>
      <c r="M1281" s="39" t="s">
        <v>909</v>
      </c>
      <c r="N1281" s="173"/>
      <c r="O1281" s="11">
        <v>15.76</v>
      </c>
      <c r="P1281" s="173"/>
      <c r="Q1281" s="29" t="s">
        <v>2457</v>
      </c>
      <c r="R1281" s="173"/>
      <c r="S1281" s="11" t="s">
        <v>323</v>
      </c>
      <c r="T1281" s="173"/>
      <c r="U1281" s="29" t="s">
        <v>323</v>
      </c>
      <c r="V1281" s="29"/>
      <c r="W1281" s="29"/>
      <c r="X1281" s="29"/>
      <c r="Y1281" s="29"/>
      <c r="Z1281" s="29"/>
      <c r="AA1281" s="29"/>
      <c r="AB1281" s="29"/>
      <c r="AC1281" s="29"/>
      <c r="AD1281" s="29"/>
      <c r="AE1281" s="29"/>
      <c r="AF1281" s="29"/>
      <c r="AG1281" s="29"/>
      <c r="AH1281" s="29"/>
      <c r="AI1281" s="29"/>
      <c r="AJ1281" s="29"/>
      <c r="AK1281" s="29"/>
      <c r="AL1281" s="29"/>
      <c r="AM1281" s="29"/>
      <c r="AN1281" s="29"/>
      <c r="AO1281" s="29"/>
      <c r="AQ1281" s="29" t="s">
        <v>323</v>
      </c>
    </row>
    <row r="1282" spans="1:43" ht="34" x14ac:dyDescent="0.2">
      <c r="A1282" s="188"/>
      <c r="B1282" s="167" t="s">
        <v>2456</v>
      </c>
      <c r="C1282" s="167"/>
      <c r="D1282" s="11">
        <v>8</v>
      </c>
      <c r="E1282" s="39" t="s">
        <v>2458</v>
      </c>
      <c r="F1282" s="211"/>
      <c r="G1282" s="11">
        <v>8</v>
      </c>
      <c r="H1282" s="165"/>
      <c r="I1282" s="103" t="s">
        <v>66</v>
      </c>
      <c r="J1282" s="165"/>
      <c r="K1282" s="63">
        <v>8</v>
      </c>
      <c r="L1282" s="165"/>
      <c r="M1282" s="39" t="s">
        <v>911</v>
      </c>
      <c r="N1282" s="173"/>
      <c r="O1282" s="11">
        <v>8</v>
      </c>
      <c r="P1282" s="173"/>
      <c r="Q1282" s="29" t="s">
        <v>2457</v>
      </c>
      <c r="R1282" s="173"/>
      <c r="S1282" s="11">
        <v>8</v>
      </c>
      <c r="T1282" s="173"/>
      <c r="U1282" s="30" t="s">
        <v>183</v>
      </c>
      <c r="V1282" s="29"/>
      <c r="W1282" s="29"/>
      <c r="X1282" s="29"/>
      <c r="Y1282" s="29"/>
      <c r="Z1282" s="29"/>
      <c r="AA1282" s="29"/>
      <c r="AB1282" s="29"/>
      <c r="AC1282" s="29"/>
      <c r="AD1282" s="29"/>
      <c r="AE1282" s="29"/>
      <c r="AF1282" s="29"/>
      <c r="AG1282" s="29"/>
      <c r="AH1282" s="29"/>
      <c r="AI1282" s="29"/>
      <c r="AJ1282" s="29"/>
      <c r="AK1282" s="29"/>
      <c r="AL1282" s="29"/>
      <c r="AM1282" s="29"/>
      <c r="AN1282" s="29"/>
      <c r="AO1282" s="29"/>
      <c r="AQ1282" s="30" t="s">
        <v>183</v>
      </c>
    </row>
    <row r="1283" spans="1:43" ht="34" x14ac:dyDescent="0.2">
      <c r="A1283" s="188"/>
      <c r="B1283" s="167"/>
      <c r="C1283" s="167"/>
      <c r="D1283" s="11" t="s">
        <v>323</v>
      </c>
      <c r="E1283" s="39" t="s">
        <v>2459</v>
      </c>
      <c r="F1283" s="211"/>
      <c r="G1283" s="11">
        <v>0</v>
      </c>
      <c r="H1283" s="165"/>
      <c r="I1283" s="103" t="s">
        <v>323</v>
      </c>
      <c r="J1283" s="165"/>
      <c r="K1283" s="63">
        <v>0</v>
      </c>
      <c r="L1283" s="165"/>
      <c r="M1283" s="39" t="s">
        <v>323</v>
      </c>
      <c r="N1283" s="173"/>
      <c r="O1283" s="11">
        <v>2.88</v>
      </c>
      <c r="P1283" s="173"/>
      <c r="Q1283" s="29" t="s">
        <v>2457</v>
      </c>
      <c r="R1283" s="173"/>
      <c r="S1283" s="11" t="s">
        <v>323</v>
      </c>
      <c r="T1283" s="173"/>
      <c r="U1283" s="29" t="s">
        <v>323</v>
      </c>
      <c r="V1283" s="29"/>
      <c r="W1283" s="29"/>
      <c r="X1283" s="29"/>
      <c r="Y1283" s="29"/>
      <c r="Z1283" s="29"/>
      <c r="AA1283" s="29"/>
      <c r="AB1283" s="29"/>
      <c r="AC1283" s="29"/>
      <c r="AD1283" s="29"/>
      <c r="AE1283" s="29"/>
      <c r="AF1283" s="29"/>
      <c r="AG1283" s="29"/>
      <c r="AH1283" s="29"/>
      <c r="AI1283" s="29"/>
      <c r="AJ1283" s="29"/>
      <c r="AK1283" s="29"/>
      <c r="AL1283" s="29"/>
      <c r="AM1283" s="29"/>
      <c r="AN1283" s="29"/>
      <c r="AO1283" s="29"/>
      <c r="AQ1283" s="29" t="s">
        <v>323</v>
      </c>
    </row>
    <row r="1284" spans="1:43" ht="34" x14ac:dyDescent="0.2">
      <c r="A1284" s="189"/>
      <c r="B1284" s="167"/>
      <c r="C1284" s="167"/>
      <c r="D1284" s="11">
        <v>1</v>
      </c>
      <c r="E1284" s="39" t="s">
        <v>2326</v>
      </c>
      <c r="F1284" s="211"/>
      <c r="G1284" s="11">
        <v>1</v>
      </c>
      <c r="H1284" s="165"/>
      <c r="I1284" s="103" t="s">
        <v>66</v>
      </c>
      <c r="J1284" s="165"/>
      <c r="K1284" s="63">
        <v>1</v>
      </c>
      <c r="L1284" s="165"/>
      <c r="M1284" s="39" t="s">
        <v>911</v>
      </c>
      <c r="N1284" s="174"/>
      <c r="O1284" s="11">
        <v>1</v>
      </c>
      <c r="P1284" s="174"/>
      <c r="Q1284" s="29" t="s">
        <v>2457</v>
      </c>
      <c r="R1284" s="174"/>
      <c r="S1284" s="11">
        <v>1</v>
      </c>
      <c r="T1284" s="174"/>
      <c r="U1284" s="30" t="s">
        <v>183</v>
      </c>
      <c r="V1284" s="29"/>
      <c r="W1284" s="29"/>
      <c r="X1284" s="29"/>
      <c r="Y1284" s="29"/>
      <c r="Z1284" s="29"/>
      <c r="AA1284" s="29"/>
      <c r="AB1284" s="29"/>
      <c r="AC1284" s="29"/>
      <c r="AD1284" s="29"/>
      <c r="AE1284" s="29"/>
      <c r="AF1284" s="29"/>
      <c r="AG1284" s="29"/>
      <c r="AH1284" s="29"/>
      <c r="AI1284" s="29"/>
      <c r="AJ1284" s="29"/>
      <c r="AK1284" s="29"/>
      <c r="AL1284" s="29"/>
      <c r="AM1284" s="29"/>
      <c r="AN1284" s="29"/>
      <c r="AO1284" s="29"/>
      <c r="AQ1284" s="30" t="s">
        <v>183</v>
      </c>
    </row>
    <row r="1285" spans="1:43" ht="34" x14ac:dyDescent="0.2">
      <c r="A1285" s="187" t="s">
        <v>2460</v>
      </c>
      <c r="B1285" s="167" t="s">
        <v>2461</v>
      </c>
      <c r="C1285" s="167" t="s">
        <v>34</v>
      </c>
      <c r="D1285" s="11">
        <v>25</v>
      </c>
      <c r="E1285" s="39" t="s">
        <v>2258</v>
      </c>
      <c r="F1285" s="211">
        <v>44078</v>
      </c>
      <c r="G1285" s="11">
        <v>25</v>
      </c>
      <c r="H1285" s="165">
        <v>44082</v>
      </c>
      <c r="I1285" s="104" t="s">
        <v>2462</v>
      </c>
      <c r="J1285" s="211">
        <v>44422</v>
      </c>
      <c r="K1285" s="11">
        <v>25</v>
      </c>
      <c r="L1285" s="165">
        <v>44426</v>
      </c>
      <c r="M1285" s="39" t="s">
        <v>362</v>
      </c>
      <c r="N1285" s="172">
        <v>44861</v>
      </c>
      <c r="O1285" s="21">
        <v>25</v>
      </c>
      <c r="P1285" s="172">
        <v>44866</v>
      </c>
      <c r="Q1285" s="190" t="s">
        <v>101</v>
      </c>
      <c r="R1285" s="29"/>
      <c r="S1285" s="29"/>
      <c r="T1285" s="29"/>
      <c r="U1285" s="29"/>
      <c r="V1285" s="29"/>
      <c r="W1285" s="29"/>
      <c r="X1285" s="29"/>
      <c r="Y1285" s="29"/>
      <c r="Z1285" s="29"/>
      <c r="AA1285" s="29"/>
      <c r="AB1285" s="29"/>
      <c r="AC1285" s="29"/>
      <c r="AD1285" s="29"/>
      <c r="AE1285" s="29"/>
      <c r="AF1285" s="29"/>
      <c r="AG1285" s="29"/>
      <c r="AH1285" s="29"/>
      <c r="AI1285" s="29"/>
      <c r="AJ1285" s="29"/>
      <c r="AK1285" s="29"/>
      <c r="AL1285" s="29"/>
      <c r="AM1285" s="29"/>
      <c r="AN1285" s="29"/>
      <c r="AO1285" s="29"/>
      <c r="AQ1285" s="190" t="s">
        <v>101</v>
      </c>
    </row>
    <row r="1286" spans="1:43" ht="34" x14ac:dyDescent="0.2">
      <c r="A1286" s="188"/>
      <c r="B1286" s="167"/>
      <c r="C1286" s="167"/>
      <c r="D1286" s="11">
        <v>8.8000000000000007</v>
      </c>
      <c r="E1286" s="39" t="s">
        <v>2463</v>
      </c>
      <c r="F1286" s="211"/>
      <c r="G1286" s="11">
        <v>8.8000000000000007</v>
      </c>
      <c r="H1286" s="165"/>
      <c r="I1286" s="104" t="s">
        <v>2462</v>
      </c>
      <c r="J1286" s="211"/>
      <c r="K1286" s="11">
        <v>8.8000000000000007</v>
      </c>
      <c r="L1286" s="165"/>
      <c r="M1286" s="39" t="s">
        <v>362</v>
      </c>
      <c r="N1286" s="173"/>
      <c r="O1286" s="21">
        <v>8.8000000000000007</v>
      </c>
      <c r="P1286" s="173"/>
      <c r="Q1286" s="173"/>
      <c r="R1286" s="29"/>
      <c r="S1286" s="29"/>
      <c r="T1286" s="29"/>
      <c r="U1286" s="29"/>
      <c r="V1286" s="29"/>
      <c r="W1286" s="29"/>
      <c r="X1286" s="29"/>
      <c r="Y1286" s="29"/>
      <c r="Z1286" s="29"/>
      <c r="AA1286" s="29"/>
      <c r="AB1286" s="29"/>
      <c r="AC1286" s="29"/>
      <c r="AD1286" s="29"/>
      <c r="AE1286" s="29"/>
      <c r="AF1286" s="29"/>
      <c r="AG1286" s="29"/>
      <c r="AH1286" s="29"/>
      <c r="AI1286" s="29"/>
      <c r="AJ1286" s="29"/>
      <c r="AK1286" s="29"/>
      <c r="AL1286" s="29"/>
      <c r="AM1286" s="29"/>
      <c r="AN1286" s="29"/>
      <c r="AO1286" s="29"/>
      <c r="AQ1286" s="173"/>
    </row>
    <row r="1287" spans="1:43" ht="34" x14ac:dyDescent="0.2">
      <c r="A1287" s="189"/>
      <c r="B1287" s="167"/>
      <c r="C1287" s="167"/>
      <c r="D1287" s="11">
        <v>16.25</v>
      </c>
      <c r="E1287" s="39" t="s">
        <v>2357</v>
      </c>
      <c r="F1287" s="211"/>
      <c r="G1287" s="11">
        <v>16.25</v>
      </c>
      <c r="H1287" s="165"/>
      <c r="I1287" s="104" t="s">
        <v>66</v>
      </c>
      <c r="J1287" s="211"/>
      <c r="K1287" s="11">
        <v>16.25</v>
      </c>
      <c r="L1287" s="165"/>
      <c r="M1287" s="39" t="s">
        <v>362</v>
      </c>
      <c r="N1287" s="174"/>
      <c r="O1287" s="21">
        <v>16.25</v>
      </c>
      <c r="P1287" s="174"/>
      <c r="Q1287" s="174"/>
      <c r="R1287" s="29"/>
      <c r="S1287" s="29"/>
      <c r="T1287" s="29"/>
      <c r="U1287" s="29"/>
      <c r="V1287" s="29"/>
      <c r="W1287" s="29"/>
      <c r="X1287" s="29"/>
      <c r="Y1287" s="29"/>
      <c r="Z1287" s="29"/>
      <c r="AA1287" s="29"/>
      <c r="AB1287" s="29"/>
      <c r="AC1287" s="29"/>
      <c r="AD1287" s="29"/>
      <c r="AE1287" s="29"/>
      <c r="AF1287" s="29"/>
      <c r="AG1287" s="29"/>
      <c r="AH1287" s="29"/>
      <c r="AI1287" s="29"/>
      <c r="AJ1287" s="29"/>
      <c r="AK1287" s="29"/>
      <c r="AL1287" s="29"/>
      <c r="AM1287" s="29"/>
      <c r="AN1287" s="29"/>
      <c r="AO1287" s="29"/>
      <c r="AQ1287" s="174"/>
    </row>
    <row r="1288" spans="1:43" ht="34" x14ac:dyDescent="0.2">
      <c r="A1288" s="187" t="s">
        <v>2464</v>
      </c>
      <c r="B1288" s="211" t="s">
        <v>2465</v>
      </c>
      <c r="C1288" s="167" t="s">
        <v>21</v>
      </c>
      <c r="D1288" s="184">
        <v>195.33</v>
      </c>
      <c r="E1288" s="39" t="s">
        <v>2466</v>
      </c>
      <c r="F1288" s="211">
        <v>44081</v>
      </c>
      <c r="G1288" s="11">
        <v>36.25</v>
      </c>
      <c r="H1288" s="165">
        <v>44083</v>
      </c>
      <c r="I1288" s="104" t="s">
        <v>264</v>
      </c>
      <c r="J1288" s="211">
        <v>44389</v>
      </c>
      <c r="K1288" s="11">
        <v>27.46</v>
      </c>
      <c r="L1288" s="165">
        <v>44392</v>
      </c>
      <c r="M1288" s="39" t="s">
        <v>947</v>
      </c>
      <c r="N1288" s="211">
        <v>44618</v>
      </c>
      <c r="O1288" s="184">
        <v>195.33</v>
      </c>
      <c r="P1288" s="172">
        <v>44620</v>
      </c>
      <c r="Q1288" s="229" t="s">
        <v>2467</v>
      </c>
      <c r="R1288" s="29"/>
      <c r="S1288" s="29"/>
      <c r="T1288" s="29"/>
      <c r="U1288" s="29"/>
      <c r="V1288" s="29"/>
      <c r="W1288" s="29"/>
      <c r="X1288" s="29"/>
      <c r="Y1288" s="29"/>
      <c r="Z1288" s="29"/>
      <c r="AA1288" s="29"/>
      <c r="AB1288" s="29"/>
      <c r="AC1288" s="29"/>
      <c r="AD1288" s="29"/>
      <c r="AE1288" s="29"/>
      <c r="AF1288" s="29"/>
      <c r="AG1288" s="29"/>
      <c r="AH1288" s="29"/>
      <c r="AI1288" s="29"/>
      <c r="AJ1288" s="29"/>
      <c r="AK1288" s="29"/>
      <c r="AL1288" s="29"/>
      <c r="AM1288" s="29"/>
      <c r="AN1288" s="29"/>
      <c r="AO1288" s="29"/>
      <c r="AQ1288" s="205" t="s">
        <v>274</v>
      </c>
    </row>
    <row r="1289" spans="1:43" ht="34" x14ac:dyDescent="0.2">
      <c r="A1289" s="188"/>
      <c r="B1289" s="211"/>
      <c r="C1289" s="167"/>
      <c r="D1289" s="186"/>
      <c r="E1289" s="39" t="s">
        <v>82</v>
      </c>
      <c r="F1289" s="211"/>
      <c r="G1289" s="11">
        <v>161.25</v>
      </c>
      <c r="H1289" s="165"/>
      <c r="I1289" s="104" t="s">
        <v>264</v>
      </c>
      <c r="J1289" s="211"/>
      <c r="K1289" s="11">
        <v>172.25</v>
      </c>
      <c r="L1289" s="165"/>
      <c r="M1289" s="39" t="s">
        <v>947</v>
      </c>
      <c r="N1289" s="211"/>
      <c r="O1289" s="186"/>
      <c r="P1289" s="173"/>
      <c r="Q1289" s="230"/>
      <c r="R1289" s="29"/>
      <c r="S1289" s="29"/>
      <c r="T1289" s="29"/>
      <c r="U1289" s="29"/>
      <c r="V1289" s="29"/>
      <c r="W1289" s="29"/>
      <c r="X1289" s="29"/>
      <c r="Y1289" s="29"/>
      <c r="Z1289" s="29"/>
      <c r="AA1289" s="29"/>
      <c r="AB1289" s="29"/>
      <c r="AC1289" s="29"/>
      <c r="AD1289" s="29"/>
      <c r="AE1289" s="29"/>
      <c r="AF1289" s="29"/>
      <c r="AG1289" s="29"/>
      <c r="AH1289" s="29"/>
      <c r="AI1289" s="29"/>
      <c r="AJ1289" s="29"/>
      <c r="AK1289" s="29"/>
      <c r="AL1289" s="29"/>
      <c r="AM1289" s="29"/>
      <c r="AN1289" s="29"/>
      <c r="AO1289" s="29"/>
      <c r="AQ1289" s="206"/>
    </row>
    <row r="1290" spans="1:43" ht="34" x14ac:dyDescent="0.2">
      <c r="A1290" s="189"/>
      <c r="B1290" s="211"/>
      <c r="C1290" s="167"/>
      <c r="D1290" s="6">
        <v>7</v>
      </c>
      <c r="E1290" s="39" t="s">
        <v>2468</v>
      </c>
      <c r="F1290" s="211"/>
      <c r="G1290" s="11">
        <v>7</v>
      </c>
      <c r="H1290" s="165"/>
      <c r="I1290" s="104" t="s">
        <v>268</v>
      </c>
      <c r="J1290" s="211"/>
      <c r="K1290" s="11">
        <v>7</v>
      </c>
      <c r="L1290" s="165"/>
      <c r="M1290" s="39" t="s">
        <v>268</v>
      </c>
      <c r="N1290" s="211"/>
      <c r="O1290" s="21">
        <v>7</v>
      </c>
      <c r="P1290" s="174"/>
      <c r="Q1290" s="42" t="s">
        <v>2469</v>
      </c>
      <c r="R1290" s="29"/>
      <c r="S1290" s="29"/>
      <c r="T1290" s="29"/>
      <c r="U1290" s="29"/>
      <c r="V1290" s="29"/>
      <c r="W1290" s="29"/>
      <c r="X1290" s="29"/>
      <c r="Y1290" s="29"/>
      <c r="Z1290" s="29"/>
      <c r="AA1290" s="29"/>
      <c r="AB1290" s="29"/>
      <c r="AC1290" s="29"/>
      <c r="AD1290" s="29"/>
      <c r="AE1290" s="29"/>
      <c r="AF1290" s="29"/>
      <c r="AG1290" s="29"/>
      <c r="AH1290" s="29"/>
      <c r="AI1290" s="29"/>
      <c r="AJ1290" s="29"/>
      <c r="AK1290" s="29"/>
      <c r="AL1290" s="29"/>
      <c r="AM1290" s="29"/>
      <c r="AN1290" s="29"/>
      <c r="AO1290" s="29"/>
      <c r="AQ1290" s="30" t="s">
        <v>121</v>
      </c>
    </row>
    <row r="1291" spans="1:43" ht="15.75" customHeight="1" x14ac:dyDescent="0.2">
      <c r="A1291" s="187" t="s">
        <v>2470</v>
      </c>
      <c r="B1291" s="167" t="s">
        <v>2471</v>
      </c>
      <c r="C1291" s="167" t="s">
        <v>34</v>
      </c>
      <c r="D1291" s="10">
        <v>325.87</v>
      </c>
      <c r="E1291" s="39" t="s">
        <v>29</v>
      </c>
      <c r="F1291" s="211">
        <v>44081</v>
      </c>
      <c r="G1291" s="63">
        <v>350</v>
      </c>
      <c r="H1291" s="211">
        <v>44083</v>
      </c>
      <c r="I1291" s="153" t="s">
        <v>563</v>
      </c>
      <c r="J1291" s="211">
        <v>44445</v>
      </c>
      <c r="K1291" s="63">
        <v>350</v>
      </c>
      <c r="L1291" s="211">
        <v>44450</v>
      </c>
      <c r="M1291" s="53" t="s">
        <v>563</v>
      </c>
      <c r="N1291" s="172">
        <v>44735</v>
      </c>
      <c r="O1291" s="10">
        <v>325.87</v>
      </c>
      <c r="P1291" s="172">
        <v>44740</v>
      </c>
      <c r="Q1291" s="30" t="s">
        <v>960</v>
      </c>
      <c r="R1291" s="29"/>
      <c r="S1291" s="29"/>
      <c r="T1291" s="29"/>
      <c r="U1291" s="29"/>
      <c r="V1291" s="29"/>
      <c r="W1291" s="29"/>
      <c r="X1291" s="29"/>
      <c r="Y1291" s="29"/>
      <c r="Z1291" s="29"/>
      <c r="AA1291" s="29"/>
      <c r="AB1291" s="29"/>
      <c r="AC1291" s="29"/>
      <c r="AD1291" s="29"/>
      <c r="AE1291" s="29"/>
      <c r="AF1291" s="29"/>
      <c r="AG1291" s="29"/>
      <c r="AH1291" s="29"/>
      <c r="AI1291" s="29"/>
      <c r="AJ1291" s="29"/>
      <c r="AK1291" s="29"/>
      <c r="AL1291" s="29"/>
      <c r="AM1291" s="29"/>
      <c r="AN1291" s="29"/>
      <c r="AO1291" s="29"/>
      <c r="AQ1291" s="30" t="s">
        <v>266</v>
      </c>
    </row>
    <row r="1292" spans="1:43" ht="17" x14ac:dyDescent="0.2">
      <c r="A1292" s="189"/>
      <c r="B1292" s="167"/>
      <c r="C1292" s="167"/>
      <c r="D1292" s="10">
        <v>1774.13</v>
      </c>
      <c r="E1292" s="39" t="s">
        <v>379</v>
      </c>
      <c r="F1292" s="211"/>
      <c r="G1292" s="63">
        <v>1750.16</v>
      </c>
      <c r="H1292" s="211"/>
      <c r="I1292" s="153" t="s">
        <v>454</v>
      </c>
      <c r="J1292" s="211"/>
      <c r="K1292" s="63">
        <v>1750.16</v>
      </c>
      <c r="L1292" s="211"/>
      <c r="M1292" s="53" t="s">
        <v>454</v>
      </c>
      <c r="N1292" s="174"/>
      <c r="O1292" s="10">
        <v>1774.13</v>
      </c>
      <c r="P1292" s="174"/>
      <c r="Q1292" s="30" t="s">
        <v>268</v>
      </c>
      <c r="R1292" s="29"/>
      <c r="S1292" s="29"/>
      <c r="T1292" s="29"/>
      <c r="U1292" s="29"/>
      <c r="V1292" s="29"/>
      <c r="W1292" s="29"/>
      <c r="X1292" s="29"/>
      <c r="Y1292" s="29"/>
      <c r="Z1292" s="29"/>
      <c r="AA1292" s="29"/>
      <c r="AB1292" s="29"/>
      <c r="AC1292" s="29"/>
      <c r="AD1292" s="29"/>
      <c r="AE1292" s="29"/>
      <c r="AF1292" s="29"/>
      <c r="AG1292" s="29"/>
      <c r="AH1292" s="29"/>
      <c r="AI1292" s="29"/>
      <c r="AJ1292" s="29"/>
      <c r="AK1292" s="29"/>
      <c r="AL1292" s="29"/>
      <c r="AM1292" s="29"/>
      <c r="AN1292" s="29"/>
      <c r="AO1292" s="29"/>
      <c r="AQ1292" s="30" t="s">
        <v>268</v>
      </c>
    </row>
    <row r="1293" spans="1:43" ht="34" x14ac:dyDescent="0.2">
      <c r="A1293" s="187" t="s">
        <v>2472</v>
      </c>
      <c r="B1293" s="211" t="s">
        <v>2473</v>
      </c>
      <c r="C1293" s="167" t="s">
        <v>34</v>
      </c>
      <c r="D1293" s="184">
        <v>117.57</v>
      </c>
      <c r="E1293" s="39" t="s">
        <v>2325</v>
      </c>
      <c r="F1293" s="211">
        <v>44081</v>
      </c>
      <c r="G1293" s="11">
        <v>5.25</v>
      </c>
      <c r="H1293" s="165">
        <v>44084</v>
      </c>
      <c r="I1293" s="103" t="s">
        <v>563</v>
      </c>
      <c r="J1293" s="165">
        <v>44497</v>
      </c>
      <c r="K1293" s="225">
        <v>69.069999999999993</v>
      </c>
      <c r="L1293" s="165">
        <v>44502</v>
      </c>
      <c r="M1293" s="167" t="s">
        <v>677</v>
      </c>
      <c r="N1293" s="172">
        <v>44739</v>
      </c>
      <c r="O1293" s="184">
        <v>117.57</v>
      </c>
      <c r="P1293" s="172">
        <v>44746</v>
      </c>
      <c r="Q1293" s="190" t="s">
        <v>178</v>
      </c>
      <c r="R1293" s="29"/>
      <c r="S1293" s="29"/>
      <c r="T1293" s="29"/>
      <c r="U1293" s="29"/>
      <c r="V1293" s="29"/>
      <c r="W1293" s="29"/>
      <c r="X1293" s="29"/>
      <c r="Y1293" s="29"/>
      <c r="Z1293" s="29"/>
      <c r="AA1293" s="29"/>
      <c r="AB1293" s="29"/>
      <c r="AC1293" s="29"/>
      <c r="AD1293" s="29"/>
      <c r="AE1293" s="29"/>
      <c r="AF1293" s="29"/>
      <c r="AG1293" s="29"/>
      <c r="AH1293" s="29"/>
      <c r="AI1293" s="29"/>
      <c r="AJ1293" s="29"/>
      <c r="AK1293" s="29"/>
      <c r="AL1293" s="29"/>
      <c r="AM1293" s="29"/>
      <c r="AN1293" s="29"/>
      <c r="AO1293" s="29"/>
      <c r="AQ1293" s="190" t="s">
        <v>450</v>
      </c>
    </row>
    <row r="1294" spans="1:43" ht="34" x14ac:dyDescent="0.2">
      <c r="A1294" s="188"/>
      <c r="B1294" s="211"/>
      <c r="C1294" s="167"/>
      <c r="D1294" s="186"/>
      <c r="E1294" s="39" t="s">
        <v>2324</v>
      </c>
      <c r="F1294" s="211"/>
      <c r="G1294" s="11">
        <v>50</v>
      </c>
      <c r="H1294" s="165"/>
      <c r="I1294" s="103" t="s">
        <v>563</v>
      </c>
      <c r="J1294" s="165"/>
      <c r="K1294" s="225"/>
      <c r="L1294" s="165"/>
      <c r="M1294" s="167"/>
      <c r="N1294" s="173"/>
      <c r="O1294" s="186"/>
      <c r="P1294" s="173"/>
      <c r="Q1294" s="174"/>
      <c r="R1294" s="29"/>
      <c r="S1294" s="29"/>
      <c r="T1294" s="29"/>
      <c r="U1294" s="29"/>
      <c r="V1294" s="29"/>
      <c r="W1294" s="29"/>
      <c r="X1294" s="29"/>
      <c r="Y1294" s="29"/>
      <c r="Z1294" s="29"/>
      <c r="AA1294" s="29"/>
      <c r="AB1294" s="29"/>
      <c r="AC1294" s="29"/>
      <c r="AD1294" s="29"/>
      <c r="AE1294" s="29"/>
      <c r="AF1294" s="29"/>
      <c r="AG1294" s="29"/>
      <c r="AH1294" s="29"/>
      <c r="AI1294" s="29"/>
      <c r="AJ1294" s="29"/>
      <c r="AK1294" s="29"/>
      <c r="AL1294" s="29"/>
      <c r="AM1294" s="29"/>
      <c r="AN1294" s="29"/>
      <c r="AO1294" s="29"/>
      <c r="AQ1294" s="174"/>
    </row>
    <row r="1295" spans="1:43" ht="34" x14ac:dyDescent="0.2">
      <c r="A1295" s="188"/>
      <c r="B1295" s="211"/>
      <c r="C1295" s="167"/>
      <c r="D1295" s="184">
        <v>7</v>
      </c>
      <c r="E1295" s="39" t="s">
        <v>2474</v>
      </c>
      <c r="F1295" s="211"/>
      <c r="G1295" s="11">
        <v>10</v>
      </c>
      <c r="H1295" s="165"/>
      <c r="I1295" s="103" t="s">
        <v>454</v>
      </c>
      <c r="J1295" s="165"/>
      <c r="K1295" s="225">
        <v>10</v>
      </c>
      <c r="L1295" s="165"/>
      <c r="M1295" s="167" t="s">
        <v>67</v>
      </c>
      <c r="N1295" s="173"/>
      <c r="O1295" s="184">
        <v>7</v>
      </c>
      <c r="P1295" s="173"/>
      <c r="Q1295" s="190" t="s">
        <v>67</v>
      </c>
      <c r="R1295" s="29"/>
      <c r="S1295" s="29"/>
      <c r="T1295" s="29"/>
      <c r="U1295" s="29"/>
      <c r="V1295" s="29"/>
      <c r="W1295" s="29"/>
      <c r="X1295" s="29"/>
      <c r="Y1295" s="29"/>
      <c r="Z1295" s="29"/>
      <c r="AA1295" s="29"/>
      <c r="AB1295" s="29"/>
      <c r="AC1295" s="29"/>
      <c r="AD1295" s="29"/>
      <c r="AE1295" s="29"/>
      <c r="AF1295" s="29"/>
      <c r="AG1295" s="29"/>
      <c r="AH1295" s="29"/>
      <c r="AI1295" s="29"/>
      <c r="AJ1295" s="29"/>
      <c r="AK1295" s="29"/>
      <c r="AL1295" s="29"/>
      <c r="AM1295" s="29"/>
      <c r="AN1295" s="29"/>
      <c r="AO1295" s="29"/>
      <c r="AQ1295" s="190" t="s">
        <v>67</v>
      </c>
    </row>
    <row r="1296" spans="1:43" ht="34" x14ac:dyDescent="0.2">
      <c r="A1296" s="189"/>
      <c r="B1296" s="211"/>
      <c r="C1296" s="167"/>
      <c r="D1296" s="186"/>
      <c r="E1296" s="39" t="s">
        <v>2475</v>
      </c>
      <c r="F1296" s="211"/>
      <c r="G1296" s="11">
        <v>5</v>
      </c>
      <c r="H1296" s="165"/>
      <c r="I1296" s="103" t="s">
        <v>454</v>
      </c>
      <c r="J1296" s="165"/>
      <c r="K1296" s="225"/>
      <c r="L1296" s="165"/>
      <c r="M1296" s="167"/>
      <c r="N1296" s="174"/>
      <c r="O1296" s="186"/>
      <c r="P1296" s="174"/>
      <c r="Q1296" s="174"/>
      <c r="R1296" s="29"/>
      <c r="S1296" s="29"/>
      <c r="T1296" s="29"/>
      <c r="U1296" s="29"/>
      <c r="V1296" s="29"/>
      <c r="W1296" s="29"/>
      <c r="X1296" s="29"/>
      <c r="Y1296" s="29"/>
      <c r="Z1296" s="29"/>
      <c r="AA1296" s="29"/>
      <c r="AB1296" s="29"/>
      <c r="AC1296" s="29"/>
      <c r="AD1296" s="29"/>
      <c r="AE1296" s="29"/>
      <c r="AF1296" s="29"/>
      <c r="AG1296" s="29"/>
      <c r="AH1296" s="29"/>
      <c r="AI1296" s="29"/>
      <c r="AJ1296" s="29"/>
      <c r="AK1296" s="29"/>
      <c r="AL1296" s="29"/>
      <c r="AM1296" s="29"/>
      <c r="AN1296" s="29"/>
      <c r="AO1296" s="29"/>
      <c r="AQ1296" s="174"/>
    </row>
    <row r="1297" spans="1:43" ht="34" x14ac:dyDescent="0.2">
      <c r="A1297" s="187" t="s">
        <v>2476</v>
      </c>
      <c r="B1297" s="167" t="s">
        <v>2477</v>
      </c>
      <c r="C1297" s="167" t="s">
        <v>34</v>
      </c>
      <c r="D1297" s="6">
        <v>30.49</v>
      </c>
      <c r="E1297" s="39" t="s">
        <v>945</v>
      </c>
      <c r="F1297" s="211">
        <v>44074</v>
      </c>
      <c r="G1297" s="63">
        <v>5</v>
      </c>
      <c r="H1297" s="211">
        <v>44085</v>
      </c>
      <c r="I1297" s="153" t="s">
        <v>559</v>
      </c>
      <c r="J1297" s="211">
        <v>44096</v>
      </c>
      <c r="K1297" s="11">
        <v>5</v>
      </c>
      <c r="L1297" s="211">
        <v>44098</v>
      </c>
      <c r="M1297" s="39" t="s">
        <v>559</v>
      </c>
      <c r="N1297" s="241">
        <v>44162</v>
      </c>
      <c r="O1297" s="11">
        <v>10</v>
      </c>
      <c r="P1297" s="241">
        <v>44166</v>
      </c>
      <c r="Q1297" s="39" t="s">
        <v>559</v>
      </c>
      <c r="R1297" s="241">
        <v>44461</v>
      </c>
      <c r="S1297" s="11">
        <v>18.5</v>
      </c>
      <c r="T1297" s="241">
        <v>44467</v>
      </c>
      <c r="U1297" s="39" t="s">
        <v>499</v>
      </c>
      <c r="V1297" s="172">
        <v>44615</v>
      </c>
      <c r="W1297" s="190">
        <v>31.5</v>
      </c>
      <c r="X1297" s="172">
        <v>44621</v>
      </c>
      <c r="Y1297" s="190" t="s">
        <v>262</v>
      </c>
      <c r="Z1297" s="172">
        <v>44977</v>
      </c>
      <c r="AA1297" s="6">
        <v>28.5</v>
      </c>
      <c r="AB1297" s="172">
        <v>44980</v>
      </c>
      <c r="AC1297" s="30" t="s">
        <v>266</v>
      </c>
      <c r="AD1297" s="169">
        <v>45014</v>
      </c>
      <c r="AE1297" s="21">
        <v>30.49</v>
      </c>
      <c r="AF1297" s="169">
        <v>45016</v>
      </c>
      <c r="AG1297" s="127" t="s">
        <v>266</v>
      </c>
      <c r="AH1297" s="29"/>
      <c r="AI1297" s="29"/>
      <c r="AJ1297" s="29"/>
      <c r="AK1297" s="29"/>
      <c r="AL1297" s="29"/>
      <c r="AM1297" s="29"/>
      <c r="AN1297" s="29"/>
      <c r="AO1297" s="29"/>
      <c r="AQ1297" s="127" t="s">
        <v>266</v>
      </c>
    </row>
    <row r="1298" spans="1:43" ht="34" x14ac:dyDescent="0.2">
      <c r="A1298" s="188"/>
      <c r="B1298" s="167"/>
      <c r="C1298" s="167"/>
      <c r="D1298" s="99" t="s">
        <v>323</v>
      </c>
      <c r="E1298" s="39" t="s">
        <v>2478</v>
      </c>
      <c r="F1298" s="211"/>
      <c r="G1298" s="63">
        <v>5</v>
      </c>
      <c r="H1298" s="211"/>
      <c r="I1298" s="153" t="s">
        <v>559</v>
      </c>
      <c r="J1298" s="211"/>
      <c r="K1298" s="11">
        <v>4</v>
      </c>
      <c r="L1298" s="211"/>
      <c r="M1298" s="39" t="s">
        <v>559</v>
      </c>
      <c r="N1298" s="241"/>
      <c r="O1298" s="247">
        <v>1</v>
      </c>
      <c r="P1298" s="241"/>
      <c r="Q1298" s="167" t="s">
        <v>183</v>
      </c>
      <c r="R1298" s="241"/>
      <c r="S1298" s="247">
        <v>1</v>
      </c>
      <c r="T1298" s="241"/>
      <c r="U1298" s="167" t="s">
        <v>183</v>
      </c>
      <c r="V1298" s="173"/>
      <c r="W1298" s="174"/>
      <c r="X1298" s="173"/>
      <c r="Y1298" s="174"/>
      <c r="Z1298" s="173"/>
      <c r="AA1298" s="6">
        <v>6.5</v>
      </c>
      <c r="AB1298" s="173"/>
      <c r="AC1298" s="30" t="s">
        <v>268</v>
      </c>
      <c r="AD1298" s="170"/>
      <c r="AE1298" s="99" t="s">
        <v>323</v>
      </c>
      <c r="AF1298" s="170"/>
      <c r="AG1298" s="127" t="s">
        <v>323</v>
      </c>
      <c r="AH1298" s="29"/>
      <c r="AI1298" s="29"/>
      <c r="AJ1298" s="29"/>
      <c r="AK1298" s="29"/>
      <c r="AL1298" s="29"/>
      <c r="AM1298" s="29"/>
      <c r="AN1298" s="29"/>
      <c r="AO1298" s="29"/>
      <c r="AQ1298" s="127" t="s">
        <v>323</v>
      </c>
    </row>
    <row r="1299" spans="1:43" ht="17" x14ac:dyDescent="0.2">
      <c r="A1299" s="189"/>
      <c r="B1299" s="167"/>
      <c r="C1299" s="167"/>
      <c r="D1299" s="6">
        <v>6.5</v>
      </c>
      <c r="E1299" s="39" t="s">
        <v>379</v>
      </c>
      <c r="F1299" s="53" t="s">
        <v>23</v>
      </c>
      <c r="G1299" s="63" t="s">
        <v>23</v>
      </c>
      <c r="H1299" s="53" t="s">
        <v>23</v>
      </c>
      <c r="I1299" s="153" t="s">
        <v>23</v>
      </c>
      <c r="J1299" s="211"/>
      <c r="K1299" s="11">
        <v>1</v>
      </c>
      <c r="L1299" s="211"/>
      <c r="M1299" s="39" t="s">
        <v>183</v>
      </c>
      <c r="N1299" s="241"/>
      <c r="O1299" s="247"/>
      <c r="P1299" s="241"/>
      <c r="Q1299" s="167"/>
      <c r="R1299" s="241"/>
      <c r="S1299" s="247"/>
      <c r="T1299" s="241"/>
      <c r="U1299" s="167"/>
      <c r="V1299" s="174"/>
      <c r="W1299" s="6">
        <v>1</v>
      </c>
      <c r="X1299" s="174"/>
      <c r="Y1299" s="29" t="s">
        <v>268</v>
      </c>
      <c r="Z1299" s="174"/>
      <c r="AA1299" s="6" t="s">
        <v>323</v>
      </c>
      <c r="AB1299" s="174"/>
      <c r="AC1299" s="6" t="s">
        <v>323</v>
      </c>
      <c r="AD1299" s="171"/>
      <c r="AE1299" s="21">
        <v>6.5</v>
      </c>
      <c r="AF1299" s="171"/>
      <c r="AG1299" s="127" t="s">
        <v>268</v>
      </c>
      <c r="AH1299" s="29"/>
      <c r="AI1299" s="29"/>
      <c r="AJ1299" s="29"/>
      <c r="AK1299" s="29"/>
      <c r="AL1299" s="29"/>
      <c r="AM1299" s="29"/>
      <c r="AN1299" s="29"/>
      <c r="AO1299" s="29"/>
      <c r="AQ1299" s="127" t="s">
        <v>268</v>
      </c>
    </row>
    <row r="1300" spans="1:43" ht="34" x14ac:dyDescent="0.2">
      <c r="A1300" s="187" t="s">
        <v>2479</v>
      </c>
      <c r="B1300" s="167" t="s">
        <v>2480</v>
      </c>
      <c r="C1300" s="167" t="s">
        <v>34</v>
      </c>
      <c r="D1300" s="6">
        <v>113.34</v>
      </c>
      <c r="E1300" s="39" t="s">
        <v>945</v>
      </c>
      <c r="F1300" s="211">
        <v>44084</v>
      </c>
      <c r="G1300" s="63">
        <v>20</v>
      </c>
      <c r="H1300" s="211">
        <v>44085</v>
      </c>
      <c r="I1300" s="153" t="s">
        <v>129</v>
      </c>
      <c r="J1300" s="211">
        <v>44461</v>
      </c>
      <c r="K1300" s="63">
        <v>20</v>
      </c>
      <c r="L1300" s="211">
        <v>44467</v>
      </c>
      <c r="M1300" s="39" t="s">
        <v>499</v>
      </c>
      <c r="N1300" s="172">
        <v>44615</v>
      </c>
      <c r="O1300" s="184">
        <v>70.319999999999993</v>
      </c>
      <c r="P1300" s="172">
        <v>44621</v>
      </c>
      <c r="Q1300" s="190" t="s">
        <v>262</v>
      </c>
      <c r="R1300" s="172">
        <v>44977</v>
      </c>
      <c r="S1300" s="207">
        <v>109.51</v>
      </c>
      <c r="T1300" s="172">
        <v>44980</v>
      </c>
      <c r="U1300" s="205" t="s">
        <v>266</v>
      </c>
      <c r="V1300" s="172">
        <v>45014</v>
      </c>
      <c r="W1300" s="6">
        <v>113.34</v>
      </c>
      <c r="X1300" s="172">
        <v>45016</v>
      </c>
      <c r="Y1300" s="30" t="s">
        <v>266</v>
      </c>
      <c r="Z1300" s="29"/>
      <c r="AA1300" s="29"/>
      <c r="AB1300" s="29"/>
      <c r="AC1300" s="29"/>
      <c r="AD1300" s="29"/>
      <c r="AE1300" s="29"/>
      <c r="AF1300" s="29"/>
      <c r="AG1300" s="29"/>
      <c r="AH1300" s="29"/>
      <c r="AI1300" s="29"/>
      <c r="AJ1300" s="29"/>
      <c r="AK1300" s="29"/>
      <c r="AL1300" s="29"/>
      <c r="AM1300" s="29"/>
      <c r="AN1300" s="29"/>
      <c r="AO1300" s="29"/>
      <c r="AQ1300" s="127" t="s">
        <v>266</v>
      </c>
    </row>
    <row r="1301" spans="1:43" ht="34" x14ac:dyDescent="0.2">
      <c r="A1301" s="189"/>
      <c r="B1301" s="167"/>
      <c r="C1301" s="167"/>
      <c r="D1301" s="6">
        <v>5</v>
      </c>
      <c r="E1301" s="39" t="s">
        <v>5999</v>
      </c>
      <c r="F1301" s="211"/>
      <c r="G1301" s="63">
        <v>32</v>
      </c>
      <c r="H1301" s="211"/>
      <c r="I1301" s="153" t="s">
        <v>129</v>
      </c>
      <c r="J1301" s="211"/>
      <c r="K1301" s="63">
        <v>32</v>
      </c>
      <c r="L1301" s="211"/>
      <c r="M1301" s="39" t="s">
        <v>499</v>
      </c>
      <c r="N1301" s="174"/>
      <c r="O1301" s="186"/>
      <c r="P1301" s="174"/>
      <c r="Q1301" s="174"/>
      <c r="R1301" s="174"/>
      <c r="S1301" s="208"/>
      <c r="T1301" s="174"/>
      <c r="U1301" s="206"/>
      <c r="V1301" s="174"/>
      <c r="W1301" s="6">
        <v>5</v>
      </c>
      <c r="X1301" s="174"/>
      <c r="Y1301" s="30" t="s">
        <v>268</v>
      </c>
      <c r="Z1301" s="29"/>
      <c r="AA1301" s="29"/>
      <c r="AB1301" s="29"/>
      <c r="AC1301" s="29"/>
      <c r="AD1301" s="29"/>
      <c r="AE1301" s="29"/>
      <c r="AF1301" s="29"/>
      <c r="AG1301" s="29"/>
      <c r="AH1301" s="29"/>
      <c r="AI1301" s="29"/>
      <c r="AJ1301" s="29"/>
      <c r="AK1301" s="29"/>
      <c r="AL1301" s="29"/>
      <c r="AM1301" s="29"/>
      <c r="AN1301" s="29"/>
      <c r="AO1301" s="29"/>
      <c r="AQ1301" s="127" t="s">
        <v>268</v>
      </c>
    </row>
    <row r="1302" spans="1:43" ht="34" x14ac:dyDescent="0.2">
      <c r="A1302" s="187" t="s">
        <v>2481</v>
      </c>
      <c r="B1302" s="211" t="s">
        <v>1553</v>
      </c>
      <c r="C1302" s="167" t="s">
        <v>34</v>
      </c>
      <c r="D1302" s="6">
        <v>12.5</v>
      </c>
      <c r="E1302" s="39" t="s">
        <v>2482</v>
      </c>
      <c r="F1302" s="211">
        <v>44081</v>
      </c>
      <c r="G1302" s="11">
        <v>8</v>
      </c>
      <c r="H1302" s="165">
        <v>44085</v>
      </c>
      <c r="I1302" s="103" t="s">
        <v>1805</v>
      </c>
      <c r="J1302" s="165">
        <v>44527</v>
      </c>
      <c r="K1302" s="63">
        <v>12</v>
      </c>
      <c r="L1302" s="165">
        <v>44531</v>
      </c>
      <c r="M1302" s="39" t="s">
        <v>1806</v>
      </c>
      <c r="N1302" s="165">
        <v>44554</v>
      </c>
      <c r="O1302" s="63">
        <v>12.5</v>
      </c>
      <c r="P1302" s="165">
        <v>44558</v>
      </c>
      <c r="Q1302" s="39" t="s">
        <v>1806</v>
      </c>
      <c r="R1302" s="172">
        <v>44778</v>
      </c>
      <c r="S1302" s="6">
        <v>12.5</v>
      </c>
      <c r="T1302" s="172">
        <v>44785</v>
      </c>
      <c r="U1302" s="30" t="s">
        <v>263</v>
      </c>
      <c r="V1302" s="29"/>
      <c r="W1302" s="29"/>
      <c r="X1302" s="29"/>
      <c r="Y1302" s="29"/>
      <c r="Z1302" s="29"/>
      <c r="AA1302" s="29"/>
      <c r="AB1302" s="29"/>
      <c r="AC1302" s="29"/>
      <c r="AD1302" s="29"/>
      <c r="AE1302" s="29"/>
      <c r="AF1302" s="29"/>
      <c r="AG1302" s="29"/>
      <c r="AH1302" s="29"/>
      <c r="AI1302" s="29"/>
      <c r="AJ1302" s="29"/>
      <c r="AK1302" s="29"/>
      <c r="AL1302" s="29"/>
      <c r="AM1302" s="29"/>
      <c r="AN1302" s="29"/>
      <c r="AO1302" s="29"/>
      <c r="AQ1302" s="30" t="s">
        <v>266</v>
      </c>
    </row>
    <row r="1303" spans="1:43" ht="34" x14ac:dyDescent="0.2">
      <c r="A1303" s="188"/>
      <c r="B1303" s="211"/>
      <c r="C1303" s="167"/>
      <c r="D1303" s="6">
        <v>32.5</v>
      </c>
      <c r="E1303" s="39" t="s">
        <v>972</v>
      </c>
      <c r="F1303" s="211"/>
      <c r="G1303" s="11">
        <v>15</v>
      </c>
      <c r="H1303" s="165"/>
      <c r="I1303" s="103" t="s">
        <v>183</v>
      </c>
      <c r="J1303" s="165"/>
      <c r="K1303" s="63">
        <v>27</v>
      </c>
      <c r="L1303" s="165"/>
      <c r="M1303" s="39" t="s">
        <v>183</v>
      </c>
      <c r="N1303" s="165"/>
      <c r="O1303" s="63">
        <v>32.5</v>
      </c>
      <c r="P1303" s="165"/>
      <c r="Q1303" s="39" t="s">
        <v>183</v>
      </c>
      <c r="R1303" s="173"/>
      <c r="S1303" s="6">
        <v>32.5</v>
      </c>
      <c r="T1303" s="173"/>
      <c r="U1303" s="30" t="s">
        <v>268</v>
      </c>
      <c r="V1303" s="29"/>
      <c r="W1303" s="29"/>
      <c r="X1303" s="29"/>
      <c r="Y1303" s="29"/>
      <c r="Z1303" s="29"/>
      <c r="AA1303" s="29"/>
      <c r="AB1303" s="29"/>
      <c r="AC1303" s="29"/>
      <c r="AD1303" s="29"/>
      <c r="AE1303" s="29"/>
      <c r="AF1303" s="29"/>
      <c r="AG1303" s="29"/>
      <c r="AH1303" s="29"/>
      <c r="AI1303" s="29"/>
      <c r="AJ1303" s="29"/>
      <c r="AK1303" s="29"/>
      <c r="AL1303" s="29"/>
      <c r="AM1303" s="29"/>
      <c r="AN1303" s="29"/>
      <c r="AO1303" s="29"/>
      <c r="AQ1303" s="30" t="s">
        <v>268</v>
      </c>
    </row>
    <row r="1304" spans="1:43" ht="34" x14ac:dyDescent="0.2">
      <c r="A1304" s="188"/>
      <c r="B1304" s="211"/>
      <c r="C1304" s="167"/>
      <c r="D1304" s="63" t="s">
        <v>23</v>
      </c>
      <c r="E1304" s="39" t="s">
        <v>2483</v>
      </c>
      <c r="F1304" s="211"/>
      <c r="G1304" s="11">
        <v>4</v>
      </c>
      <c r="H1304" s="165"/>
      <c r="I1304" s="103" t="s">
        <v>1805</v>
      </c>
      <c r="J1304" s="165"/>
      <c r="K1304" s="11">
        <v>0</v>
      </c>
      <c r="L1304" s="165"/>
      <c r="M1304" s="29" t="s">
        <v>23</v>
      </c>
      <c r="N1304" s="165"/>
      <c r="O1304" s="63" t="s">
        <v>23</v>
      </c>
      <c r="P1304" s="165"/>
      <c r="Q1304" s="39"/>
      <c r="R1304" s="173"/>
      <c r="S1304" s="63" t="s">
        <v>23</v>
      </c>
      <c r="T1304" s="173"/>
      <c r="U1304" s="29" t="s">
        <v>323</v>
      </c>
      <c r="V1304" s="29"/>
      <c r="W1304" s="29"/>
      <c r="X1304" s="29"/>
      <c r="Y1304" s="29"/>
      <c r="Z1304" s="29"/>
      <c r="AA1304" s="29"/>
      <c r="AB1304" s="29"/>
      <c r="AC1304" s="29"/>
      <c r="AD1304" s="29"/>
      <c r="AE1304" s="29"/>
      <c r="AF1304" s="29"/>
      <c r="AG1304" s="29"/>
      <c r="AH1304" s="29"/>
      <c r="AI1304" s="29"/>
      <c r="AJ1304" s="29"/>
      <c r="AK1304" s="29"/>
      <c r="AL1304" s="29"/>
      <c r="AM1304" s="29"/>
      <c r="AN1304" s="29"/>
      <c r="AO1304" s="29"/>
      <c r="AQ1304" s="29" t="s">
        <v>323</v>
      </c>
    </row>
    <row r="1305" spans="1:43" ht="34" x14ac:dyDescent="0.2">
      <c r="A1305" s="189"/>
      <c r="B1305" s="211"/>
      <c r="C1305" s="167"/>
      <c r="D1305" s="6">
        <v>10</v>
      </c>
      <c r="E1305" s="39" t="s">
        <v>2484</v>
      </c>
      <c r="F1305" s="211"/>
      <c r="G1305" s="11">
        <v>12</v>
      </c>
      <c r="H1305" s="165"/>
      <c r="I1305" s="103" t="s">
        <v>183</v>
      </c>
      <c r="J1305" s="165"/>
      <c r="K1305" s="11">
        <v>0</v>
      </c>
      <c r="L1305" s="165"/>
      <c r="M1305" s="29" t="s">
        <v>23</v>
      </c>
      <c r="N1305" s="165"/>
      <c r="O1305" s="63">
        <v>10</v>
      </c>
      <c r="P1305" s="165"/>
      <c r="Q1305" s="39" t="s">
        <v>183</v>
      </c>
      <c r="R1305" s="174"/>
      <c r="S1305" s="6">
        <v>10</v>
      </c>
      <c r="T1305" s="174"/>
      <c r="U1305" s="30" t="s">
        <v>268</v>
      </c>
      <c r="V1305" s="29"/>
      <c r="W1305" s="29"/>
      <c r="X1305" s="29"/>
      <c r="Y1305" s="29"/>
      <c r="Z1305" s="29"/>
      <c r="AA1305" s="29"/>
      <c r="AB1305" s="29"/>
      <c r="AC1305" s="29"/>
      <c r="AD1305" s="29"/>
      <c r="AE1305" s="29"/>
      <c r="AF1305" s="29"/>
      <c r="AG1305" s="29"/>
      <c r="AH1305" s="29"/>
      <c r="AI1305" s="29"/>
      <c r="AJ1305" s="29"/>
      <c r="AK1305" s="29"/>
      <c r="AL1305" s="29"/>
      <c r="AM1305" s="29"/>
      <c r="AN1305" s="29"/>
      <c r="AO1305" s="29"/>
      <c r="AQ1305" s="30" t="s">
        <v>268</v>
      </c>
    </row>
    <row r="1306" spans="1:43" ht="34" x14ac:dyDescent="0.2">
      <c r="A1306" s="187" t="s">
        <v>2485</v>
      </c>
      <c r="B1306" s="167" t="s">
        <v>2486</v>
      </c>
      <c r="C1306" s="167" t="s">
        <v>34</v>
      </c>
      <c r="D1306" s="6">
        <v>35</v>
      </c>
      <c r="E1306" s="39" t="s">
        <v>29</v>
      </c>
      <c r="F1306" s="211">
        <v>44081</v>
      </c>
      <c r="G1306" s="63">
        <v>7</v>
      </c>
      <c r="H1306" s="211">
        <v>44088</v>
      </c>
      <c r="I1306" s="153" t="s">
        <v>563</v>
      </c>
      <c r="J1306" s="165">
        <v>44539</v>
      </c>
      <c r="K1306" s="63">
        <v>7</v>
      </c>
      <c r="L1306" s="165">
        <v>44543</v>
      </c>
      <c r="M1306" s="39" t="s">
        <v>2487</v>
      </c>
      <c r="N1306" s="172">
        <v>44994</v>
      </c>
      <c r="O1306" s="21">
        <v>35</v>
      </c>
      <c r="P1306" s="172">
        <v>44995</v>
      </c>
      <c r="Q1306" s="42" t="s">
        <v>450</v>
      </c>
      <c r="R1306" s="29"/>
      <c r="S1306" s="29"/>
      <c r="T1306" s="29"/>
      <c r="U1306" s="29"/>
      <c r="V1306" s="29"/>
      <c r="W1306" s="29"/>
      <c r="X1306" s="29"/>
      <c r="Y1306" s="29"/>
      <c r="Z1306" s="29"/>
      <c r="AA1306" s="29"/>
      <c r="AB1306" s="29"/>
      <c r="AC1306" s="29"/>
      <c r="AD1306" s="29"/>
      <c r="AE1306" s="29"/>
      <c r="AF1306" s="29"/>
      <c r="AG1306" s="29"/>
      <c r="AH1306" s="29"/>
      <c r="AI1306" s="29"/>
      <c r="AJ1306" s="29"/>
      <c r="AK1306" s="29"/>
      <c r="AL1306" s="29"/>
      <c r="AM1306" s="29"/>
      <c r="AN1306" s="29"/>
      <c r="AO1306" s="29"/>
      <c r="AQ1306" s="127" t="s">
        <v>450</v>
      </c>
    </row>
    <row r="1307" spans="1:43" ht="17" x14ac:dyDescent="0.2">
      <c r="A1307" s="189"/>
      <c r="B1307" s="167"/>
      <c r="C1307" s="167"/>
      <c r="D1307" s="6">
        <v>50</v>
      </c>
      <c r="E1307" s="39" t="s">
        <v>379</v>
      </c>
      <c r="F1307" s="211"/>
      <c r="G1307" s="63">
        <v>55</v>
      </c>
      <c r="H1307" s="211"/>
      <c r="I1307" s="153" t="s">
        <v>454</v>
      </c>
      <c r="J1307" s="165"/>
      <c r="K1307" s="63">
        <v>42</v>
      </c>
      <c r="L1307" s="165"/>
      <c r="M1307" s="39" t="s">
        <v>67</v>
      </c>
      <c r="N1307" s="174"/>
      <c r="O1307" s="21">
        <v>50</v>
      </c>
      <c r="P1307" s="174"/>
      <c r="Q1307" s="42" t="s">
        <v>67</v>
      </c>
      <c r="R1307" s="29"/>
      <c r="S1307" s="29"/>
      <c r="T1307" s="29"/>
      <c r="U1307" s="29"/>
      <c r="V1307" s="29"/>
      <c r="W1307" s="29"/>
      <c r="X1307" s="29"/>
      <c r="Y1307" s="29"/>
      <c r="Z1307" s="29"/>
      <c r="AA1307" s="29"/>
      <c r="AB1307" s="29"/>
      <c r="AC1307" s="29"/>
      <c r="AD1307" s="29"/>
      <c r="AE1307" s="29"/>
      <c r="AF1307" s="29"/>
      <c r="AG1307" s="29"/>
      <c r="AH1307" s="29"/>
      <c r="AI1307" s="29"/>
      <c r="AJ1307" s="29"/>
      <c r="AK1307" s="29"/>
      <c r="AL1307" s="29"/>
      <c r="AM1307" s="29"/>
      <c r="AN1307" s="29"/>
      <c r="AO1307" s="29"/>
      <c r="AQ1307" s="127" t="s">
        <v>67</v>
      </c>
    </row>
    <row r="1308" spans="1:43" ht="34" x14ac:dyDescent="0.2">
      <c r="A1308" s="187" t="s">
        <v>2488</v>
      </c>
      <c r="B1308" s="211" t="s">
        <v>1638</v>
      </c>
      <c r="C1308" s="167" t="s">
        <v>34</v>
      </c>
      <c r="D1308" s="225">
        <v>16.46</v>
      </c>
      <c r="E1308" s="39" t="s">
        <v>945</v>
      </c>
      <c r="F1308" s="211">
        <v>44078</v>
      </c>
      <c r="G1308" s="11">
        <v>3</v>
      </c>
      <c r="H1308" s="165">
        <v>44088</v>
      </c>
      <c r="I1308" s="104" t="s">
        <v>311</v>
      </c>
      <c r="J1308" s="165">
        <v>44541</v>
      </c>
      <c r="K1308" s="225">
        <v>17.2</v>
      </c>
      <c r="L1308" s="165">
        <v>44543</v>
      </c>
      <c r="M1308" s="39" t="s">
        <v>1843</v>
      </c>
      <c r="N1308" s="172">
        <v>44991</v>
      </c>
      <c r="O1308" s="225">
        <v>16.46</v>
      </c>
      <c r="P1308" s="172">
        <v>44994</v>
      </c>
      <c r="Q1308" s="205" t="s">
        <v>367</v>
      </c>
      <c r="R1308" s="29"/>
      <c r="S1308" s="29"/>
      <c r="T1308" s="29"/>
      <c r="U1308" s="29"/>
      <c r="V1308" s="29"/>
      <c r="W1308" s="29"/>
      <c r="X1308" s="29"/>
      <c r="Y1308" s="29"/>
      <c r="Z1308" s="29"/>
      <c r="AA1308" s="29"/>
      <c r="AB1308" s="29"/>
      <c r="AC1308" s="29"/>
      <c r="AD1308" s="29"/>
      <c r="AE1308" s="29"/>
      <c r="AF1308" s="29"/>
      <c r="AG1308" s="29"/>
      <c r="AH1308" s="29"/>
      <c r="AI1308" s="29"/>
      <c r="AJ1308" s="29"/>
      <c r="AK1308" s="29"/>
      <c r="AL1308" s="29"/>
      <c r="AM1308" s="29"/>
      <c r="AN1308" s="29"/>
      <c r="AO1308" s="29"/>
      <c r="AQ1308" s="205" t="s">
        <v>367</v>
      </c>
    </row>
    <row r="1309" spans="1:43" ht="51" x14ac:dyDescent="0.2">
      <c r="A1309" s="188"/>
      <c r="B1309" s="211"/>
      <c r="C1309" s="167"/>
      <c r="D1309" s="225"/>
      <c r="E1309" s="39" t="s">
        <v>2489</v>
      </c>
      <c r="F1309" s="211"/>
      <c r="G1309" s="11">
        <v>22</v>
      </c>
      <c r="H1309" s="165"/>
      <c r="I1309" s="104" t="s">
        <v>311</v>
      </c>
      <c r="J1309" s="165"/>
      <c r="K1309" s="225"/>
      <c r="L1309" s="165"/>
      <c r="M1309" s="29"/>
      <c r="N1309" s="173"/>
      <c r="O1309" s="225"/>
      <c r="P1309" s="173"/>
      <c r="Q1309" s="213"/>
      <c r="R1309" s="29"/>
      <c r="S1309" s="29"/>
      <c r="T1309" s="29"/>
      <c r="U1309" s="29"/>
      <c r="V1309" s="29"/>
      <c r="W1309" s="29"/>
      <c r="X1309" s="29"/>
      <c r="Y1309" s="29"/>
      <c r="Z1309" s="29"/>
      <c r="AA1309" s="29"/>
      <c r="AB1309" s="29"/>
      <c r="AC1309" s="29"/>
      <c r="AD1309" s="29"/>
      <c r="AE1309" s="29"/>
      <c r="AF1309" s="29"/>
      <c r="AG1309" s="29"/>
      <c r="AH1309" s="29"/>
      <c r="AI1309" s="29"/>
      <c r="AJ1309" s="29"/>
      <c r="AK1309" s="29"/>
      <c r="AL1309" s="29"/>
      <c r="AM1309" s="29"/>
      <c r="AN1309" s="29"/>
      <c r="AO1309" s="29"/>
      <c r="AQ1309" s="213"/>
    </row>
    <row r="1310" spans="1:43" ht="34" x14ac:dyDescent="0.2">
      <c r="A1310" s="188"/>
      <c r="B1310" s="211"/>
      <c r="C1310" s="167"/>
      <c r="D1310" s="225"/>
      <c r="E1310" s="39" t="s">
        <v>1748</v>
      </c>
      <c r="F1310" s="211"/>
      <c r="G1310" s="11">
        <v>2.4</v>
      </c>
      <c r="H1310" s="165"/>
      <c r="I1310" s="104" t="s">
        <v>311</v>
      </c>
      <c r="J1310" s="165"/>
      <c r="K1310" s="225"/>
      <c r="L1310" s="165"/>
      <c r="M1310" s="29"/>
      <c r="N1310" s="173"/>
      <c r="O1310" s="225"/>
      <c r="P1310" s="173"/>
      <c r="Q1310" s="206"/>
      <c r="R1310" s="29"/>
      <c r="S1310" s="29"/>
      <c r="T1310" s="29"/>
      <c r="U1310" s="29"/>
      <c r="V1310" s="29"/>
      <c r="W1310" s="29"/>
      <c r="X1310" s="29"/>
      <c r="Y1310" s="29"/>
      <c r="Z1310" s="29"/>
      <c r="AA1310" s="29"/>
      <c r="AB1310" s="29"/>
      <c r="AC1310" s="29"/>
      <c r="AD1310" s="29"/>
      <c r="AE1310" s="29"/>
      <c r="AF1310" s="29"/>
      <c r="AG1310" s="29"/>
      <c r="AH1310" s="29"/>
      <c r="AI1310" s="29"/>
      <c r="AJ1310" s="29"/>
      <c r="AK1310" s="29"/>
      <c r="AL1310" s="29"/>
      <c r="AM1310" s="29"/>
      <c r="AN1310" s="29"/>
      <c r="AO1310" s="29"/>
      <c r="AQ1310" s="206"/>
    </row>
    <row r="1311" spans="1:43" ht="34" x14ac:dyDescent="0.2">
      <c r="A1311" s="189"/>
      <c r="B1311" s="211"/>
      <c r="C1311" s="167"/>
      <c r="D1311" s="63">
        <v>0.3</v>
      </c>
      <c r="E1311" s="39" t="s">
        <v>2490</v>
      </c>
      <c r="F1311" s="53"/>
      <c r="G1311" s="11"/>
      <c r="H1311" s="28"/>
      <c r="I1311" s="104"/>
      <c r="J1311" s="165"/>
      <c r="K1311" s="63">
        <v>0.3</v>
      </c>
      <c r="L1311" s="165"/>
      <c r="M1311" s="39" t="s">
        <v>25</v>
      </c>
      <c r="N1311" s="174"/>
      <c r="O1311" s="63">
        <v>0.3</v>
      </c>
      <c r="P1311" s="174"/>
      <c r="Q1311" s="30" t="s">
        <v>25</v>
      </c>
      <c r="R1311" s="29"/>
      <c r="S1311" s="29"/>
      <c r="T1311" s="29"/>
      <c r="U1311" s="29"/>
      <c r="V1311" s="29"/>
      <c r="W1311" s="29"/>
      <c r="X1311" s="29"/>
      <c r="Y1311" s="29"/>
      <c r="Z1311" s="29"/>
      <c r="AA1311" s="29"/>
      <c r="AB1311" s="29"/>
      <c r="AC1311" s="29"/>
      <c r="AD1311" s="29"/>
      <c r="AE1311" s="29"/>
      <c r="AF1311" s="29"/>
      <c r="AG1311" s="29"/>
      <c r="AH1311" s="29"/>
      <c r="AI1311" s="29"/>
      <c r="AJ1311" s="29"/>
      <c r="AK1311" s="29"/>
      <c r="AL1311" s="29"/>
      <c r="AM1311" s="29"/>
      <c r="AN1311" s="29"/>
      <c r="AO1311" s="29"/>
      <c r="AQ1311" s="30" t="s">
        <v>25</v>
      </c>
    </row>
    <row r="1312" spans="1:43" ht="34" x14ac:dyDescent="0.2">
      <c r="A1312" s="187" t="s">
        <v>2491</v>
      </c>
      <c r="B1312" s="211" t="s">
        <v>2492</v>
      </c>
      <c r="C1312" s="167" t="s">
        <v>34</v>
      </c>
      <c r="D1312" s="63">
        <v>6</v>
      </c>
      <c r="E1312" s="39" t="s">
        <v>279</v>
      </c>
      <c r="F1312" s="211">
        <v>44078</v>
      </c>
      <c r="G1312" s="11">
        <v>6</v>
      </c>
      <c r="H1312" s="165">
        <v>44090</v>
      </c>
      <c r="I1312" s="104" t="s">
        <v>311</v>
      </c>
      <c r="J1312" s="165">
        <v>44250</v>
      </c>
      <c r="K1312" s="63">
        <v>6</v>
      </c>
      <c r="L1312" s="165">
        <v>44254</v>
      </c>
      <c r="M1312" s="39" t="s">
        <v>38</v>
      </c>
      <c r="N1312" s="172">
        <v>44666</v>
      </c>
      <c r="O1312" s="63">
        <v>6</v>
      </c>
      <c r="P1312" s="172">
        <v>44671</v>
      </c>
      <c r="Q1312" s="205" t="s">
        <v>417</v>
      </c>
      <c r="R1312" s="29"/>
      <c r="S1312" s="29"/>
      <c r="T1312" s="29"/>
      <c r="U1312" s="29"/>
      <c r="V1312" s="29"/>
      <c r="W1312" s="29"/>
      <c r="X1312" s="29"/>
      <c r="Y1312" s="29"/>
      <c r="Z1312" s="29"/>
      <c r="AA1312" s="29"/>
      <c r="AB1312" s="29"/>
      <c r="AC1312" s="29"/>
      <c r="AD1312" s="29"/>
      <c r="AE1312" s="29"/>
      <c r="AF1312" s="29"/>
      <c r="AG1312" s="29"/>
      <c r="AH1312" s="29"/>
      <c r="AI1312" s="29"/>
      <c r="AJ1312" s="29"/>
      <c r="AK1312" s="29"/>
      <c r="AL1312" s="29"/>
      <c r="AM1312" s="29"/>
      <c r="AN1312" s="29"/>
      <c r="AO1312" s="29"/>
      <c r="AQ1312" s="46" t="s">
        <v>165</v>
      </c>
    </row>
    <row r="1313" spans="1:43" ht="34" x14ac:dyDescent="0.2">
      <c r="A1313" s="188"/>
      <c r="B1313" s="211"/>
      <c r="C1313" s="167"/>
      <c r="D1313" s="63">
        <v>2.2200000000000002</v>
      </c>
      <c r="E1313" s="39" t="s">
        <v>1453</v>
      </c>
      <c r="F1313" s="211"/>
      <c r="G1313" s="11">
        <v>2.2200000000000002</v>
      </c>
      <c r="H1313" s="165"/>
      <c r="I1313" s="104" t="s">
        <v>311</v>
      </c>
      <c r="J1313" s="165"/>
      <c r="K1313" s="63">
        <v>2.2200000000000002</v>
      </c>
      <c r="L1313" s="165"/>
      <c r="M1313" s="39" t="s">
        <v>38</v>
      </c>
      <c r="N1313" s="173"/>
      <c r="O1313" s="63">
        <v>2.2200000000000002</v>
      </c>
      <c r="P1313" s="173"/>
      <c r="Q1313" s="213"/>
      <c r="R1313" s="29"/>
      <c r="S1313" s="29"/>
      <c r="T1313" s="29"/>
      <c r="U1313" s="29"/>
      <c r="V1313" s="29"/>
      <c r="W1313" s="29"/>
      <c r="X1313" s="29"/>
      <c r="Y1313" s="29"/>
      <c r="Z1313" s="29"/>
      <c r="AA1313" s="29"/>
      <c r="AB1313" s="29"/>
      <c r="AC1313" s="29"/>
      <c r="AD1313" s="29"/>
      <c r="AE1313" s="29"/>
      <c r="AF1313" s="29"/>
      <c r="AG1313" s="29"/>
      <c r="AH1313" s="29"/>
      <c r="AI1313" s="29"/>
      <c r="AJ1313" s="29"/>
      <c r="AK1313" s="29"/>
      <c r="AL1313" s="29"/>
      <c r="AM1313" s="29"/>
      <c r="AN1313" s="29"/>
      <c r="AO1313" s="29"/>
      <c r="AQ1313" s="46" t="s">
        <v>165</v>
      </c>
    </row>
    <row r="1314" spans="1:43" ht="34" x14ac:dyDescent="0.2">
      <c r="A1314" s="189"/>
      <c r="B1314" s="211"/>
      <c r="C1314" s="167"/>
      <c r="D1314" s="63">
        <v>1.05</v>
      </c>
      <c r="E1314" s="39" t="s">
        <v>2326</v>
      </c>
      <c r="F1314" s="211"/>
      <c r="G1314" s="11">
        <v>1.05</v>
      </c>
      <c r="H1314" s="165"/>
      <c r="I1314" s="104" t="s">
        <v>25</v>
      </c>
      <c r="J1314" s="165"/>
      <c r="K1314" s="63">
        <v>1.05</v>
      </c>
      <c r="L1314" s="165"/>
      <c r="M1314" s="39" t="s">
        <v>66</v>
      </c>
      <c r="N1314" s="174"/>
      <c r="O1314" s="63">
        <v>1.05</v>
      </c>
      <c r="P1314" s="174"/>
      <c r="Q1314" s="30" t="s">
        <v>87</v>
      </c>
      <c r="R1314" s="29"/>
      <c r="S1314" s="29"/>
      <c r="T1314" s="29"/>
      <c r="U1314" s="29"/>
      <c r="V1314" s="29"/>
      <c r="W1314" s="29"/>
      <c r="X1314" s="29"/>
      <c r="Y1314" s="29"/>
      <c r="Z1314" s="29"/>
      <c r="AA1314" s="29"/>
      <c r="AB1314" s="29"/>
      <c r="AC1314" s="29"/>
      <c r="AD1314" s="29"/>
      <c r="AE1314" s="29"/>
      <c r="AF1314" s="29"/>
      <c r="AG1314" s="29"/>
      <c r="AH1314" s="29"/>
      <c r="AI1314" s="29"/>
      <c r="AJ1314" s="29"/>
      <c r="AK1314" s="29"/>
      <c r="AL1314" s="29"/>
      <c r="AM1314" s="29"/>
      <c r="AN1314" s="29"/>
      <c r="AO1314" s="29"/>
      <c r="AQ1314" s="30" t="s">
        <v>88</v>
      </c>
    </row>
    <row r="1315" spans="1:43" ht="17" x14ac:dyDescent="0.2">
      <c r="A1315" s="187" t="s">
        <v>2493</v>
      </c>
      <c r="B1315" s="167" t="s">
        <v>2131</v>
      </c>
      <c r="C1315" s="167" t="s">
        <v>34</v>
      </c>
      <c r="D1315" s="63">
        <v>25.57</v>
      </c>
      <c r="E1315" s="39" t="s">
        <v>153</v>
      </c>
      <c r="F1315" s="211">
        <v>44091</v>
      </c>
      <c r="G1315" s="63">
        <v>20.57</v>
      </c>
      <c r="H1315" s="211">
        <v>44091</v>
      </c>
      <c r="I1315" s="153" t="s">
        <v>178</v>
      </c>
      <c r="J1315" s="211">
        <v>44417</v>
      </c>
      <c r="K1315" s="63">
        <v>25.57</v>
      </c>
      <c r="L1315" s="211">
        <v>44419</v>
      </c>
      <c r="M1315" s="39" t="s">
        <v>1349</v>
      </c>
      <c r="N1315" s="172">
        <v>44869</v>
      </c>
      <c r="O1315" s="63">
        <v>25.57</v>
      </c>
      <c r="P1315" s="172">
        <v>44874</v>
      </c>
      <c r="Q1315" s="42" t="s">
        <v>589</v>
      </c>
      <c r="R1315" s="29"/>
      <c r="S1315" s="29"/>
      <c r="T1315" s="29"/>
      <c r="U1315" s="29"/>
      <c r="V1315" s="29"/>
      <c r="W1315" s="29"/>
      <c r="X1315" s="29"/>
      <c r="Y1315" s="29"/>
      <c r="Z1315" s="29"/>
      <c r="AA1315" s="29"/>
      <c r="AB1315" s="29"/>
      <c r="AC1315" s="29"/>
      <c r="AD1315" s="29"/>
      <c r="AE1315" s="29"/>
      <c r="AF1315" s="29"/>
      <c r="AG1315" s="29"/>
      <c r="AH1315" s="29"/>
      <c r="AI1315" s="29"/>
      <c r="AJ1315" s="29"/>
      <c r="AK1315" s="29"/>
      <c r="AL1315" s="29"/>
      <c r="AM1315" s="29"/>
      <c r="AN1315" s="29"/>
      <c r="AO1315" s="29"/>
      <c r="AQ1315" s="30" t="s">
        <v>589</v>
      </c>
    </row>
    <row r="1316" spans="1:43" ht="17" x14ac:dyDescent="0.2">
      <c r="A1316" s="189"/>
      <c r="B1316" s="167"/>
      <c r="C1316" s="167"/>
      <c r="D1316" s="63">
        <v>5.43</v>
      </c>
      <c r="E1316" s="39" t="s">
        <v>379</v>
      </c>
      <c r="F1316" s="211"/>
      <c r="G1316" s="63">
        <v>10.43</v>
      </c>
      <c r="H1316" s="211"/>
      <c r="I1316" s="153" t="s">
        <v>67</v>
      </c>
      <c r="J1316" s="211"/>
      <c r="K1316" s="63">
        <v>5.43</v>
      </c>
      <c r="L1316" s="211"/>
      <c r="M1316" s="39" t="s">
        <v>67</v>
      </c>
      <c r="N1316" s="174"/>
      <c r="O1316" s="63">
        <v>5.43</v>
      </c>
      <c r="P1316" s="174"/>
      <c r="Q1316" s="42" t="s">
        <v>591</v>
      </c>
      <c r="R1316" s="29"/>
      <c r="S1316" s="29"/>
      <c r="T1316" s="29"/>
      <c r="U1316" s="29"/>
      <c r="V1316" s="29"/>
      <c r="W1316" s="29"/>
      <c r="X1316" s="29"/>
      <c r="Y1316" s="29"/>
      <c r="Z1316" s="29"/>
      <c r="AA1316" s="29"/>
      <c r="AB1316" s="29"/>
      <c r="AC1316" s="29"/>
      <c r="AD1316" s="29"/>
      <c r="AE1316" s="29"/>
      <c r="AF1316" s="29"/>
      <c r="AG1316" s="29"/>
      <c r="AH1316" s="29"/>
      <c r="AI1316" s="29"/>
      <c r="AJ1316" s="29"/>
      <c r="AK1316" s="29"/>
      <c r="AL1316" s="29"/>
      <c r="AM1316" s="29"/>
      <c r="AN1316" s="29"/>
      <c r="AO1316" s="29"/>
      <c r="AQ1316" s="30" t="s">
        <v>591</v>
      </c>
    </row>
    <row r="1317" spans="1:43" ht="34" x14ac:dyDescent="0.2">
      <c r="A1317" s="187" t="s">
        <v>2494</v>
      </c>
      <c r="B1317" s="167" t="s">
        <v>2495</v>
      </c>
      <c r="C1317" s="167" t="s">
        <v>34</v>
      </c>
      <c r="D1317" s="63">
        <v>6</v>
      </c>
      <c r="E1317" s="39" t="s">
        <v>279</v>
      </c>
      <c r="F1317" s="211">
        <v>44086</v>
      </c>
      <c r="G1317" s="63">
        <v>6</v>
      </c>
      <c r="H1317" s="211">
        <v>44092</v>
      </c>
      <c r="I1317" s="153" t="s">
        <v>855</v>
      </c>
      <c r="J1317" s="165">
        <v>44511</v>
      </c>
      <c r="K1317" s="63">
        <v>6</v>
      </c>
      <c r="L1317" s="165">
        <v>44513</v>
      </c>
      <c r="M1317" s="63">
        <v>6</v>
      </c>
      <c r="N1317" s="172">
        <v>44939</v>
      </c>
      <c r="O1317" s="63">
        <v>6</v>
      </c>
      <c r="P1317" s="172">
        <v>44943</v>
      </c>
      <c r="Q1317" s="229" t="s">
        <v>5572</v>
      </c>
      <c r="R1317" s="29"/>
      <c r="S1317" s="29"/>
      <c r="T1317" s="29"/>
      <c r="U1317" s="29"/>
      <c r="V1317" s="29"/>
      <c r="W1317" s="29"/>
      <c r="X1317" s="29"/>
      <c r="Y1317" s="29"/>
      <c r="Z1317" s="29"/>
      <c r="AA1317" s="29"/>
      <c r="AB1317" s="29"/>
      <c r="AC1317" s="29"/>
      <c r="AD1317" s="29"/>
      <c r="AE1317" s="29"/>
      <c r="AF1317" s="29"/>
      <c r="AG1317" s="29"/>
      <c r="AH1317" s="29"/>
      <c r="AI1317" s="29"/>
      <c r="AJ1317" s="29"/>
      <c r="AK1317" s="29"/>
      <c r="AL1317" s="29"/>
      <c r="AM1317" s="29"/>
      <c r="AN1317" s="29"/>
      <c r="AO1317" s="29"/>
      <c r="AQ1317" s="214" t="s">
        <v>5572</v>
      </c>
    </row>
    <row r="1318" spans="1:43" ht="34" x14ac:dyDescent="0.2">
      <c r="A1318" s="189"/>
      <c r="B1318" s="167"/>
      <c r="C1318" s="167"/>
      <c r="D1318" s="63">
        <v>6.24</v>
      </c>
      <c r="E1318" s="39" t="s">
        <v>2496</v>
      </c>
      <c r="F1318" s="211"/>
      <c r="G1318" s="63">
        <v>6.24</v>
      </c>
      <c r="H1318" s="211"/>
      <c r="I1318" s="153" t="s">
        <v>855</v>
      </c>
      <c r="J1318" s="165"/>
      <c r="K1318" s="63">
        <v>6.24</v>
      </c>
      <c r="L1318" s="165"/>
      <c r="M1318" s="63">
        <v>6.24</v>
      </c>
      <c r="N1318" s="174"/>
      <c r="O1318" s="63">
        <v>6.24</v>
      </c>
      <c r="P1318" s="174"/>
      <c r="Q1318" s="230"/>
      <c r="R1318" s="29"/>
      <c r="S1318" s="29"/>
      <c r="T1318" s="29"/>
      <c r="U1318" s="29"/>
      <c r="V1318" s="29"/>
      <c r="W1318" s="29"/>
      <c r="X1318" s="29"/>
      <c r="Y1318" s="29"/>
      <c r="Z1318" s="29"/>
      <c r="AA1318" s="29"/>
      <c r="AB1318" s="29"/>
      <c r="AC1318" s="29"/>
      <c r="AD1318" s="29"/>
      <c r="AE1318" s="29"/>
      <c r="AF1318" s="29"/>
      <c r="AG1318" s="29"/>
      <c r="AH1318" s="29"/>
      <c r="AI1318" s="29"/>
      <c r="AJ1318" s="29"/>
      <c r="AK1318" s="29"/>
      <c r="AL1318" s="29"/>
      <c r="AM1318" s="29"/>
      <c r="AN1318" s="29"/>
      <c r="AO1318" s="29"/>
      <c r="AQ1318" s="215"/>
    </row>
    <row r="1319" spans="1:43" ht="17" x14ac:dyDescent="0.2">
      <c r="A1319" s="187" t="s">
        <v>2497</v>
      </c>
      <c r="B1319" s="167" t="s">
        <v>2498</v>
      </c>
      <c r="C1319" s="167" t="s">
        <v>34</v>
      </c>
      <c r="D1319" s="6">
        <v>20</v>
      </c>
      <c r="E1319" s="39" t="s">
        <v>1342</v>
      </c>
      <c r="F1319" s="211">
        <v>44090</v>
      </c>
      <c r="G1319" s="63">
        <v>5</v>
      </c>
      <c r="H1319" s="211">
        <v>44092</v>
      </c>
      <c r="I1319" s="153" t="s">
        <v>72</v>
      </c>
      <c r="J1319" s="165">
        <v>44539</v>
      </c>
      <c r="K1319" s="63">
        <v>5</v>
      </c>
      <c r="L1319" s="165">
        <v>44543</v>
      </c>
      <c r="M1319" s="39" t="s">
        <v>40</v>
      </c>
      <c r="N1319" s="172">
        <v>44995</v>
      </c>
      <c r="O1319" s="21">
        <v>20</v>
      </c>
      <c r="P1319" s="172">
        <v>44995</v>
      </c>
      <c r="Q1319" s="42" t="s">
        <v>367</v>
      </c>
      <c r="R1319" s="29"/>
      <c r="S1319" s="29"/>
      <c r="T1319" s="29"/>
      <c r="U1319" s="29"/>
      <c r="V1319" s="29"/>
      <c r="W1319" s="29"/>
      <c r="X1319" s="29"/>
      <c r="Y1319" s="29"/>
      <c r="Z1319" s="29"/>
      <c r="AA1319" s="29"/>
      <c r="AB1319" s="29"/>
      <c r="AC1319" s="29"/>
      <c r="AD1319" s="29"/>
      <c r="AE1319" s="29"/>
      <c r="AF1319" s="29"/>
      <c r="AG1319" s="29"/>
      <c r="AH1319" s="29"/>
      <c r="AI1319" s="29"/>
      <c r="AJ1319" s="29"/>
      <c r="AK1319" s="29"/>
      <c r="AL1319" s="29"/>
      <c r="AM1319" s="29"/>
      <c r="AN1319" s="29"/>
      <c r="AO1319" s="29"/>
      <c r="AQ1319" s="127" t="s">
        <v>367</v>
      </c>
    </row>
    <row r="1320" spans="1:43" ht="17" x14ac:dyDescent="0.2">
      <c r="A1320" s="189"/>
      <c r="B1320" s="167"/>
      <c r="C1320" s="167"/>
      <c r="D1320" s="6">
        <v>20</v>
      </c>
      <c r="E1320" s="39" t="s">
        <v>2499</v>
      </c>
      <c r="F1320" s="211"/>
      <c r="G1320" s="63">
        <v>15</v>
      </c>
      <c r="H1320" s="211"/>
      <c r="I1320" s="153" t="s">
        <v>66</v>
      </c>
      <c r="J1320" s="165"/>
      <c r="K1320" s="63">
        <v>15</v>
      </c>
      <c r="L1320" s="165"/>
      <c r="M1320" s="39" t="s">
        <v>66</v>
      </c>
      <c r="N1320" s="174"/>
      <c r="O1320" s="21">
        <v>20</v>
      </c>
      <c r="P1320" s="174"/>
      <c r="Q1320" s="42" t="s">
        <v>66</v>
      </c>
      <c r="R1320" s="29"/>
      <c r="S1320" s="29"/>
      <c r="T1320" s="29"/>
      <c r="U1320" s="29"/>
      <c r="V1320" s="29"/>
      <c r="W1320" s="29"/>
      <c r="X1320" s="29"/>
      <c r="Y1320" s="29"/>
      <c r="Z1320" s="29"/>
      <c r="AA1320" s="29"/>
      <c r="AB1320" s="29"/>
      <c r="AC1320" s="29"/>
      <c r="AD1320" s="29"/>
      <c r="AE1320" s="29"/>
      <c r="AF1320" s="29"/>
      <c r="AG1320" s="29"/>
      <c r="AH1320" s="29"/>
      <c r="AI1320" s="29"/>
      <c r="AJ1320" s="29"/>
      <c r="AK1320" s="29"/>
      <c r="AL1320" s="29"/>
      <c r="AM1320" s="29"/>
      <c r="AN1320" s="29"/>
      <c r="AO1320" s="29"/>
      <c r="AQ1320" s="127" t="s">
        <v>66</v>
      </c>
    </row>
    <row r="1321" spans="1:43" ht="15.75" customHeight="1" x14ac:dyDescent="0.2">
      <c r="A1321" s="187" t="s">
        <v>2500</v>
      </c>
      <c r="B1321" s="211" t="s">
        <v>2501</v>
      </c>
      <c r="C1321" s="167" t="s">
        <v>21</v>
      </c>
      <c r="D1321" s="6">
        <v>25</v>
      </c>
      <c r="E1321" s="39" t="s">
        <v>29</v>
      </c>
      <c r="F1321" s="211">
        <v>44091</v>
      </c>
      <c r="G1321" s="11">
        <v>25</v>
      </c>
      <c r="H1321" s="165">
        <v>44096</v>
      </c>
      <c r="I1321" s="104" t="s">
        <v>407</v>
      </c>
      <c r="J1321" s="211">
        <v>44450</v>
      </c>
      <c r="K1321" s="11">
        <v>25</v>
      </c>
      <c r="L1321" s="165">
        <v>44453</v>
      </c>
      <c r="M1321" s="39" t="s">
        <v>2502</v>
      </c>
      <c r="N1321" s="172">
        <v>44844</v>
      </c>
      <c r="O1321" s="21">
        <v>25</v>
      </c>
      <c r="P1321" s="172">
        <v>44847</v>
      </c>
      <c r="Q1321" s="42" t="s">
        <v>367</v>
      </c>
      <c r="R1321" s="29"/>
      <c r="S1321" s="29"/>
      <c r="T1321" s="29"/>
      <c r="U1321" s="29"/>
      <c r="V1321" s="29"/>
      <c r="W1321" s="29"/>
      <c r="X1321" s="29"/>
      <c r="Y1321" s="29"/>
      <c r="Z1321" s="29"/>
      <c r="AA1321" s="29"/>
      <c r="AB1321" s="29"/>
      <c r="AC1321" s="29"/>
      <c r="AD1321" s="29"/>
      <c r="AE1321" s="29"/>
      <c r="AF1321" s="29"/>
      <c r="AG1321" s="29"/>
      <c r="AH1321" s="29"/>
      <c r="AI1321" s="29"/>
      <c r="AJ1321" s="29"/>
      <c r="AK1321" s="29"/>
      <c r="AL1321" s="29"/>
      <c r="AM1321" s="29"/>
      <c r="AN1321" s="29"/>
      <c r="AO1321" s="29"/>
      <c r="AQ1321" s="30" t="s">
        <v>367</v>
      </c>
    </row>
    <row r="1322" spans="1:43" ht="17" x14ac:dyDescent="0.2">
      <c r="A1322" s="188"/>
      <c r="B1322" s="211"/>
      <c r="C1322" s="167"/>
      <c r="D1322" s="184">
        <v>17</v>
      </c>
      <c r="E1322" s="39" t="s">
        <v>2499</v>
      </c>
      <c r="F1322" s="211"/>
      <c r="G1322" s="11">
        <v>12</v>
      </c>
      <c r="H1322" s="165"/>
      <c r="I1322" s="104" t="s">
        <v>25</v>
      </c>
      <c r="J1322" s="211"/>
      <c r="K1322" s="11">
        <v>12</v>
      </c>
      <c r="L1322" s="165"/>
      <c r="M1322" s="39" t="s">
        <v>25</v>
      </c>
      <c r="N1322" s="173"/>
      <c r="O1322" s="184">
        <v>17</v>
      </c>
      <c r="P1322" s="173"/>
      <c r="Q1322" s="190" t="s">
        <v>25</v>
      </c>
      <c r="R1322" s="29"/>
      <c r="S1322" s="29"/>
      <c r="T1322" s="29"/>
      <c r="U1322" s="29"/>
      <c r="V1322" s="29"/>
      <c r="W1322" s="29"/>
      <c r="X1322" s="29"/>
      <c r="Y1322" s="29"/>
      <c r="Z1322" s="29"/>
      <c r="AA1322" s="29"/>
      <c r="AB1322" s="29"/>
      <c r="AC1322" s="29"/>
      <c r="AD1322" s="29"/>
      <c r="AE1322" s="29"/>
      <c r="AF1322" s="29"/>
      <c r="AG1322" s="29"/>
      <c r="AH1322" s="29"/>
      <c r="AI1322" s="29"/>
      <c r="AJ1322" s="29"/>
      <c r="AK1322" s="29"/>
      <c r="AL1322" s="29"/>
      <c r="AM1322" s="29"/>
      <c r="AN1322" s="29"/>
      <c r="AO1322" s="29"/>
      <c r="AQ1322" s="190" t="s">
        <v>25</v>
      </c>
    </row>
    <row r="1323" spans="1:43" ht="34" x14ac:dyDescent="0.2">
      <c r="A1323" s="189"/>
      <c r="B1323" s="211"/>
      <c r="C1323" s="167"/>
      <c r="D1323" s="186"/>
      <c r="E1323" s="39" t="s">
        <v>2503</v>
      </c>
      <c r="F1323" s="211"/>
      <c r="G1323" s="11">
        <v>3</v>
      </c>
      <c r="H1323" s="165"/>
      <c r="I1323" s="104" t="s">
        <v>105</v>
      </c>
      <c r="J1323" s="211"/>
      <c r="K1323" s="11">
        <v>3</v>
      </c>
      <c r="L1323" s="165"/>
      <c r="M1323" s="39" t="s">
        <v>2502</v>
      </c>
      <c r="N1323" s="174"/>
      <c r="O1323" s="186"/>
      <c r="P1323" s="174"/>
      <c r="Q1323" s="174"/>
      <c r="R1323" s="29"/>
      <c r="S1323" s="29"/>
      <c r="T1323" s="29"/>
      <c r="U1323" s="29"/>
      <c r="V1323" s="29"/>
      <c r="W1323" s="29"/>
      <c r="X1323" s="29"/>
      <c r="Y1323" s="29"/>
      <c r="Z1323" s="29"/>
      <c r="AA1323" s="29"/>
      <c r="AB1323" s="29"/>
      <c r="AC1323" s="29"/>
      <c r="AD1323" s="29"/>
      <c r="AE1323" s="29"/>
      <c r="AF1323" s="29"/>
      <c r="AG1323" s="29"/>
      <c r="AH1323" s="29"/>
      <c r="AI1323" s="29"/>
      <c r="AJ1323" s="29"/>
      <c r="AK1323" s="29"/>
      <c r="AL1323" s="29"/>
      <c r="AM1323" s="29"/>
      <c r="AN1323" s="29"/>
      <c r="AO1323" s="29"/>
      <c r="AQ1323" s="174"/>
    </row>
    <row r="1324" spans="1:43" ht="15.75" customHeight="1" x14ac:dyDescent="0.2">
      <c r="A1324" s="187" t="s">
        <v>2504</v>
      </c>
      <c r="B1324" s="167" t="s">
        <v>2505</v>
      </c>
      <c r="C1324" s="167" t="s">
        <v>34</v>
      </c>
      <c r="D1324" s="11">
        <v>8</v>
      </c>
      <c r="E1324" s="39" t="s">
        <v>29</v>
      </c>
      <c r="F1324" s="211">
        <v>44091</v>
      </c>
      <c r="G1324" s="63">
        <v>5</v>
      </c>
      <c r="H1324" s="211">
        <v>44096</v>
      </c>
      <c r="I1324" s="153" t="s">
        <v>407</v>
      </c>
      <c r="J1324" s="165">
        <v>44526</v>
      </c>
      <c r="K1324" s="11">
        <v>8</v>
      </c>
      <c r="L1324" s="165">
        <v>44531</v>
      </c>
      <c r="M1324" s="39" t="s">
        <v>36</v>
      </c>
      <c r="N1324" s="172">
        <v>44978</v>
      </c>
      <c r="O1324" s="11">
        <v>8</v>
      </c>
      <c r="P1324" s="172">
        <v>44980</v>
      </c>
      <c r="Q1324" s="42" t="s">
        <v>5590</v>
      </c>
      <c r="R1324" s="29"/>
      <c r="S1324" s="29"/>
      <c r="T1324" s="29"/>
      <c r="U1324" s="29"/>
      <c r="V1324" s="29"/>
      <c r="W1324" s="29"/>
      <c r="X1324" s="29"/>
      <c r="Y1324" s="29"/>
      <c r="Z1324" s="29"/>
      <c r="AA1324" s="29"/>
      <c r="AB1324" s="29"/>
      <c r="AC1324" s="29"/>
      <c r="AD1324" s="29"/>
      <c r="AE1324" s="29"/>
      <c r="AF1324" s="29"/>
      <c r="AG1324" s="29"/>
      <c r="AH1324" s="29"/>
      <c r="AI1324" s="29"/>
      <c r="AJ1324" s="29"/>
      <c r="AK1324" s="29"/>
      <c r="AL1324" s="29"/>
      <c r="AM1324" s="29"/>
      <c r="AN1324" s="29"/>
      <c r="AO1324" s="29"/>
      <c r="AQ1324" s="127" t="s">
        <v>5590</v>
      </c>
    </row>
    <row r="1325" spans="1:43" ht="17" x14ac:dyDescent="0.2">
      <c r="A1325" s="189"/>
      <c r="B1325" s="167"/>
      <c r="C1325" s="167"/>
      <c r="D1325" s="11">
        <v>22</v>
      </c>
      <c r="E1325" s="39" t="s">
        <v>379</v>
      </c>
      <c r="F1325" s="211"/>
      <c r="G1325" s="63">
        <v>25</v>
      </c>
      <c r="H1325" s="211">
        <v>44096</v>
      </c>
      <c r="I1325" s="153" t="s">
        <v>25</v>
      </c>
      <c r="J1325" s="165"/>
      <c r="K1325" s="11">
        <v>22</v>
      </c>
      <c r="L1325" s="165"/>
      <c r="M1325" s="39" t="s">
        <v>25</v>
      </c>
      <c r="N1325" s="174"/>
      <c r="O1325" s="11">
        <v>22</v>
      </c>
      <c r="P1325" s="174"/>
      <c r="Q1325" s="42" t="s">
        <v>87</v>
      </c>
      <c r="R1325" s="29"/>
      <c r="S1325" s="29"/>
      <c r="T1325" s="29"/>
      <c r="U1325" s="29"/>
      <c r="V1325" s="29"/>
      <c r="W1325" s="29"/>
      <c r="X1325" s="29"/>
      <c r="Y1325" s="29"/>
      <c r="Z1325" s="29"/>
      <c r="AA1325" s="29"/>
      <c r="AB1325" s="29"/>
      <c r="AC1325" s="29"/>
      <c r="AD1325" s="29"/>
      <c r="AE1325" s="29"/>
      <c r="AF1325" s="29"/>
      <c r="AG1325" s="29"/>
      <c r="AH1325" s="29"/>
      <c r="AI1325" s="29"/>
      <c r="AJ1325" s="29"/>
      <c r="AK1325" s="29"/>
      <c r="AL1325" s="29"/>
      <c r="AM1325" s="29"/>
      <c r="AN1325" s="29"/>
      <c r="AO1325" s="29"/>
      <c r="AQ1325" s="127" t="s">
        <v>87</v>
      </c>
    </row>
    <row r="1326" spans="1:43" ht="68" x14ac:dyDescent="0.2">
      <c r="A1326" s="39" t="s">
        <v>2506</v>
      </c>
      <c r="B1326" s="39" t="s">
        <v>2507</v>
      </c>
      <c r="C1326" s="39" t="s">
        <v>34</v>
      </c>
      <c r="D1326" s="63">
        <v>6.33</v>
      </c>
      <c r="E1326" s="39" t="s">
        <v>29</v>
      </c>
      <c r="F1326" s="53">
        <v>44092</v>
      </c>
      <c r="G1326" s="11">
        <v>6.33</v>
      </c>
      <c r="H1326" s="28">
        <v>44096</v>
      </c>
      <c r="I1326" s="153" t="s">
        <v>2508</v>
      </c>
      <c r="J1326" s="28">
        <v>44509</v>
      </c>
      <c r="K1326" s="63">
        <v>6.33</v>
      </c>
      <c r="L1326" s="28">
        <v>44511</v>
      </c>
      <c r="M1326" s="39" t="s">
        <v>2509</v>
      </c>
      <c r="N1326" s="28">
        <v>44944</v>
      </c>
      <c r="O1326" s="21">
        <v>6.33</v>
      </c>
      <c r="P1326" s="28">
        <v>44951</v>
      </c>
      <c r="Q1326" s="42" t="s">
        <v>5590</v>
      </c>
      <c r="R1326" s="29"/>
      <c r="S1326" s="29"/>
      <c r="T1326" s="29"/>
      <c r="U1326" s="29"/>
      <c r="V1326" s="29"/>
      <c r="W1326" s="29"/>
      <c r="X1326" s="29"/>
      <c r="Y1326" s="29"/>
      <c r="Z1326" s="29"/>
      <c r="AA1326" s="29"/>
      <c r="AB1326" s="29"/>
      <c r="AC1326" s="29"/>
      <c r="AD1326" s="29"/>
      <c r="AE1326" s="29"/>
      <c r="AF1326" s="29"/>
      <c r="AG1326" s="29"/>
      <c r="AH1326" s="29"/>
      <c r="AI1326" s="29"/>
      <c r="AJ1326" s="29"/>
      <c r="AK1326" s="29"/>
      <c r="AL1326" s="29"/>
      <c r="AM1326" s="29"/>
      <c r="AN1326" s="29"/>
      <c r="AO1326" s="29"/>
      <c r="AQ1326" s="127" t="s">
        <v>5590</v>
      </c>
    </row>
    <row r="1327" spans="1:43" ht="34" x14ac:dyDescent="0.2">
      <c r="A1327" s="39" t="s">
        <v>2510</v>
      </c>
      <c r="B1327" s="39" t="s">
        <v>2511</v>
      </c>
      <c r="C1327" s="39" t="s">
        <v>34</v>
      </c>
      <c r="D1327" s="63">
        <v>690</v>
      </c>
      <c r="E1327" s="39" t="s">
        <v>2512</v>
      </c>
      <c r="F1327" s="53">
        <v>44091</v>
      </c>
      <c r="G1327" s="11">
        <v>90</v>
      </c>
      <c r="H1327" s="28">
        <v>44096</v>
      </c>
      <c r="I1327" s="153" t="s">
        <v>639</v>
      </c>
      <c r="J1327" s="53">
        <v>44177</v>
      </c>
      <c r="K1327" s="63">
        <v>600</v>
      </c>
      <c r="L1327" s="28">
        <v>44180</v>
      </c>
      <c r="M1327" s="39" t="s">
        <v>639</v>
      </c>
      <c r="N1327" s="28">
        <v>44547</v>
      </c>
      <c r="O1327" s="63">
        <v>690</v>
      </c>
      <c r="P1327" s="28">
        <v>44551</v>
      </c>
      <c r="Q1327" s="39" t="s">
        <v>589</v>
      </c>
      <c r="R1327" s="28">
        <v>44973</v>
      </c>
      <c r="S1327" s="6">
        <v>690</v>
      </c>
      <c r="T1327" s="28">
        <v>44973</v>
      </c>
      <c r="U1327" s="30" t="s">
        <v>26</v>
      </c>
      <c r="V1327" s="29"/>
      <c r="W1327" s="29"/>
      <c r="X1327" s="29"/>
      <c r="Y1327" s="29"/>
      <c r="Z1327" s="29"/>
      <c r="AA1327" s="29"/>
      <c r="AB1327" s="29"/>
      <c r="AC1327" s="29"/>
      <c r="AD1327" s="29"/>
      <c r="AE1327" s="29"/>
      <c r="AF1327" s="29"/>
      <c r="AG1327" s="29"/>
      <c r="AH1327" s="29"/>
      <c r="AI1327" s="29"/>
      <c r="AJ1327" s="29"/>
      <c r="AK1327" s="29"/>
      <c r="AL1327" s="29"/>
      <c r="AM1327" s="29"/>
      <c r="AN1327" s="29"/>
      <c r="AO1327" s="29"/>
      <c r="AQ1327" s="30" t="s">
        <v>26</v>
      </c>
    </row>
    <row r="1328" spans="1:43" ht="34" x14ac:dyDescent="0.2">
      <c r="A1328" s="187" t="s">
        <v>2513</v>
      </c>
      <c r="B1328" s="167" t="s">
        <v>2514</v>
      </c>
      <c r="C1328" s="167" t="s">
        <v>34</v>
      </c>
      <c r="D1328" s="63">
        <v>1</v>
      </c>
      <c r="E1328" s="39" t="s">
        <v>29</v>
      </c>
      <c r="F1328" s="211">
        <v>44092</v>
      </c>
      <c r="G1328" s="63">
        <v>1</v>
      </c>
      <c r="H1328" s="211">
        <v>44096</v>
      </c>
      <c r="I1328" s="153" t="s">
        <v>2515</v>
      </c>
      <c r="J1328" s="165">
        <v>44509</v>
      </c>
      <c r="K1328" s="63">
        <v>1</v>
      </c>
      <c r="L1328" s="165">
        <v>44511</v>
      </c>
      <c r="M1328" s="39" t="s">
        <v>2437</v>
      </c>
      <c r="N1328" s="172">
        <v>44944</v>
      </c>
      <c r="O1328" s="63">
        <v>1</v>
      </c>
      <c r="P1328" s="172">
        <v>44951</v>
      </c>
      <c r="Q1328" s="42" t="s">
        <v>5590</v>
      </c>
      <c r="R1328" s="29"/>
      <c r="S1328" s="29"/>
      <c r="T1328" s="29"/>
      <c r="U1328" s="29"/>
      <c r="V1328" s="29"/>
      <c r="W1328" s="29"/>
      <c r="X1328" s="29"/>
      <c r="Y1328" s="29"/>
      <c r="Z1328" s="29"/>
      <c r="AA1328" s="29"/>
      <c r="AB1328" s="29"/>
      <c r="AC1328" s="29"/>
      <c r="AD1328" s="29"/>
      <c r="AE1328" s="29"/>
      <c r="AF1328" s="29"/>
      <c r="AG1328" s="29"/>
      <c r="AH1328" s="29"/>
      <c r="AI1328" s="29"/>
      <c r="AJ1328" s="29"/>
      <c r="AK1328" s="29"/>
      <c r="AL1328" s="29"/>
      <c r="AM1328" s="29"/>
      <c r="AN1328" s="29"/>
      <c r="AO1328" s="29"/>
      <c r="AQ1328" s="42" t="s">
        <v>5590</v>
      </c>
    </row>
    <row r="1329" spans="1:43" ht="34" x14ac:dyDescent="0.2">
      <c r="A1329" s="189"/>
      <c r="B1329" s="167"/>
      <c r="C1329" s="167"/>
      <c r="D1329" s="63">
        <v>9.07</v>
      </c>
      <c r="E1329" s="39" t="s">
        <v>379</v>
      </c>
      <c r="F1329" s="211"/>
      <c r="G1329" s="63">
        <v>9.07</v>
      </c>
      <c r="H1329" s="211">
        <v>44096</v>
      </c>
      <c r="I1329" s="153" t="s">
        <v>913</v>
      </c>
      <c r="J1329" s="165"/>
      <c r="K1329" s="63">
        <v>9.07</v>
      </c>
      <c r="L1329" s="165"/>
      <c r="M1329" s="39" t="s">
        <v>2438</v>
      </c>
      <c r="N1329" s="174"/>
      <c r="O1329" s="63">
        <v>9.07</v>
      </c>
      <c r="P1329" s="174"/>
      <c r="Q1329" s="42" t="s">
        <v>87</v>
      </c>
      <c r="R1329" s="29"/>
      <c r="S1329" s="29"/>
      <c r="T1329" s="29"/>
      <c r="U1329" s="29"/>
      <c r="V1329" s="29"/>
      <c r="W1329" s="29"/>
      <c r="X1329" s="29"/>
      <c r="Y1329" s="29"/>
      <c r="Z1329" s="29"/>
      <c r="AA1329" s="29"/>
      <c r="AB1329" s="29"/>
      <c r="AC1329" s="29"/>
      <c r="AD1329" s="29"/>
      <c r="AE1329" s="29"/>
      <c r="AF1329" s="29"/>
      <c r="AG1329" s="29"/>
      <c r="AH1329" s="29"/>
      <c r="AI1329" s="29"/>
      <c r="AJ1329" s="29"/>
      <c r="AK1329" s="29"/>
      <c r="AL1329" s="29"/>
      <c r="AM1329" s="29"/>
      <c r="AN1329" s="29"/>
      <c r="AO1329" s="29"/>
      <c r="AQ1329" s="42" t="s">
        <v>87</v>
      </c>
    </row>
    <row r="1330" spans="1:43" ht="51" x14ac:dyDescent="0.2">
      <c r="A1330" s="39" t="s">
        <v>2516</v>
      </c>
      <c r="B1330" s="39" t="s">
        <v>2517</v>
      </c>
      <c r="C1330" s="39" t="s">
        <v>34</v>
      </c>
      <c r="D1330" s="6">
        <v>81</v>
      </c>
      <c r="E1330" s="39" t="s">
        <v>29</v>
      </c>
      <c r="F1330" s="53">
        <v>44096</v>
      </c>
      <c r="G1330" s="11">
        <v>73</v>
      </c>
      <c r="H1330" s="28">
        <v>44098</v>
      </c>
      <c r="I1330" s="153" t="s">
        <v>856</v>
      </c>
      <c r="J1330" s="28">
        <v>44531</v>
      </c>
      <c r="K1330" s="63">
        <v>73</v>
      </c>
      <c r="L1330" s="28">
        <v>44536</v>
      </c>
      <c r="M1330" s="39" t="s">
        <v>2518</v>
      </c>
      <c r="N1330" s="28">
        <v>44791</v>
      </c>
      <c r="O1330" s="21">
        <v>81</v>
      </c>
      <c r="P1330" s="28">
        <v>44797</v>
      </c>
      <c r="Q1330" s="42" t="s">
        <v>700</v>
      </c>
      <c r="R1330" s="29"/>
      <c r="S1330" s="29"/>
      <c r="T1330" s="29"/>
      <c r="U1330" s="29"/>
      <c r="V1330" s="29"/>
      <c r="W1330" s="29"/>
      <c r="X1330" s="29"/>
      <c r="Y1330" s="29"/>
      <c r="Z1330" s="29"/>
      <c r="AA1330" s="29"/>
      <c r="AB1330" s="29"/>
      <c r="AC1330" s="29"/>
      <c r="AD1330" s="29"/>
      <c r="AE1330" s="29"/>
      <c r="AF1330" s="29"/>
      <c r="AG1330" s="29"/>
      <c r="AH1330" s="29"/>
      <c r="AI1330" s="29"/>
      <c r="AJ1330" s="29"/>
      <c r="AK1330" s="29"/>
      <c r="AL1330" s="29"/>
      <c r="AM1330" s="29"/>
      <c r="AN1330" s="29"/>
      <c r="AO1330" s="29"/>
      <c r="AQ1330" s="30" t="s">
        <v>604</v>
      </c>
    </row>
    <row r="1331" spans="1:43" ht="31.5" customHeight="1" x14ac:dyDescent="0.2">
      <c r="A1331" s="187" t="s">
        <v>5421</v>
      </c>
      <c r="B1331" s="167" t="s">
        <v>2519</v>
      </c>
      <c r="C1331" s="167" t="s">
        <v>34</v>
      </c>
      <c r="D1331" s="6">
        <v>185.34</v>
      </c>
      <c r="E1331" s="39" t="s">
        <v>2520</v>
      </c>
      <c r="F1331" s="211">
        <v>44095</v>
      </c>
      <c r="G1331" s="63">
        <v>200.3</v>
      </c>
      <c r="H1331" s="211">
        <v>44098</v>
      </c>
      <c r="I1331" s="153" t="s">
        <v>677</v>
      </c>
      <c r="J1331" s="165">
        <v>44501</v>
      </c>
      <c r="K1331" s="63">
        <v>136.44999999999999</v>
      </c>
      <c r="L1331" s="165">
        <v>44503</v>
      </c>
      <c r="M1331" s="39" t="s">
        <v>377</v>
      </c>
      <c r="N1331" s="165">
        <v>44557</v>
      </c>
      <c r="O1331" s="63">
        <v>136.44999999999999</v>
      </c>
      <c r="P1331" s="165">
        <v>44560</v>
      </c>
      <c r="Q1331" s="167" t="s">
        <v>377</v>
      </c>
      <c r="R1331" s="172">
        <v>44900</v>
      </c>
      <c r="S1331" s="6">
        <v>185.34</v>
      </c>
      <c r="T1331" s="172">
        <v>44904</v>
      </c>
      <c r="U1331" s="238" t="s">
        <v>560</v>
      </c>
      <c r="V1331" s="29"/>
      <c r="W1331" s="29"/>
      <c r="X1331" s="29"/>
      <c r="Y1331" s="29"/>
      <c r="Z1331" s="29"/>
      <c r="AA1331" s="29"/>
      <c r="AB1331" s="29"/>
      <c r="AC1331" s="29"/>
      <c r="AD1331" s="29"/>
      <c r="AE1331" s="29"/>
      <c r="AF1331" s="29"/>
      <c r="AG1331" s="29"/>
      <c r="AH1331" s="29"/>
      <c r="AI1331" s="29"/>
      <c r="AJ1331" s="29"/>
      <c r="AK1331" s="29"/>
      <c r="AL1331" s="29"/>
      <c r="AM1331" s="29"/>
      <c r="AN1331" s="29"/>
      <c r="AO1331" s="29"/>
      <c r="AQ1331" s="238" t="s">
        <v>560</v>
      </c>
    </row>
    <row r="1332" spans="1:43" ht="34" x14ac:dyDescent="0.2">
      <c r="A1332" s="188"/>
      <c r="B1332" s="167"/>
      <c r="C1332" s="167"/>
      <c r="D1332" s="6">
        <v>40.44</v>
      </c>
      <c r="E1332" s="39" t="s">
        <v>2521</v>
      </c>
      <c r="F1332" s="211"/>
      <c r="G1332" s="63" t="s">
        <v>23</v>
      </c>
      <c r="H1332" s="211"/>
      <c r="I1332" s="153" t="s">
        <v>23</v>
      </c>
      <c r="J1332" s="165"/>
      <c r="K1332" s="63">
        <v>36.17</v>
      </c>
      <c r="L1332" s="165"/>
      <c r="M1332" s="39" t="s">
        <v>377</v>
      </c>
      <c r="N1332" s="165"/>
      <c r="O1332" s="63">
        <v>36.17</v>
      </c>
      <c r="P1332" s="165"/>
      <c r="Q1332" s="167"/>
      <c r="R1332" s="173"/>
      <c r="S1332" s="6">
        <v>40.44</v>
      </c>
      <c r="T1332" s="173"/>
      <c r="U1332" s="239"/>
      <c r="V1332" s="29"/>
      <c r="W1332" s="29"/>
      <c r="X1332" s="29"/>
      <c r="Y1332" s="29"/>
      <c r="Z1332" s="29"/>
      <c r="AA1332" s="29"/>
      <c r="AB1332" s="29"/>
      <c r="AC1332" s="29"/>
      <c r="AD1332" s="29"/>
      <c r="AE1332" s="29"/>
      <c r="AF1332" s="29"/>
      <c r="AG1332" s="29"/>
      <c r="AH1332" s="29"/>
      <c r="AI1332" s="29"/>
      <c r="AJ1332" s="29"/>
      <c r="AK1332" s="29"/>
      <c r="AL1332" s="29"/>
      <c r="AM1332" s="29"/>
      <c r="AN1332" s="29"/>
      <c r="AO1332" s="29"/>
      <c r="AQ1332" s="239"/>
    </row>
    <row r="1333" spans="1:43" ht="31.5" customHeight="1" x14ac:dyDescent="0.2">
      <c r="A1333" s="189"/>
      <c r="B1333" s="167"/>
      <c r="C1333" s="167"/>
      <c r="D1333" s="6">
        <v>34.22</v>
      </c>
      <c r="E1333" s="39" t="s">
        <v>2522</v>
      </c>
      <c r="F1333" s="211"/>
      <c r="G1333" s="63">
        <v>65.8</v>
      </c>
      <c r="H1333" s="211"/>
      <c r="I1333" s="153" t="s">
        <v>677</v>
      </c>
      <c r="J1333" s="165"/>
      <c r="K1333" s="63" t="s">
        <v>323</v>
      </c>
      <c r="L1333" s="165"/>
      <c r="M1333" s="39" t="s">
        <v>323</v>
      </c>
      <c r="N1333" s="165"/>
      <c r="O1333" s="63">
        <v>90</v>
      </c>
      <c r="P1333" s="165"/>
      <c r="Q1333" s="167"/>
      <c r="R1333" s="174"/>
      <c r="S1333" s="6">
        <v>34.22</v>
      </c>
      <c r="T1333" s="174"/>
      <c r="U1333" s="240"/>
      <c r="V1333" s="29"/>
      <c r="W1333" s="29"/>
      <c r="X1333" s="29"/>
      <c r="Y1333" s="29"/>
      <c r="Z1333" s="29"/>
      <c r="AA1333" s="29"/>
      <c r="AB1333" s="29"/>
      <c r="AC1333" s="29"/>
      <c r="AD1333" s="29"/>
      <c r="AE1333" s="29"/>
      <c r="AF1333" s="29"/>
      <c r="AG1333" s="29"/>
      <c r="AH1333" s="29"/>
      <c r="AI1333" s="29"/>
      <c r="AJ1333" s="29"/>
      <c r="AK1333" s="29"/>
      <c r="AL1333" s="29"/>
      <c r="AM1333" s="29"/>
      <c r="AN1333" s="29"/>
      <c r="AO1333" s="29"/>
      <c r="AQ1333" s="240"/>
    </row>
    <row r="1334" spans="1:43" ht="34" x14ac:dyDescent="0.2">
      <c r="A1334" s="187" t="s">
        <v>2523</v>
      </c>
      <c r="B1334" s="167" t="s">
        <v>2524</v>
      </c>
      <c r="C1334" s="167" t="s">
        <v>34</v>
      </c>
      <c r="D1334" s="63">
        <v>4</v>
      </c>
      <c r="E1334" s="39" t="s">
        <v>2525</v>
      </c>
      <c r="F1334" s="211">
        <v>44096</v>
      </c>
      <c r="G1334" s="63">
        <v>4</v>
      </c>
      <c r="H1334" s="211">
        <v>44098</v>
      </c>
      <c r="I1334" s="153" t="s">
        <v>624</v>
      </c>
      <c r="J1334" s="165">
        <v>44551</v>
      </c>
      <c r="K1334" s="63">
        <v>4</v>
      </c>
      <c r="L1334" s="165">
        <v>44553</v>
      </c>
      <c r="M1334" s="167" t="s">
        <v>2526</v>
      </c>
      <c r="N1334" s="172">
        <v>45007</v>
      </c>
      <c r="O1334" s="21">
        <v>4</v>
      </c>
      <c r="P1334" s="172">
        <v>44979</v>
      </c>
      <c r="Q1334" s="42" t="s">
        <v>5594</v>
      </c>
      <c r="R1334" s="29"/>
      <c r="S1334" s="29"/>
      <c r="T1334" s="29"/>
      <c r="U1334" s="29"/>
      <c r="V1334" s="29"/>
      <c r="W1334" s="29"/>
      <c r="X1334" s="29"/>
      <c r="Y1334" s="29"/>
      <c r="Z1334" s="29"/>
      <c r="AA1334" s="29"/>
      <c r="AB1334" s="29"/>
      <c r="AC1334" s="29"/>
      <c r="AD1334" s="29"/>
      <c r="AE1334" s="29"/>
      <c r="AF1334" s="29"/>
      <c r="AG1334" s="29"/>
      <c r="AH1334" s="29"/>
      <c r="AI1334" s="29"/>
      <c r="AJ1334" s="29"/>
      <c r="AK1334" s="29"/>
      <c r="AL1334" s="29"/>
      <c r="AM1334" s="29"/>
      <c r="AN1334" s="29"/>
      <c r="AO1334" s="29"/>
      <c r="AQ1334" s="127" t="s">
        <v>5594</v>
      </c>
    </row>
    <row r="1335" spans="1:43" ht="34" x14ac:dyDescent="0.2">
      <c r="A1335" s="189"/>
      <c r="B1335" s="167"/>
      <c r="C1335" s="167"/>
      <c r="D1335" s="63">
        <v>143</v>
      </c>
      <c r="E1335" s="39" t="s">
        <v>2528</v>
      </c>
      <c r="F1335" s="211">
        <v>44096</v>
      </c>
      <c r="G1335" s="63">
        <v>143</v>
      </c>
      <c r="H1335" s="211"/>
      <c r="I1335" s="153" t="s">
        <v>2529</v>
      </c>
      <c r="J1335" s="165"/>
      <c r="K1335" s="63">
        <v>143</v>
      </c>
      <c r="L1335" s="165"/>
      <c r="M1335" s="167"/>
      <c r="N1335" s="174"/>
      <c r="O1335" s="21">
        <v>143</v>
      </c>
      <c r="P1335" s="174"/>
      <c r="Q1335" s="42" t="s">
        <v>5900</v>
      </c>
      <c r="R1335" s="29"/>
      <c r="S1335" s="29"/>
      <c r="T1335" s="29"/>
      <c r="U1335" s="29"/>
      <c r="V1335" s="29"/>
      <c r="W1335" s="29"/>
      <c r="X1335" s="29"/>
      <c r="Y1335" s="29"/>
      <c r="Z1335" s="29"/>
      <c r="AA1335" s="29"/>
      <c r="AB1335" s="29"/>
      <c r="AC1335" s="29"/>
      <c r="AD1335" s="29"/>
      <c r="AE1335" s="29"/>
      <c r="AF1335" s="29"/>
      <c r="AG1335" s="29"/>
      <c r="AH1335" s="29"/>
      <c r="AI1335" s="29"/>
      <c r="AJ1335" s="29"/>
      <c r="AK1335" s="29"/>
      <c r="AL1335" s="29"/>
      <c r="AM1335" s="29"/>
      <c r="AN1335" s="29"/>
      <c r="AO1335" s="29"/>
      <c r="AQ1335" s="127" t="s">
        <v>5900</v>
      </c>
    </row>
    <row r="1336" spans="1:43" ht="17" x14ac:dyDescent="0.2">
      <c r="A1336" s="187" t="s">
        <v>2530</v>
      </c>
      <c r="B1336" s="167" t="s">
        <v>737</v>
      </c>
      <c r="C1336" s="167" t="s">
        <v>34</v>
      </c>
      <c r="D1336" s="10">
        <v>55</v>
      </c>
      <c r="E1336" s="39" t="s">
        <v>29</v>
      </c>
      <c r="F1336" s="211">
        <v>44095</v>
      </c>
      <c r="G1336" s="63">
        <v>5</v>
      </c>
      <c r="H1336" s="211">
        <v>44099</v>
      </c>
      <c r="I1336" s="153" t="s">
        <v>264</v>
      </c>
      <c r="J1336" s="165">
        <v>44552</v>
      </c>
      <c r="K1336" s="63">
        <v>55</v>
      </c>
      <c r="L1336" s="165">
        <v>44553</v>
      </c>
      <c r="M1336" s="167" t="s">
        <v>2526</v>
      </c>
      <c r="N1336" s="172">
        <v>44735</v>
      </c>
      <c r="O1336" s="10">
        <v>55</v>
      </c>
      <c r="P1336" s="172">
        <v>44735</v>
      </c>
      <c r="Q1336" s="30" t="s">
        <v>399</v>
      </c>
      <c r="R1336" s="29"/>
      <c r="S1336" s="29"/>
      <c r="T1336" s="29"/>
      <c r="U1336" s="29"/>
      <c r="V1336" s="29"/>
      <c r="W1336" s="29"/>
      <c r="X1336" s="29"/>
      <c r="Y1336" s="29"/>
      <c r="Z1336" s="29"/>
      <c r="AA1336" s="29"/>
      <c r="AB1336" s="29"/>
      <c r="AC1336" s="29"/>
      <c r="AD1336" s="29"/>
      <c r="AE1336" s="29"/>
      <c r="AF1336" s="29"/>
      <c r="AG1336" s="29"/>
      <c r="AH1336" s="29"/>
      <c r="AI1336" s="29"/>
      <c r="AJ1336" s="29"/>
      <c r="AK1336" s="29"/>
      <c r="AL1336" s="29"/>
      <c r="AM1336" s="29"/>
      <c r="AN1336" s="29"/>
      <c r="AO1336" s="29"/>
      <c r="AQ1336" s="30" t="s">
        <v>589</v>
      </c>
    </row>
    <row r="1337" spans="1:43" ht="34" x14ac:dyDescent="0.2">
      <c r="A1337" s="189"/>
      <c r="B1337" s="167"/>
      <c r="C1337" s="167"/>
      <c r="D1337" s="10">
        <v>5</v>
      </c>
      <c r="E1337" s="39" t="s">
        <v>2503</v>
      </c>
      <c r="F1337" s="211"/>
      <c r="G1337" s="63">
        <v>55</v>
      </c>
      <c r="H1337" s="211"/>
      <c r="I1337" s="153" t="s">
        <v>2531</v>
      </c>
      <c r="J1337" s="165"/>
      <c r="K1337" s="63">
        <v>5</v>
      </c>
      <c r="L1337" s="165"/>
      <c r="M1337" s="167"/>
      <c r="N1337" s="174"/>
      <c r="O1337" s="10">
        <v>5</v>
      </c>
      <c r="P1337" s="174"/>
      <c r="Q1337" s="30" t="s">
        <v>1619</v>
      </c>
      <c r="R1337" s="29"/>
      <c r="S1337" s="29"/>
      <c r="T1337" s="29"/>
      <c r="U1337" s="29"/>
      <c r="V1337" s="29"/>
      <c r="W1337" s="29"/>
      <c r="X1337" s="29"/>
      <c r="Y1337" s="29"/>
      <c r="Z1337" s="29"/>
      <c r="AA1337" s="29"/>
      <c r="AB1337" s="29"/>
      <c r="AC1337" s="29"/>
      <c r="AD1337" s="29"/>
      <c r="AE1337" s="29"/>
      <c r="AF1337" s="29"/>
      <c r="AG1337" s="29"/>
      <c r="AH1337" s="29"/>
      <c r="AI1337" s="29"/>
      <c r="AJ1337" s="29"/>
      <c r="AK1337" s="29"/>
      <c r="AL1337" s="29"/>
      <c r="AM1337" s="29"/>
      <c r="AN1337" s="29"/>
      <c r="AO1337" s="29"/>
      <c r="AQ1337" s="30" t="s">
        <v>2532</v>
      </c>
    </row>
    <row r="1338" spans="1:43" ht="34" x14ac:dyDescent="0.2">
      <c r="A1338" s="39" t="s">
        <v>2533</v>
      </c>
      <c r="B1338" s="39" t="s">
        <v>2534</v>
      </c>
      <c r="C1338" s="39" t="s">
        <v>34</v>
      </c>
      <c r="D1338" s="11">
        <v>84.5</v>
      </c>
      <c r="E1338" s="39" t="s">
        <v>945</v>
      </c>
      <c r="F1338" s="53">
        <v>44072</v>
      </c>
      <c r="G1338" s="11">
        <v>10</v>
      </c>
      <c r="H1338" s="28">
        <v>44104</v>
      </c>
      <c r="I1338" s="153" t="s">
        <v>510</v>
      </c>
      <c r="J1338" s="50">
        <v>44109</v>
      </c>
      <c r="K1338" s="11">
        <v>84.5</v>
      </c>
      <c r="L1338" s="28">
        <v>44113</v>
      </c>
      <c r="M1338" s="39" t="s">
        <v>510</v>
      </c>
      <c r="N1338" s="50">
        <v>44391</v>
      </c>
      <c r="O1338" s="11">
        <v>84.5</v>
      </c>
      <c r="P1338" s="28">
        <v>44393</v>
      </c>
      <c r="Q1338" s="39" t="s">
        <v>26</v>
      </c>
      <c r="R1338" s="28">
        <v>44820</v>
      </c>
      <c r="S1338" s="6">
        <v>84.5</v>
      </c>
      <c r="T1338" s="28">
        <v>44824</v>
      </c>
      <c r="U1338" s="30" t="s">
        <v>213</v>
      </c>
      <c r="V1338" s="29"/>
      <c r="W1338" s="29"/>
      <c r="X1338" s="29"/>
      <c r="Y1338" s="29"/>
      <c r="Z1338" s="29"/>
      <c r="AA1338" s="29"/>
      <c r="AB1338" s="29"/>
      <c r="AC1338" s="29"/>
      <c r="AD1338" s="29"/>
      <c r="AE1338" s="29"/>
      <c r="AF1338" s="29"/>
      <c r="AG1338" s="29"/>
      <c r="AH1338" s="29"/>
      <c r="AI1338" s="29"/>
      <c r="AJ1338" s="29"/>
      <c r="AK1338" s="29"/>
      <c r="AL1338" s="29"/>
      <c r="AM1338" s="29"/>
      <c r="AN1338" s="29"/>
      <c r="AO1338" s="29"/>
      <c r="AQ1338" s="30" t="s">
        <v>101</v>
      </c>
    </row>
    <row r="1339" spans="1:43" ht="34" x14ac:dyDescent="0.2">
      <c r="A1339" s="187" t="s">
        <v>2535</v>
      </c>
      <c r="B1339" s="167" t="s">
        <v>2536</v>
      </c>
      <c r="C1339" s="167" t="s">
        <v>34</v>
      </c>
      <c r="D1339" s="184">
        <v>300</v>
      </c>
      <c r="E1339" s="39" t="s">
        <v>2537</v>
      </c>
      <c r="F1339" s="211">
        <v>44099</v>
      </c>
      <c r="G1339" s="11">
        <v>160</v>
      </c>
      <c r="H1339" s="165">
        <v>44104</v>
      </c>
      <c r="I1339" s="104" t="s">
        <v>1253</v>
      </c>
      <c r="J1339" s="165">
        <v>44526</v>
      </c>
      <c r="K1339" s="63">
        <v>160</v>
      </c>
      <c r="L1339" s="165">
        <v>44529</v>
      </c>
      <c r="M1339" s="39" t="s">
        <v>909</v>
      </c>
      <c r="N1339" s="172">
        <v>44650</v>
      </c>
      <c r="O1339" s="184">
        <v>300</v>
      </c>
      <c r="P1339" s="172">
        <v>44657</v>
      </c>
      <c r="Q1339" s="190" t="s">
        <v>354</v>
      </c>
      <c r="R1339" s="29"/>
      <c r="S1339" s="29"/>
      <c r="T1339" s="29"/>
      <c r="U1339" s="29"/>
      <c r="V1339" s="29"/>
      <c r="W1339" s="29"/>
      <c r="X1339" s="29"/>
      <c r="Y1339" s="29"/>
      <c r="Z1339" s="29"/>
      <c r="AA1339" s="29"/>
      <c r="AB1339" s="29"/>
      <c r="AC1339" s="29"/>
      <c r="AD1339" s="29"/>
      <c r="AE1339" s="29"/>
      <c r="AF1339" s="29"/>
      <c r="AG1339" s="29"/>
      <c r="AH1339" s="29"/>
      <c r="AI1339" s="29"/>
      <c r="AJ1339" s="29"/>
      <c r="AK1339" s="29"/>
      <c r="AL1339" s="29"/>
      <c r="AM1339" s="29"/>
      <c r="AN1339" s="29"/>
      <c r="AO1339" s="29"/>
      <c r="AQ1339" s="190" t="s">
        <v>274</v>
      </c>
    </row>
    <row r="1340" spans="1:43" ht="34" x14ac:dyDescent="0.2">
      <c r="A1340" s="188"/>
      <c r="B1340" s="167"/>
      <c r="C1340" s="167"/>
      <c r="D1340" s="185"/>
      <c r="E1340" s="39" t="s">
        <v>2538</v>
      </c>
      <c r="F1340" s="211"/>
      <c r="G1340" s="11">
        <v>90</v>
      </c>
      <c r="H1340" s="165"/>
      <c r="I1340" s="104" t="s">
        <v>1253</v>
      </c>
      <c r="J1340" s="165"/>
      <c r="K1340" s="63">
        <v>90</v>
      </c>
      <c r="L1340" s="165"/>
      <c r="M1340" s="39" t="s">
        <v>909</v>
      </c>
      <c r="N1340" s="173"/>
      <c r="O1340" s="185"/>
      <c r="P1340" s="173"/>
      <c r="Q1340" s="173"/>
      <c r="R1340" s="29"/>
      <c r="S1340" s="29"/>
      <c r="T1340" s="29"/>
      <c r="U1340" s="29"/>
      <c r="V1340" s="29"/>
      <c r="W1340" s="29"/>
      <c r="X1340" s="29"/>
      <c r="Y1340" s="29"/>
      <c r="Z1340" s="29"/>
      <c r="AA1340" s="29"/>
      <c r="AB1340" s="29"/>
      <c r="AC1340" s="29"/>
      <c r="AD1340" s="29"/>
      <c r="AE1340" s="29"/>
      <c r="AF1340" s="29"/>
      <c r="AG1340" s="29"/>
      <c r="AH1340" s="29"/>
      <c r="AI1340" s="29"/>
      <c r="AJ1340" s="29"/>
      <c r="AK1340" s="29"/>
      <c r="AL1340" s="29"/>
      <c r="AM1340" s="29"/>
      <c r="AN1340" s="29"/>
      <c r="AO1340" s="29"/>
      <c r="AQ1340" s="173"/>
    </row>
    <row r="1341" spans="1:43" ht="34" x14ac:dyDescent="0.2">
      <c r="A1341" s="189"/>
      <c r="B1341" s="167"/>
      <c r="C1341" s="167"/>
      <c r="D1341" s="186"/>
      <c r="E1341" s="39" t="s">
        <v>2539</v>
      </c>
      <c r="F1341" s="211"/>
      <c r="G1341" s="11">
        <v>50</v>
      </c>
      <c r="H1341" s="165"/>
      <c r="I1341" s="104" t="s">
        <v>268</v>
      </c>
      <c r="J1341" s="165"/>
      <c r="K1341" s="63">
        <v>50</v>
      </c>
      <c r="L1341" s="165"/>
      <c r="M1341" s="39" t="s">
        <v>911</v>
      </c>
      <c r="N1341" s="174"/>
      <c r="O1341" s="186"/>
      <c r="P1341" s="174"/>
      <c r="Q1341" s="174"/>
      <c r="R1341" s="29"/>
      <c r="S1341" s="29"/>
      <c r="T1341" s="29"/>
      <c r="U1341" s="29"/>
      <c r="V1341" s="29"/>
      <c r="W1341" s="29"/>
      <c r="X1341" s="29"/>
      <c r="Y1341" s="29"/>
      <c r="Z1341" s="29"/>
      <c r="AA1341" s="29"/>
      <c r="AB1341" s="29"/>
      <c r="AC1341" s="29"/>
      <c r="AD1341" s="29"/>
      <c r="AE1341" s="29"/>
      <c r="AF1341" s="29"/>
      <c r="AG1341" s="29"/>
      <c r="AH1341" s="29"/>
      <c r="AI1341" s="29"/>
      <c r="AJ1341" s="29"/>
      <c r="AK1341" s="29"/>
      <c r="AL1341" s="29"/>
      <c r="AM1341" s="29"/>
      <c r="AN1341" s="29"/>
      <c r="AO1341" s="29"/>
      <c r="AQ1341" s="174"/>
    </row>
    <row r="1342" spans="1:43" ht="34" x14ac:dyDescent="0.2">
      <c r="A1342" s="39" t="s">
        <v>2540</v>
      </c>
      <c r="B1342" s="39" t="s">
        <v>2541</v>
      </c>
      <c r="C1342" s="39" t="s">
        <v>34</v>
      </c>
      <c r="D1342" s="6">
        <v>35</v>
      </c>
      <c r="E1342" s="39" t="s">
        <v>29</v>
      </c>
      <c r="F1342" s="53">
        <v>44099</v>
      </c>
      <c r="G1342" s="63">
        <v>125</v>
      </c>
      <c r="H1342" s="53">
        <v>44104</v>
      </c>
      <c r="I1342" s="153" t="s">
        <v>677</v>
      </c>
      <c r="J1342" s="28">
        <v>44557</v>
      </c>
      <c r="K1342" s="63">
        <v>90</v>
      </c>
      <c r="L1342" s="28">
        <v>44558</v>
      </c>
      <c r="M1342" s="39" t="s">
        <v>2542</v>
      </c>
      <c r="N1342" s="28">
        <v>45007</v>
      </c>
      <c r="O1342" s="21">
        <v>35</v>
      </c>
      <c r="P1342" s="28">
        <v>45009</v>
      </c>
      <c r="Q1342" s="29" t="s">
        <v>560</v>
      </c>
      <c r="R1342" s="29"/>
      <c r="S1342" s="29"/>
      <c r="T1342" s="29"/>
      <c r="U1342" s="29"/>
      <c r="V1342" s="29"/>
      <c r="W1342" s="29"/>
      <c r="X1342" s="29"/>
      <c r="Y1342" s="29"/>
      <c r="Z1342" s="29"/>
      <c r="AA1342" s="29"/>
      <c r="AB1342" s="29"/>
      <c r="AC1342" s="29"/>
      <c r="AD1342" s="29"/>
      <c r="AE1342" s="29"/>
      <c r="AF1342" s="29"/>
      <c r="AG1342" s="29"/>
      <c r="AH1342" s="29"/>
      <c r="AI1342" s="29"/>
      <c r="AJ1342" s="29"/>
      <c r="AK1342" s="29"/>
      <c r="AL1342" s="29"/>
      <c r="AM1342" s="29"/>
      <c r="AN1342" s="29"/>
      <c r="AO1342" s="29"/>
      <c r="AQ1342" s="29" t="s">
        <v>560</v>
      </c>
    </row>
    <row r="1343" spans="1:43" ht="15.75" customHeight="1" x14ac:dyDescent="0.2">
      <c r="A1343" s="187" t="s">
        <v>2543</v>
      </c>
      <c r="B1343" s="167" t="s">
        <v>2350</v>
      </c>
      <c r="C1343" s="167" t="s">
        <v>34</v>
      </c>
      <c r="D1343" s="11">
        <v>34.880000000000003</v>
      </c>
      <c r="E1343" s="39" t="s">
        <v>29</v>
      </c>
      <c r="F1343" s="241">
        <v>44089</v>
      </c>
      <c r="G1343" s="11">
        <v>25</v>
      </c>
      <c r="H1343" s="165">
        <v>44105</v>
      </c>
      <c r="I1343" s="104" t="s">
        <v>72</v>
      </c>
      <c r="J1343" s="165">
        <v>44560</v>
      </c>
      <c r="K1343" s="11">
        <v>34</v>
      </c>
      <c r="L1343" s="165">
        <v>44561</v>
      </c>
      <c r="M1343" s="29"/>
      <c r="N1343" s="172">
        <v>45009</v>
      </c>
      <c r="O1343" s="11">
        <v>34.880000000000003</v>
      </c>
      <c r="P1343" s="172">
        <v>45015</v>
      </c>
      <c r="Q1343" s="29" t="s">
        <v>165</v>
      </c>
      <c r="R1343" s="29"/>
      <c r="S1343" s="29"/>
      <c r="T1343" s="29"/>
      <c r="U1343" s="29"/>
      <c r="V1343" s="29"/>
      <c r="W1343" s="29"/>
      <c r="X1343" s="29"/>
      <c r="Y1343" s="29"/>
      <c r="Z1343" s="29"/>
      <c r="AA1343" s="29"/>
      <c r="AB1343" s="29"/>
      <c r="AC1343" s="29"/>
      <c r="AD1343" s="29"/>
      <c r="AE1343" s="29"/>
      <c r="AF1343" s="29"/>
      <c r="AG1343" s="29"/>
      <c r="AH1343" s="29"/>
      <c r="AI1343" s="29"/>
      <c r="AJ1343" s="29"/>
      <c r="AK1343" s="29"/>
      <c r="AL1343" s="29"/>
      <c r="AM1343" s="29"/>
      <c r="AN1343" s="29"/>
      <c r="AO1343" s="29"/>
      <c r="AQ1343" s="29" t="s">
        <v>165</v>
      </c>
    </row>
    <row r="1344" spans="1:43" ht="17" x14ac:dyDescent="0.2">
      <c r="A1344" s="188"/>
      <c r="B1344" s="167"/>
      <c r="C1344" s="167"/>
      <c r="D1344" s="63">
        <v>1.1200000000000001</v>
      </c>
      <c r="E1344" s="39" t="s">
        <v>1161</v>
      </c>
      <c r="F1344" s="241"/>
      <c r="G1344" s="11"/>
      <c r="H1344" s="165"/>
      <c r="I1344" s="104"/>
      <c r="J1344" s="165"/>
      <c r="K1344" s="63">
        <v>1.1200000000000001</v>
      </c>
      <c r="L1344" s="165"/>
      <c r="M1344" s="29"/>
      <c r="N1344" s="173"/>
      <c r="O1344" s="63">
        <v>1.1200000000000001</v>
      </c>
      <c r="P1344" s="173"/>
      <c r="Q1344" s="29" t="s">
        <v>165</v>
      </c>
      <c r="R1344" s="29"/>
      <c r="S1344" s="29"/>
      <c r="T1344" s="29"/>
      <c r="U1344" s="29"/>
      <c r="V1344" s="29"/>
      <c r="W1344" s="29"/>
      <c r="X1344" s="29"/>
      <c r="Y1344" s="29"/>
      <c r="Z1344" s="29"/>
      <c r="AA1344" s="29"/>
      <c r="AB1344" s="29"/>
      <c r="AC1344" s="29"/>
      <c r="AD1344" s="29"/>
      <c r="AE1344" s="29"/>
      <c r="AF1344" s="29"/>
      <c r="AG1344" s="29"/>
      <c r="AH1344" s="29"/>
      <c r="AI1344" s="29"/>
      <c r="AJ1344" s="29"/>
      <c r="AK1344" s="29"/>
      <c r="AL1344" s="29"/>
      <c r="AM1344" s="29"/>
      <c r="AN1344" s="29"/>
      <c r="AO1344" s="29"/>
      <c r="AQ1344" s="29" t="s">
        <v>165</v>
      </c>
    </row>
    <row r="1345" spans="1:43" ht="17" x14ac:dyDescent="0.2">
      <c r="A1345" s="189"/>
      <c r="B1345" s="167"/>
      <c r="C1345" s="167"/>
      <c r="D1345" s="11" t="s">
        <v>323</v>
      </c>
      <c r="E1345" s="39" t="s">
        <v>379</v>
      </c>
      <c r="F1345" s="241"/>
      <c r="G1345" s="11">
        <v>1</v>
      </c>
      <c r="H1345" s="165"/>
      <c r="I1345" s="104" t="s">
        <v>66</v>
      </c>
      <c r="J1345" s="165"/>
      <c r="K1345" s="11" t="s">
        <v>23</v>
      </c>
      <c r="L1345" s="165"/>
      <c r="M1345" s="29"/>
      <c r="N1345" s="174"/>
      <c r="O1345" s="11" t="s">
        <v>323</v>
      </c>
      <c r="P1345" s="174"/>
      <c r="Q1345" s="29" t="s">
        <v>323</v>
      </c>
      <c r="R1345" s="29"/>
      <c r="S1345" s="29"/>
      <c r="T1345" s="29"/>
      <c r="U1345" s="29"/>
      <c r="V1345" s="29"/>
      <c r="W1345" s="29"/>
      <c r="X1345" s="29"/>
      <c r="Y1345" s="29"/>
      <c r="Z1345" s="29"/>
      <c r="AA1345" s="29"/>
      <c r="AB1345" s="29"/>
      <c r="AC1345" s="29"/>
      <c r="AD1345" s="29"/>
      <c r="AE1345" s="29"/>
      <c r="AF1345" s="29"/>
      <c r="AG1345" s="29"/>
      <c r="AH1345" s="29"/>
      <c r="AI1345" s="29"/>
      <c r="AJ1345" s="29"/>
      <c r="AK1345" s="29"/>
      <c r="AL1345" s="29"/>
      <c r="AM1345" s="29"/>
      <c r="AN1345" s="29"/>
      <c r="AO1345" s="29"/>
      <c r="AQ1345" s="29" t="s">
        <v>323</v>
      </c>
    </row>
    <row r="1346" spans="1:43" ht="17" x14ac:dyDescent="0.2">
      <c r="A1346" s="187" t="s">
        <v>2544</v>
      </c>
      <c r="B1346" s="167" t="s">
        <v>2545</v>
      </c>
      <c r="C1346" s="167" t="s">
        <v>34</v>
      </c>
      <c r="D1346" s="63">
        <v>0</v>
      </c>
      <c r="E1346" s="39" t="s">
        <v>29</v>
      </c>
      <c r="F1346" s="165">
        <v>44082</v>
      </c>
      <c r="G1346" s="11">
        <v>3.88</v>
      </c>
      <c r="H1346" s="165">
        <v>44105</v>
      </c>
      <c r="I1346" s="104" t="s">
        <v>40</v>
      </c>
      <c r="J1346" s="165">
        <v>44558</v>
      </c>
      <c r="K1346" s="63">
        <v>1.93</v>
      </c>
      <c r="L1346" s="165">
        <v>44561</v>
      </c>
      <c r="M1346" s="39" t="s">
        <v>40</v>
      </c>
      <c r="N1346" s="172">
        <v>44911</v>
      </c>
      <c r="O1346" s="63">
        <v>0</v>
      </c>
      <c r="P1346" s="172">
        <v>44917</v>
      </c>
      <c r="Q1346" s="29" t="s">
        <v>323</v>
      </c>
      <c r="R1346" s="29"/>
      <c r="S1346" s="29"/>
      <c r="T1346" s="29"/>
      <c r="U1346" s="29"/>
      <c r="V1346" s="29"/>
      <c r="W1346" s="29"/>
      <c r="X1346" s="29"/>
      <c r="Y1346" s="29"/>
      <c r="Z1346" s="29"/>
      <c r="AA1346" s="29"/>
      <c r="AB1346" s="29"/>
      <c r="AC1346" s="29"/>
      <c r="AD1346" s="29"/>
      <c r="AE1346" s="29"/>
      <c r="AF1346" s="29"/>
      <c r="AG1346" s="29"/>
      <c r="AH1346" s="29"/>
      <c r="AI1346" s="29"/>
      <c r="AJ1346" s="29"/>
      <c r="AK1346" s="29"/>
      <c r="AL1346" s="29"/>
      <c r="AM1346" s="29"/>
      <c r="AN1346" s="29"/>
      <c r="AO1346" s="29"/>
      <c r="AQ1346" s="103" t="s">
        <v>323</v>
      </c>
    </row>
    <row r="1347" spans="1:43" ht="51" x14ac:dyDescent="0.2">
      <c r="A1347" s="188"/>
      <c r="B1347" s="167"/>
      <c r="C1347" s="167"/>
      <c r="D1347" s="63">
        <v>50</v>
      </c>
      <c r="E1347" s="39" t="s">
        <v>2546</v>
      </c>
      <c r="F1347" s="165"/>
      <c r="G1347" s="11">
        <v>50</v>
      </c>
      <c r="H1347" s="165"/>
      <c r="I1347" s="104" t="s">
        <v>66</v>
      </c>
      <c r="J1347" s="165"/>
      <c r="K1347" s="63">
        <v>50</v>
      </c>
      <c r="L1347" s="165"/>
      <c r="M1347" s="39" t="s">
        <v>66</v>
      </c>
      <c r="N1347" s="173"/>
      <c r="O1347" s="63">
        <v>50</v>
      </c>
      <c r="P1347" s="173"/>
      <c r="Q1347" s="42" t="s">
        <v>66</v>
      </c>
      <c r="R1347" s="29"/>
      <c r="S1347" s="29"/>
      <c r="T1347" s="29"/>
      <c r="U1347" s="29"/>
      <c r="V1347" s="29"/>
      <c r="W1347" s="29"/>
      <c r="X1347" s="29"/>
      <c r="Y1347" s="29"/>
      <c r="Z1347" s="29"/>
      <c r="AA1347" s="29"/>
      <c r="AB1347" s="29"/>
      <c r="AC1347" s="29"/>
      <c r="AD1347" s="29"/>
      <c r="AE1347" s="29"/>
      <c r="AF1347" s="29"/>
      <c r="AG1347" s="29"/>
      <c r="AH1347" s="29"/>
      <c r="AI1347" s="29"/>
      <c r="AJ1347" s="29"/>
      <c r="AK1347" s="29"/>
      <c r="AL1347" s="29"/>
      <c r="AM1347" s="29"/>
      <c r="AN1347" s="29"/>
      <c r="AO1347" s="29"/>
      <c r="AQ1347" s="30" t="s">
        <v>66</v>
      </c>
    </row>
    <row r="1348" spans="1:43" ht="34" x14ac:dyDescent="0.2">
      <c r="A1348" s="189"/>
      <c r="B1348" s="167"/>
      <c r="C1348" s="167"/>
      <c r="D1348" s="63">
        <v>43</v>
      </c>
      <c r="E1348" s="39" t="s">
        <v>2547</v>
      </c>
      <c r="F1348" s="165"/>
      <c r="G1348" s="11">
        <v>43</v>
      </c>
      <c r="H1348" s="165"/>
      <c r="I1348" s="104" t="s">
        <v>66</v>
      </c>
      <c r="J1348" s="165"/>
      <c r="K1348" s="63">
        <v>43</v>
      </c>
      <c r="L1348" s="165"/>
      <c r="M1348" s="39" t="s">
        <v>66</v>
      </c>
      <c r="N1348" s="174"/>
      <c r="O1348" s="63">
        <v>43</v>
      </c>
      <c r="P1348" s="174"/>
      <c r="Q1348" s="42" t="s">
        <v>66</v>
      </c>
      <c r="R1348" s="29"/>
      <c r="S1348" s="29"/>
      <c r="T1348" s="29"/>
      <c r="U1348" s="29"/>
      <c r="V1348" s="29"/>
      <c r="W1348" s="29"/>
      <c r="X1348" s="29"/>
      <c r="Y1348" s="29"/>
      <c r="Z1348" s="29"/>
      <c r="AA1348" s="29"/>
      <c r="AB1348" s="29"/>
      <c r="AC1348" s="29"/>
      <c r="AD1348" s="29"/>
      <c r="AE1348" s="29"/>
      <c r="AF1348" s="29"/>
      <c r="AG1348" s="29"/>
      <c r="AH1348" s="29"/>
      <c r="AI1348" s="29"/>
      <c r="AJ1348" s="29"/>
      <c r="AK1348" s="29"/>
      <c r="AL1348" s="29"/>
      <c r="AM1348" s="29"/>
      <c r="AN1348" s="29"/>
      <c r="AO1348" s="29"/>
      <c r="AQ1348" s="30" t="s">
        <v>66</v>
      </c>
    </row>
    <row r="1349" spans="1:43" ht="17" x14ac:dyDescent="0.2">
      <c r="A1349" s="39" t="s">
        <v>2548</v>
      </c>
      <c r="B1349" s="39" t="s">
        <v>675</v>
      </c>
      <c r="C1349" s="39" t="s">
        <v>34</v>
      </c>
      <c r="D1349" s="6">
        <v>205.66</v>
      </c>
      <c r="E1349" s="39" t="s">
        <v>29</v>
      </c>
      <c r="F1349" s="50">
        <v>44104</v>
      </c>
      <c r="G1349" s="11">
        <v>85.18</v>
      </c>
      <c r="H1349" s="28">
        <v>44109</v>
      </c>
      <c r="I1349" s="104" t="s">
        <v>677</v>
      </c>
      <c r="J1349" s="28" t="s">
        <v>2549</v>
      </c>
      <c r="K1349" s="63">
        <v>129.85</v>
      </c>
      <c r="L1349" s="28">
        <v>44565</v>
      </c>
      <c r="M1349" s="39" t="s">
        <v>373</v>
      </c>
      <c r="N1349" s="28">
        <v>44986</v>
      </c>
      <c r="O1349" s="21">
        <v>205.66</v>
      </c>
      <c r="P1349" s="28">
        <v>44992</v>
      </c>
      <c r="Q1349" s="29" t="s">
        <v>450</v>
      </c>
      <c r="R1349" s="29"/>
      <c r="S1349" s="29"/>
      <c r="T1349" s="29"/>
      <c r="U1349" s="29"/>
      <c r="V1349" s="29"/>
      <c r="W1349" s="29"/>
      <c r="X1349" s="29"/>
      <c r="Y1349" s="29"/>
      <c r="Z1349" s="29"/>
      <c r="AA1349" s="29"/>
      <c r="AB1349" s="29"/>
      <c r="AC1349" s="29"/>
      <c r="AD1349" s="29"/>
      <c r="AE1349" s="29"/>
      <c r="AF1349" s="29"/>
      <c r="AG1349" s="29"/>
      <c r="AH1349" s="29"/>
      <c r="AI1349" s="29"/>
      <c r="AJ1349" s="29"/>
      <c r="AK1349" s="29"/>
      <c r="AL1349" s="29"/>
      <c r="AM1349" s="29"/>
      <c r="AN1349" s="29"/>
      <c r="AO1349" s="29"/>
      <c r="AQ1349" s="29" t="s">
        <v>450</v>
      </c>
    </row>
    <row r="1350" spans="1:43" ht="34" x14ac:dyDescent="0.2">
      <c r="A1350" s="187" t="s">
        <v>2550</v>
      </c>
      <c r="B1350" s="211" t="s">
        <v>2551</v>
      </c>
      <c r="C1350" s="167" t="s">
        <v>34</v>
      </c>
      <c r="D1350" s="6">
        <v>1.92</v>
      </c>
      <c r="E1350" s="39" t="s">
        <v>2552</v>
      </c>
      <c r="F1350" s="165">
        <v>44092</v>
      </c>
      <c r="G1350" s="11">
        <v>1.32</v>
      </c>
      <c r="H1350" s="165">
        <v>44109</v>
      </c>
      <c r="I1350" s="104" t="s">
        <v>72</v>
      </c>
      <c r="J1350" s="165">
        <v>44546</v>
      </c>
      <c r="K1350" s="63">
        <v>1.1200000000000001</v>
      </c>
      <c r="L1350" s="165">
        <v>44550</v>
      </c>
      <c r="M1350" s="39" t="s">
        <v>72</v>
      </c>
      <c r="N1350" s="172">
        <v>45000</v>
      </c>
      <c r="O1350" s="21">
        <v>1.92</v>
      </c>
      <c r="P1350" s="172">
        <v>45002</v>
      </c>
      <c r="Q1350" s="30" t="s">
        <v>41</v>
      </c>
      <c r="R1350" s="29"/>
      <c r="S1350" s="29"/>
      <c r="T1350" s="29"/>
      <c r="U1350" s="29"/>
      <c r="V1350" s="29"/>
      <c r="W1350" s="29"/>
      <c r="X1350" s="29"/>
      <c r="Y1350" s="29"/>
      <c r="Z1350" s="29"/>
      <c r="AA1350" s="29"/>
      <c r="AB1350" s="29"/>
      <c r="AC1350" s="29"/>
      <c r="AD1350" s="29"/>
      <c r="AE1350" s="29"/>
      <c r="AF1350" s="29"/>
      <c r="AG1350" s="29"/>
      <c r="AH1350" s="29"/>
      <c r="AI1350" s="29"/>
      <c r="AJ1350" s="29"/>
      <c r="AK1350" s="29"/>
      <c r="AL1350" s="29"/>
      <c r="AM1350" s="29"/>
      <c r="AN1350" s="29"/>
      <c r="AO1350" s="29"/>
      <c r="AQ1350" s="30" t="s">
        <v>41</v>
      </c>
    </row>
    <row r="1351" spans="1:43" ht="34" x14ac:dyDescent="0.2">
      <c r="A1351" s="188"/>
      <c r="B1351" s="211"/>
      <c r="C1351" s="167"/>
      <c r="D1351" s="6">
        <v>55</v>
      </c>
      <c r="E1351" s="39" t="s">
        <v>2553</v>
      </c>
      <c r="F1351" s="165"/>
      <c r="G1351" s="11">
        <v>40</v>
      </c>
      <c r="H1351" s="165"/>
      <c r="I1351" s="104" t="s">
        <v>66</v>
      </c>
      <c r="J1351" s="165"/>
      <c r="K1351" s="63">
        <v>40</v>
      </c>
      <c r="L1351" s="165"/>
      <c r="M1351" s="167" t="s">
        <v>66</v>
      </c>
      <c r="N1351" s="173"/>
      <c r="O1351" s="21">
        <v>55</v>
      </c>
      <c r="P1351" s="173"/>
      <c r="Q1351" s="30" t="s">
        <v>66</v>
      </c>
      <c r="R1351" s="29"/>
      <c r="S1351" s="29"/>
      <c r="T1351" s="29"/>
      <c r="U1351" s="29"/>
      <c r="V1351" s="29"/>
      <c r="W1351" s="29"/>
      <c r="X1351" s="29"/>
      <c r="Y1351" s="29"/>
      <c r="Z1351" s="29"/>
      <c r="AA1351" s="29"/>
      <c r="AB1351" s="29"/>
      <c r="AC1351" s="29"/>
      <c r="AD1351" s="29"/>
      <c r="AE1351" s="29"/>
      <c r="AF1351" s="29"/>
      <c r="AG1351" s="29"/>
      <c r="AH1351" s="29"/>
      <c r="AI1351" s="29"/>
      <c r="AJ1351" s="29"/>
      <c r="AK1351" s="29"/>
      <c r="AL1351" s="29"/>
      <c r="AM1351" s="29"/>
      <c r="AN1351" s="29"/>
      <c r="AO1351" s="29"/>
      <c r="AQ1351" s="30" t="s">
        <v>66</v>
      </c>
    </row>
    <row r="1352" spans="1:43" ht="51" x14ac:dyDescent="0.2">
      <c r="A1352" s="189"/>
      <c r="B1352" s="211"/>
      <c r="C1352" s="167"/>
      <c r="D1352" s="6">
        <v>40</v>
      </c>
      <c r="E1352" s="39" t="s">
        <v>2554</v>
      </c>
      <c r="F1352" s="165"/>
      <c r="G1352" s="11">
        <v>38</v>
      </c>
      <c r="H1352" s="165"/>
      <c r="I1352" s="104" t="s">
        <v>66</v>
      </c>
      <c r="J1352" s="165"/>
      <c r="K1352" s="63">
        <v>38.200000000000003</v>
      </c>
      <c r="L1352" s="165"/>
      <c r="M1352" s="167"/>
      <c r="N1352" s="174"/>
      <c r="O1352" s="21">
        <v>40</v>
      </c>
      <c r="P1352" s="174"/>
      <c r="Q1352" s="30" t="s">
        <v>66</v>
      </c>
      <c r="R1352" s="29"/>
      <c r="S1352" s="29"/>
      <c r="T1352" s="29"/>
      <c r="U1352" s="29"/>
      <c r="V1352" s="29"/>
      <c r="W1352" s="29"/>
      <c r="X1352" s="29"/>
      <c r="Y1352" s="29"/>
      <c r="Z1352" s="29"/>
      <c r="AA1352" s="29"/>
      <c r="AB1352" s="29"/>
      <c r="AC1352" s="29"/>
      <c r="AD1352" s="29"/>
      <c r="AE1352" s="29"/>
      <c r="AF1352" s="29"/>
      <c r="AG1352" s="29"/>
      <c r="AH1352" s="29"/>
      <c r="AI1352" s="29"/>
      <c r="AJ1352" s="29"/>
      <c r="AK1352" s="29"/>
      <c r="AL1352" s="29"/>
      <c r="AM1352" s="29"/>
      <c r="AN1352" s="29"/>
      <c r="AO1352" s="29"/>
      <c r="AQ1352" s="30" t="s">
        <v>66</v>
      </c>
    </row>
    <row r="1353" spans="1:43" ht="34" x14ac:dyDescent="0.2">
      <c r="A1353" s="187" t="s">
        <v>2555</v>
      </c>
      <c r="B1353" s="167" t="s">
        <v>2194</v>
      </c>
      <c r="C1353" s="167" t="s">
        <v>34</v>
      </c>
      <c r="D1353" s="6">
        <v>5</v>
      </c>
      <c r="E1353" s="39" t="s">
        <v>2258</v>
      </c>
      <c r="F1353" s="165">
        <v>44104</v>
      </c>
      <c r="G1353" s="11">
        <v>5</v>
      </c>
      <c r="H1353" s="165">
        <v>44109</v>
      </c>
      <c r="I1353" s="104" t="s">
        <v>856</v>
      </c>
      <c r="J1353" s="165">
        <v>44551</v>
      </c>
      <c r="K1353" s="63">
        <v>5</v>
      </c>
      <c r="L1353" s="165">
        <v>44552</v>
      </c>
      <c r="M1353" s="39" t="s">
        <v>2556</v>
      </c>
      <c r="N1353" s="172">
        <v>44981</v>
      </c>
      <c r="O1353" s="21">
        <v>5</v>
      </c>
      <c r="P1353" s="172">
        <v>44985</v>
      </c>
      <c r="Q1353" s="29" t="s">
        <v>5630</v>
      </c>
      <c r="R1353" s="29"/>
      <c r="S1353" s="29"/>
      <c r="T1353" s="29"/>
      <c r="U1353" s="29"/>
      <c r="V1353" s="29"/>
      <c r="W1353" s="29"/>
      <c r="X1353" s="29"/>
      <c r="Y1353" s="29"/>
      <c r="Z1353" s="29"/>
      <c r="AA1353" s="29"/>
      <c r="AB1353" s="29"/>
      <c r="AC1353" s="29"/>
      <c r="AD1353" s="29"/>
      <c r="AE1353" s="29"/>
      <c r="AF1353" s="29"/>
      <c r="AG1353" s="29"/>
      <c r="AH1353" s="29"/>
      <c r="AI1353" s="29"/>
      <c r="AJ1353" s="29"/>
      <c r="AK1353" s="29"/>
      <c r="AL1353" s="29"/>
      <c r="AM1353" s="29"/>
      <c r="AN1353" s="29"/>
      <c r="AO1353" s="29"/>
      <c r="AQ1353" s="29" t="s">
        <v>5630</v>
      </c>
    </row>
    <row r="1354" spans="1:43" ht="34" x14ac:dyDescent="0.2">
      <c r="A1354" s="188"/>
      <c r="B1354" s="167"/>
      <c r="C1354" s="167"/>
      <c r="D1354" s="6">
        <v>8.5399999999999991</v>
      </c>
      <c r="E1354" s="39" t="s">
        <v>2463</v>
      </c>
      <c r="F1354" s="165"/>
      <c r="G1354" s="11">
        <v>8.5399999999999991</v>
      </c>
      <c r="H1354" s="165"/>
      <c r="I1354" s="104" t="s">
        <v>856</v>
      </c>
      <c r="J1354" s="165"/>
      <c r="K1354" s="63">
        <v>8.5399999999999991</v>
      </c>
      <c r="L1354" s="165"/>
      <c r="M1354" s="39" t="s">
        <v>2556</v>
      </c>
      <c r="N1354" s="173"/>
      <c r="O1354" s="21">
        <v>8.5399999999999991</v>
      </c>
      <c r="P1354" s="173"/>
      <c r="Q1354" s="29" t="s">
        <v>5630</v>
      </c>
      <c r="R1354" s="29"/>
      <c r="S1354" s="29"/>
      <c r="T1354" s="29"/>
      <c r="U1354" s="29"/>
      <c r="V1354" s="29"/>
      <c r="W1354" s="29"/>
      <c r="X1354" s="29"/>
      <c r="Y1354" s="29"/>
      <c r="Z1354" s="29"/>
      <c r="AA1354" s="29"/>
      <c r="AB1354" s="29"/>
      <c r="AC1354" s="29"/>
      <c r="AD1354" s="29"/>
      <c r="AE1354" s="29"/>
      <c r="AF1354" s="29"/>
      <c r="AG1354" s="29"/>
      <c r="AH1354" s="29"/>
      <c r="AI1354" s="29"/>
      <c r="AJ1354" s="29"/>
      <c r="AK1354" s="29"/>
      <c r="AL1354" s="29"/>
      <c r="AM1354" s="29"/>
      <c r="AN1354" s="29"/>
      <c r="AO1354" s="29"/>
      <c r="AQ1354" s="29" t="s">
        <v>5630</v>
      </c>
    </row>
    <row r="1355" spans="1:43" ht="34" x14ac:dyDescent="0.2">
      <c r="A1355" s="189"/>
      <c r="B1355" s="167"/>
      <c r="C1355" s="167"/>
      <c r="D1355" s="6">
        <v>1.75</v>
      </c>
      <c r="E1355" s="39" t="s">
        <v>2357</v>
      </c>
      <c r="F1355" s="165">
        <v>44104</v>
      </c>
      <c r="G1355" s="11">
        <v>1.75</v>
      </c>
      <c r="H1355" s="165"/>
      <c r="I1355" s="104" t="s">
        <v>409</v>
      </c>
      <c r="J1355" s="165"/>
      <c r="K1355" s="63">
        <v>1.75</v>
      </c>
      <c r="L1355" s="165"/>
      <c r="M1355" s="39" t="s">
        <v>861</v>
      </c>
      <c r="N1355" s="174"/>
      <c r="O1355" s="21">
        <v>1.75</v>
      </c>
      <c r="P1355" s="174"/>
      <c r="Q1355" s="42" t="s">
        <v>87</v>
      </c>
      <c r="R1355" s="29"/>
      <c r="S1355" s="29"/>
      <c r="T1355" s="29"/>
      <c r="U1355" s="29"/>
      <c r="V1355" s="29"/>
      <c r="W1355" s="29"/>
      <c r="X1355" s="29"/>
      <c r="Y1355" s="29"/>
      <c r="Z1355" s="29"/>
      <c r="AA1355" s="29"/>
      <c r="AB1355" s="29"/>
      <c r="AC1355" s="29"/>
      <c r="AD1355" s="29"/>
      <c r="AE1355" s="29"/>
      <c r="AF1355" s="29"/>
      <c r="AG1355" s="29"/>
      <c r="AH1355" s="29"/>
      <c r="AI1355" s="29"/>
      <c r="AJ1355" s="29"/>
      <c r="AK1355" s="29"/>
      <c r="AL1355" s="29"/>
      <c r="AM1355" s="29"/>
      <c r="AN1355" s="29"/>
      <c r="AO1355" s="29"/>
      <c r="AQ1355" s="127" t="s">
        <v>87</v>
      </c>
    </row>
    <row r="1356" spans="1:43" ht="34" x14ac:dyDescent="0.2">
      <c r="A1356" s="187" t="s">
        <v>2557</v>
      </c>
      <c r="B1356" s="167" t="s">
        <v>2558</v>
      </c>
      <c r="C1356" s="167" t="s">
        <v>34</v>
      </c>
      <c r="D1356" s="11" t="s">
        <v>323</v>
      </c>
      <c r="E1356" s="39" t="s">
        <v>2559</v>
      </c>
      <c r="F1356" s="211">
        <v>44104</v>
      </c>
      <c r="G1356" s="11">
        <v>7.5</v>
      </c>
      <c r="H1356" s="211">
        <v>44109</v>
      </c>
      <c r="I1356" s="104" t="s">
        <v>45</v>
      </c>
      <c r="J1356" s="165">
        <v>44475</v>
      </c>
      <c r="K1356" s="11" t="s">
        <v>23</v>
      </c>
      <c r="L1356" s="165">
        <v>44489</v>
      </c>
      <c r="M1356" s="29" t="s">
        <v>23</v>
      </c>
      <c r="N1356" s="172">
        <v>44942</v>
      </c>
      <c r="O1356" s="11" t="s">
        <v>323</v>
      </c>
      <c r="P1356" s="172">
        <v>44944</v>
      </c>
      <c r="Q1356" s="11" t="s">
        <v>323</v>
      </c>
      <c r="R1356" s="29"/>
      <c r="S1356" s="29"/>
      <c r="T1356" s="29"/>
      <c r="U1356" s="29"/>
      <c r="V1356" s="29"/>
      <c r="W1356" s="29"/>
      <c r="X1356" s="29"/>
      <c r="Y1356" s="29"/>
      <c r="Z1356" s="29"/>
      <c r="AA1356" s="29"/>
      <c r="AB1356" s="29"/>
      <c r="AC1356" s="29"/>
      <c r="AD1356" s="29"/>
      <c r="AE1356" s="29"/>
      <c r="AF1356" s="29"/>
      <c r="AG1356" s="29"/>
      <c r="AH1356" s="29"/>
      <c r="AI1356" s="29"/>
      <c r="AJ1356" s="29"/>
      <c r="AK1356" s="29"/>
      <c r="AL1356" s="29"/>
      <c r="AM1356" s="29"/>
      <c r="AN1356" s="29"/>
      <c r="AO1356" s="29"/>
      <c r="AQ1356" s="106" t="s">
        <v>323</v>
      </c>
    </row>
    <row r="1357" spans="1:43" ht="34" x14ac:dyDescent="0.2">
      <c r="A1357" s="188"/>
      <c r="B1357" s="167"/>
      <c r="C1357" s="167"/>
      <c r="D1357" s="11" t="s">
        <v>323</v>
      </c>
      <c r="E1357" s="39" t="s">
        <v>2560</v>
      </c>
      <c r="F1357" s="211"/>
      <c r="G1357" s="11">
        <v>2</v>
      </c>
      <c r="H1357" s="211"/>
      <c r="I1357" s="104" t="s">
        <v>454</v>
      </c>
      <c r="J1357" s="165"/>
      <c r="K1357" s="11" t="s">
        <v>23</v>
      </c>
      <c r="L1357" s="165"/>
      <c r="M1357" s="29" t="s">
        <v>23</v>
      </c>
      <c r="N1357" s="173"/>
      <c r="O1357" s="11" t="s">
        <v>323</v>
      </c>
      <c r="P1357" s="173"/>
      <c r="Q1357" s="11" t="s">
        <v>323</v>
      </c>
      <c r="R1357" s="29"/>
      <c r="S1357" s="29"/>
      <c r="T1357" s="29"/>
      <c r="U1357" s="29"/>
      <c r="V1357" s="29"/>
      <c r="W1357" s="29"/>
      <c r="X1357" s="29"/>
      <c r="Y1357" s="29"/>
      <c r="Z1357" s="29"/>
      <c r="AA1357" s="29"/>
      <c r="AB1357" s="29"/>
      <c r="AC1357" s="29"/>
      <c r="AD1357" s="29"/>
      <c r="AE1357" s="29"/>
      <c r="AF1357" s="29"/>
      <c r="AG1357" s="29"/>
      <c r="AH1357" s="29"/>
      <c r="AI1357" s="29"/>
      <c r="AJ1357" s="29"/>
      <c r="AK1357" s="29"/>
      <c r="AL1357" s="29"/>
      <c r="AM1357" s="29"/>
      <c r="AN1357" s="29"/>
      <c r="AO1357" s="29"/>
      <c r="AQ1357" s="106" t="s">
        <v>323</v>
      </c>
    </row>
    <row r="1358" spans="1:43" ht="34" x14ac:dyDescent="0.2">
      <c r="A1358" s="188"/>
      <c r="B1358" s="167"/>
      <c r="C1358" s="167"/>
      <c r="D1358" s="11" t="s">
        <v>323</v>
      </c>
      <c r="E1358" s="39" t="s">
        <v>2561</v>
      </c>
      <c r="F1358" s="211"/>
      <c r="G1358" s="11">
        <v>30</v>
      </c>
      <c r="H1358" s="211"/>
      <c r="I1358" s="104" t="s">
        <v>677</v>
      </c>
      <c r="J1358" s="165"/>
      <c r="K1358" s="11">
        <v>30</v>
      </c>
      <c r="L1358" s="165"/>
      <c r="M1358" s="39" t="s">
        <v>129</v>
      </c>
      <c r="N1358" s="173"/>
      <c r="O1358" s="11" t="s">
        <v>323</v>
      </c>
      <c r="P1358" s="173"/>
      <c r="Q1358" s="11" t="s">
        <v>323</v>
      </c>
      <c r="R1358" s="29"/>
      <c r="S1358" s="29"/>
      <c r="T1358" s="29"/>
      <c r="U1358" s="29"/>
      <c r="V1358" s="29"/>
      <c r="W1358" s="29"/>
      <c r="X1358" s="29"/>
      <c r="Y1358" s="29"/>
      <c r="Z1358" s="29"/>
      <c r="AA1358" s="29"/>
      <c r="AB1358" s="29"/>
      <c r="AC1358" s="29"/>
      <c r="AD1358" s="29"/>
      <c r="AE1358" s="29"/>
      <c r="AF1358" s="29"/>
      <c r="AG1358" s="29"/>
      <c r="AH1358" s="29"/>
      <c r="AI1358" s="29"/>
      <c r="AJ1358" s="29"/>
      <c r="AK1358" s="29"/>
      <c r="AL1358" s="29"/>
      <c r="AM1358" s="29"/>
      <c r="AN1358" s="29"/>
      <c r="AO1358" s="29"/>
      <c r="AQ1358" s="106" t="s">
        <v>323</v>
      </c>
    </row>
    <row r="1359" spans="1:43" ht="34" x14ac:dyDescent="0.2">
      <c r="A1359" s="187" t="s">
        <v>2562</v>
      </c>
      <c r="B1359" s="167" t="s">
        <v>2563</v>
      </c>
      <c r="C1359" s="167" t="s">
        <v>34</v>
      </c>
      <c r="D1359" s="6">
        <v>20</v>
      </c>
      <c r="E1359" s="39" t="s">
        <v>2564</v>
      </c>
      <c r="F1359" s="165">
        <v>44102</v>
      </c>
      <c r="G1359" s="11">
        <v>15</v>
      </c>
      <c r="H1359" s="165">
        <v>44109</v>
      </c>
      <c r="I1359" s="104" t="s">
        <v>45</v>
      </c>
      <c r="J1359" s="165">
        <v>44545</v>
      </c>
      <c r="K1359" s="63">
        <v>15</v>
      </c>
      <c r="L1359" s="165">
        <v>44552</v>
      </c>
      <c r="M1359" s="39" t="s">
        <v>373</v>
      </c>
      <c r="N1359" s="172">
        <v>45005</v>
      </c>
      <c r="O1359" s="63">
        <v>15</v>
      </c>
      <c r="P1359" s="172">
        <v>45006</v>
      </c>
      <c r="Q1359" s="42" t="s">
        <v>450</v>
      </c>
      <c r="R1359" s="172">
        <v>45014</v>
      </c>
      <c r="S1359" s="6">
        <v>20</v>
      </c>
      <c r="T1359" s="169">
        <v>45016</v>
      </c>
      <c r="U1359" s="30" t="s">
        <v>64</v>
      </c>
      <c r="V1359" s="29"/>
      <c r="W1359" s="29"/>
      <c r="X1359" s="29"/>
      <c r="Y1359" s="29"/>
      <c r="Z1359" s="29"/>
      <c r="AA1359" s="29"/>
      <c r="AB1359" s="29"/>
      <c r="AC1359" s="29"/>
      <c r="AD1359" s="29"/>
      <c r="AE1359" s="29"/>
      <c r="AF1359" s="29"/>
      <c r="AG1359" s="29"/>
      <c r="AH1359" s="29"/>
      <c r="AI1359" s="29"/>
      <c r="AJ1359" s="29"/>
      <c r="AK1359" s="29"/>
      <c r="AL1359" s="29"/>
      <c r="AM1359" s="29"/>
      <c r="AN1359" s="29"/>
      <c r="AO1359" s="29"/>
      <c r="AQ1359" s="127" t="s">
        <v>64</v>
      </c>
    </row>
    <row r="1360" spans="1:43" ht="34" x14ac:dyDescent="0.2">
      <c r="A1360" s="188"/>
      <c r="B1360" s="167"/>
      <c r="C1360" s="167"/>
      <c r="D1360" s="6">
        <v>185</v>
      </c>
      <c r="E1360" s="39" t="s">
        <v>996</v>
      </c>
      <c r="F1360" s="165"/>
      <c r="G1360" s="11">
        <v>150</v>
      </c>
      <c r="H1360" s="165"/>
      <c r="I1360" s="104" t="s">
        <v>454</v>
      </c>
      <c r="J1360" s="165"/>
      <c r="K1360" s="63">
        <v>150</v>
      </c>
      <c r="L1360" s="165"/>
      <c r="M1360" s="167" t="s">
        <v>67</v>
      </c>
      <c r="N1360" s="173"/>
      <c r="O1360" s="63">
        <v>185</v>
      </c>
      <c r="P1360" s="173"/>
      <c r="Q1360" s="42" t="s">
        <v>450</v>
      </c>
      <c r="R1360" s="173"/>
      <c r="S1360" s="6">
        <v>185</v>
      </c>
      <c r="T1360" s="170"/>
      <c r="U1360" s="30" t="s">
        <v>67</v>
      </c>
      <c r="V1360" s="29"/>
      <c r="W1360" s="29"/>
      <c r="X1360" s="29"/>
      <c r="Y1360" s="29"/>
      <c r="Z1360" s="29"/>
      <c r="AA1360" s="29"/>
      <c r="AB1360" s="29"/>
      <c r="AC1360" s="29"/>
      <c r="AD1360" s="29"/>
      <c r="AE1360" s="29"/>
      <c r="AF1360" s="29"/>
      <c r="AG1360" s="29"/>
      <c r="AH1360" s="29"/>
      <c r="AI1360" s="29"/>
      <c r="AJ1360" s="29"/>
      <c r="AK1360" s="29"/>
      <c r="AL1360" s="29"/>
      <c r="AM1360" s="29"/>
      <c r="AN1360" s="29"/>
      <c r="AO1360" s="29"/>
      <c r="AQ1360" s="127" t="s">
        <v>67</v>
      </c>
    </row>
    <row r="1361" spans="1:43" ht="51" x14ac:dyDescent="0.2">
      <c r="A1361" s="189"/>
      <c r="B1361" s="167"/>
      <c r="C1361" s="167"/>
      <c r="D1361" s="6">
        <v>15</v>
      </c>
      <c r="E1361" s="39" t="s">
        <v>2565</v>
      </c>
      <c r="F1361" s="165"/>
      <c r="G1361" s="11">
        <v>13</v>
      </c>
      <c r="H1361" s="165"/>
      <c r="I1361" s="104" t="s">
        <v>454</v>
      </c>
      <c r="J1361" s="165"/>
      <c r="K1361" s="63">
        <v>13</v>
      </c>
      <c r="L1361" s="165"/>
      <c r="M1361" s="167"/>
      <c r="N1361" s="174"/>
      <c r="O1361" s="63">
        <v>16</v>
      </c>
      <c r="P1361" s="174"/>
      <c r="Q1361" s="42" t="s">
        <v>450</v>
      </c>
      <c r="R1361" s="174"/>
      <c r="S1361" s="6">
        <v>15</v>
      </c>
      <c r="T1361" s="171"/>
      <c r="U1361" s="30" t="s">
        <v>67</v>
      </c>
      <c r="V1361" s="29"/>
      <c r="W1361" s="29"/>
      <c r="X1361" s="29"/>
      <c r="Y1361" s="29"/>
      <c r="Z1361" s="29"/>
      <c r="AA1361" s="29"/>
      <c r="AB1361" s="29"/>
      <c r="AC1361" s="29"/>
      <c r="AD1361" s="29"/>
      <c r="AE1361" s="29"/>
      <c r="AF1361" s="29"/>
      <c r="AG1361" s="29"/>
      <c r="AH1361" s="29"/>
      <c r="AI1361" s="29"/>
      <c r="AJ1361" s="29"/>
      <c r="AK1361" s="29"/>
      <c r="AL1361" s="29"/>
      <c r="AM1361" s="29"/>
      <c r="AN1361" s="29"/>
      <c r="AO1361" s="29"/>
      <c r="AQ1361" s="127" t="s">
        <v>67</v>
      </c>
    </row>
    <row r="1362" spans="1:43" ht="17" x14ac:dyDescent="0.2">
      <c r="A1362" s="187" t="s">
        <v>2566</v>
      </c>
      <c r="B1362" s="167" t="s">
        <v>2567</v>
      </c>
      <c r="C1362" s="167" t="s">
        <v>21</v>
      </c>
      <c r="D1362" s="10">
        <v>150</v>
      </c>
      <c r="E1362" s="39" t="s">
        <v>2568</v>
      </c>
      <c r="F1362" s="241">
        <v>44099</v>
      </c>
      <c r="G1362" s="11">
        <v>150</v>
      </c>
      <c r="H1362" s="165">
        <v>44110</v>
      </c>
      <c r="I1362" s="104" t="s">
        <v>72</v>
      </c>
      <c r="J1362" s="190"/>
      <c r="K1362" s="63">
        <v>150</v>
      </c>
      <c r="L1362" s="172">
        <v>44532</v>
      </c>
      <c r="M1362" s="167" t="s">
        <v>2569</v>
      </c>
      <c r="N1362" s="190"/>
      <c r="O1362" s="9">
        <v>150</v>
      </c>
      <c r="P1362" s="172">
        <v>44722</v>
      </c>
      <c r="Q1362" s="42" t="s">
        <v>677</v>
      </c>
      <c r="R1362" s="29"/>
      <c r="S1362" s="29"/>
      <c r="T1362" s="29"/>
      <c r="U1362" s="29"/>
      <c r="V1362" s="29"/>
      <c r="W1362" s="29"/>
      <c r="X1362" s="29"/>
      <c r="Y1362" s="29"/>
      <c r="Z1362" s="29"/>
      <c r="AA1362" s="29"/>
      <c r="AB1362" s="29"/>
      <c r="AC1362" s="29"/>
      <c r="AD1362" s="29"/>
      <c r="AE1362" s="29"/>
      <c r="AF1362" s="29"/>
      <c r="AG1362" s="29"/>
      <c r="AH1362" s="29"/>
      <c r="AI1362" s="29"/>
      <c r="AJ1362" s="29"/>
      <c r="AK1362" s="29"/>
      <c r="AL1362" s="29"/>
      <c r="AM1362" s="29"/>
      <c r="AN1362" s="29"/>
      <c r="AO1362" s="29"/>
      <c r="AQ1362" s="30" t="s">
        <v>739</v>
      </c>
    </row>
    <row r="1363" spans="1:43" ht="34" x14ac:dyDescent="0.2">
      <c r="A1363" s="189"/>
      <c r="B1363" s="167"/>
      <c r="C1363" s="167"/>
      <c r="D1363" s="10">
        <v>20</v>
      </c>
      <c r="E1363" s="39" t="s">
        <v>2570</v>
      </c>
      <c r="F1363" s="241"/>
      <c r="G1363" s="11">
        <v>25</v>
      </c>
      <c r="H1363" s="165"/>
      <c r="I1363" s="104" t="s">
        <v>1761</v>
      </c>
      <c r="J1363" s="174"/>
      <c r="K1363" s="63">
        <v>25</v>
      </c>
      <c r="L1363" s="174"/>
      <c r="M1363" s="167"/>
      <c r="N1363" s="174"/>
      <c r="O1363" s="9">
        <v>20</v>
      </c>
      <c r="P1363" s="218"/>
      <c r="Q1363" s="42" t="s">
        <v>2571</v>
      </c>
      <c r="R1363" s="29"/>
      <c r="S1363" s="29"/>
      <c r="T1363" s="29"/>
      <c r="U1363" s="29"/>
      <c r="V1363" s="29"/>
      <c r="W1363" s="29"/>
      <c r="X1363" s="29"/>
      <c r="Y1363" s="29"/>
      <c r="Z1363" s="29"/>
      <c r="AA1363" s="29"/>
      <c r="AB1363" s="29"/>
      <c r="AC1363" s="29"/>
      <c r="AD1363" s="29"/>
      <c r="AE1363" s="29"/>
      <c r="AF1363" s="29"/>
      <c r="AG1363" s="29"/>
      <c r="AH1363" s="29"/>
      <c r="AI1363" s="29"/>
      <c r="AJ1363" s="29"/>
      <c r="AK1363" s="29"/>
      <c r="AL1363" s="29"/>
      <c r="AM1363" s="29"/>
      <c r="AN1363" s="29"/>
      <c r="AO1363" s="29"/>
      <c r="AQ1363" s="30" t="s">
        <v>64</v>
      </c>
    </row>
    <row r="1364" spans="1:43" ht="34" x14ac:dyDescent="0.2">
      <c r="A1364" s="193" t="s">
        <v>2572</v>
      </c>
      <c r="B1364" s="211" t="s">
        <v>2573</v>
      </c>
      <c r="C1364" s="165" t="s">
        <v>21</v>
      </c>
      <c r="D1364" s="63">
        <v>50.27</v>
      </c>
      <c r="E1364" s="39" t="s">
        <v>676</v>
      </c>
      <c r="F1364" s="165">
        <v>44105</v>
      </c>
      <c r="G1364" s="11">
        <v>66.92</v>
      </c>
      <c r="H1364" s="165">
        <v>44110</v>
      </c>
      <c r="I1364" s="104" t="s">
        <v>677</v>
      </c>
      <c r="J1364" s="165">
        <v>44527</v>
      </c>
      <c r="K1364" s="63">
        <v>50.27</v>
      </c>
      <c r="L1364" s="165">
        <v>44531</v>
      </c>
      <c r="M1364" s="167" t="s">
        <v>129</v>
      </c>
      <c r="N1364" s="172">
        <v>44963</v>
      </c>
      <c r="O1364" s="63">
        <v>50.27</v>
      </c>
      <c r="P1364" s="172">
        <v>44965</v>
      </c>
      <c r="Q1364" s="30" t="s">
        <v>5684</v>
      </c>
      <c r="R1364" s="29"/>
      <c r="S1364" s="29"/>
      <c r="T1364" s="29"/>
      <c r="U1364" s="29"/>
      <c r="V1364" s="29"/>
      <c r="W1364" s="29"/>
      <c r="X1364" s="29"/>
      <c r="Y1364" s="29"/>
      <c r="Z1364" s="29"/>
      <c r="AA1364" s="29"/>
      <c r="AB1364" s="29"/>
      <c r="AC1364" s="29"/>
      <c r="AD1364" s="29"/>
      <c r="AE1364" s="29"/>
      <c r="AF1364" s="29"/>
      <c r="AG1364" s="29"/>
      <c r="AH1364" s="29"/>
      <c r="AI1364" s="29"/>
      <c r="AJ1364" s="29"/>
      <c r="AK1364" s="29"/>
      <c r="AL1364" s="29"/>
      <c r="AM1364" s="29"/>
      <c r="AN1364" s="29"/>
      <c r="AO1364" s="29"/>
      <c r="AQ1364" s="30" t="s">
        <v>5684</v>
      </c>
    </row>
    <row r="1365" spans="1:43" ht="34" x14ac:dyDescent="0.2">
      <c r="A1365" s="194"/>
      <c r="B1365" s="211"/>
      <c r="C1365" s="165"/>
      <c r="D1365" s="63">
        <v>100</v>
      </c>
      <c r="E1365" s="39" t="s">
        <v>279</v>
      </c>
      <c r="F1365" s="165"/>
      <c r="G1365" s="11">
        <v>100</v>
      </c>
      <c r="H1365" s="165"/>
      <c r="I1365" s="104" t="s">
        <v>677</v>
      </c>
      <c r="J1365" s="165"/>
      <c r="K1365" s="63">
        <v>100</v>
      </c>
      <c r="L1365" s="165"/>
      <c r="M1365" s="167"/>
      <c r="N1365" s="173"/>
      <c r="O1365" s="63">
        <v>100</v>
      </c>
      <c r="P1365" s="173"/>
      <c r="Q1365" s="30" t="s">
        <v>5684</v>
      </c>
      <c r="R1365" s="29"/>
      <c r="S1365" s="29"/>
      <c r="T1365" s="29"/>
      <c r="U1365" s="29"/>
      <c r="V1365" s="29"/>
      <c r="W1365" s="29"/>
      <c r="X1365" s="29"/>
      <c r="Y1365" s="29"/>
      <c r="Z1365" s="29"/>
      <c r="AA1365" s="29"/>
      <c r="AB1365" s="29"/>
      <c r="AC1365" s="29"/>
      <c r="AD1365" s="29"/>
      <c r="AE1365" s="29"/>
      <c r="AF1365" s="29"/>
      <c r="AG1365" s="29"/>
      <c r="AH1365" s="29"/>
      <c r="AI1365" s="29"/>
      <c r="AJ1365" s="29"/>
      <c r="AK1365" s="29"/>
      <c r="AL1365" s="29"/>
      <c r="AM1365" s="29"/>
      <c r="AN1365" s="29"/>
      <c r="AO1365" s="29"/>
      <c r="AQ1365" s="30" t="s">
        <v>5684</v>
      </c>
    </row>
    <row r="1366" spans="1:43" ht="34" x14ac:dyDescent="0.2">
      <c r="A1366" s="194"/>
      <c r="B1366" s="211"/>
      <c r="C1366" s="165"/>
      <c r="D1366" s="63">
        <v>35.590000000000003</v>
      </c>
      <c r="E1366" s="39" t="s">
        <v>2574</v>
      </c>
      <c r="F1366" s="165"/>
      <c r="G1366" s="11">
        <v>7.35</v>
      </c>
      <c r="H1366" s="165"/>
      <c r="I1366" s="104" t="s">
        <v>677</v>
      </c>
      <c r="J1366" s="165"/>
      <c r="K1366" s="63">
        <v>35.590000000000003</v>
      </c>
      <c r="L1366" s="165"/>
      <c r="M1366" s="167"/>
      <c r="N1366" s="173"/>
      <c r="O1366" s="63">
        <v>35.590000000000003</v>
      </c>
      <c r="P1366" s="173"/>
      <c r="Q1366" s="30" t="s">
        <v>5684</v>
      </c>
      <c r="R1366" s="29"/>
      <c r="S1366" s="29"/>
      <c r="T1366" s="29"/>
      <c r="U1366" s="29"/>
      <c r="V1366" s="29"/>
      <c r="W1366" s="29"/>
      <c r="X1366" s="29"/>
      <c r="Y1366" s="29"/>
      <c r="Z1366" s="29"/>
      <c r="AA1366" s="29"/>
      <c r="AB1366" s="29"/>
      <c r="AC1366" s="29"/>
      <c r="AD1366" s="29"/>
      <c r="AE1366" s="29"/>
      <c r="AF1366" s="29"/>
      <c r="AG1366" s="29"/>
      <c r="AH1366" s="29"/>
      <c r="AI1366" s="29"/>
      <c r="AJ1366" s="29"/>
      <c r="AK1366" s="29"/>
      <c r="AL1366" s="29"/>
      <c r="AM1366" s="29"/>
      <c r="AN1366" s="29"/>
      <c r="AO1366" s="29"/>
      <c r="AQ1366" s="30" t="s">
        <v>5684</v>
      </c>
    </row>
    <row r="1367" spans="1:43" ht="34" x14ac:dyDescent="0.2">
      <c r="A1367" s="194"/>
      <c r="B1367" s="211"/>
      <c r="C1367" s="165"/>
      <c r="D1367" s="63">
        <v>8.4499999999999993</v>
      </c>
      <c r="E1367" s="39" t="s">
        <v>2575</v>
      </c>
      <c r="F1367" s="165"/>
      <c r="G1367" s="11">
        <v>8.4499999999999993</v>
      </c>
      <c r="H1367" s="165"/>
      <c r="I1367" s="104" t="s">
        <v>454</v>
      </c>
      <c r="J1367" s="165"/>
      <c r="K1367" s="63">
        <v>8.4499999999999993</v>
      </c>
      <c r="L1367" s="165"/>
      <c r="M1367" s="39" t="s">
        <v>183</v>
      </c>
      <c r="N1367" s="173"/>
      <c r="O1367" s="63">
        <v>8.4499999999999993</v>
      </c>
      <c r="P1367" s="173"/>
      <c r="Q1367" s="30" t="s">
        <v>1193</v>
      </c>
      <c r="R1367" s="29"/>
      <c r="S1367" s="29"/>
      <c r="T1367" s="29"/>
      <c r="U1367" s="29"/>
      <c r="V1367" s="29"/>
      <c r="W1367" s="29"/>
      <c r="X1367" s="29"/>
      <c r="Y1367" s="29"/>
      <c r="Z1367" s="29"/>
      <c r="AA1367" s="29"/>
      <c r="AB1367" s="29"/>
      <c r="AC1367" s="29"/>
      <c r="AD1367" s="29"/>
      <c r="AE1367" s="29"/>
      <c r="AF1367" s="29"/>
      <c r="AG1367" s="29"/>
      <c r="AH1367" s="29"/>
      <c r="AI1367" s="29"/>
      <c r="AJ1367" s="29"/>
      <c r="AK1367" s="29"/>
      <c r="AL1367" s="29"/>
      <c r="AM1367" s="29"/>
      <c r="AN1367" s="29"/>
      <c r="AO1367" s="29"/>
      <c r="AQ1367" s="30" t="s">
        <v>1193</v>
      </c>
    </row>
    <row r="1368" spans="1:43" ht="34" x14ac:dyDescent="0.2">
      <c r="A1368" s="194"/>
      <c r="B1368" s="211"/>
      <c r="C1368" s="165"/>
      <c r="D1368" s="11">
        <v>0</v>
      </c>
      <c r="E1368" s="39" t="s">
        <v>2326</v>
      </c>
      <c r="F1368" s="165"/>
      <c r="G1368" s="11">
        <v>5</v>
      </c>
      <c r="H1368" s="165"/>
      <c r="I1368" s="104" t="s">
        <v>454</v>
      </c>
      <c r="J1368" s="165"/>
      <c r="K1368" s="11">
        <v>0</v>
      </c>
      <c r="L1368" s="165"/>
      <c r="M1368" s="39" t="s">
        <v>23</v>
      </c>
      <c r="N1368" s="173"/>
      <c r="O1368" s="11">
        <v>0</v>
      </c>
      <c r="P1368" s="173"/>
      <c r="Q1368" s="30" t="s">
        <v>323</v>
      </c>
      <c r="R1368" s="29"/>
      <c r="S1368" s="29"/>
      <c r="T1368" s="29"/>
      <c r="U1368" s="29"/>
      <c r="V1368" s="29"/>
      <c r="W1368" s="29"/>
      <c r="X1368" s="29"/>
      <c r="Y1368" s="29"/>
      <c r="Z1368" s="29"/>
      <c r="AA1368" s="29"/>
      <c r="AB1368" s="29"/>
      <c r="AC1368" s="29"/>
      <c r="AD1368" s="29"/>
      <c r="AE1368" s="29"/>
      <c r="AF1368" s="29"/>
      <c r="AG1368" s="29"/>
      <c r="AH1368" s="29"/>
      <c r="AI1368" s="29"/>
      <c r="AJ1368" s="29"/>
      <c r="AK1368" s="29"/>
      <c r="AL1368" s="29"/>
      <c r="AM1368" s="29"/>
      <c r="AN1368" s="29"/>
      <c r="AO1368" s="29"/>
      <c r="AQ1368" s="30" t="s">
        <v>323</v>
      </c>
    </row>
    <row r="1369" spans="1:43" ht="34" x14ac:dyDescent="0.2">
      <c r="A1369" s="194"/>
      <c r="B1369" s="211"/>
      <c r="C1369" s="165"/>
      <c r="D1369" s="11">
        <v>0</v>
      </c>
      <c r="E1369" s="39" t="s">
        <v>1415</v>
      </c>
      <c r="F1369" s="165"/>
      <c r="G1369" s="11">
        <v>57.39</v>
      </c>
      <c r="H1369" s="165"/>
      <c r="I1369" s="104" t="s">
        <v>454</v>
      </c>
      <c r="J1369" s="165"/>
      <c r="K1369" s="11">
        <v>0</v>
      </c>
      <c r="L1369" s="165"/>
      <c r="M1369" s="39" t="s">
        <v>23</v>
      </c>
      <c r="N1369" s="173"/>
      <c r="O1369" s="11">
        <v>0</v>
      </c>
      <c r="P1369" s="173"/>
      <c r="Q1369" s="17" t="s">
        <v>323</v>
      </c>
      <c r="R1369" s="29"/>
      <c r="S1369" s="29"/>
      <c r="T1369" s="29"/>
      <c r="U1369" s="29"/>
      <c r="V1369" s="29"/>
      <c r="W1369" s="29"/>
      <c r="X1369" s="29"/>
      <c r="Y1369" s="29"/>
      <c r="Z1369" s="29"/>
      <c r="AA1369" s="29"/>
      <c r="AB1369" s="29"/>
      <c r="AC1369" s="29"/>
      <c r="AD1369" s="29"/>
      <c r="AE1369" s="29"/>
      <c r="AF1369" s="29"/>
      <c r="AG1369" s="29"/>
      <c r="AH1369" s="29"/>
      <c r="AI1369" s="29"/>
      <c r="AJ1369" s="29"/>
      <c r="AK1369" s="29"/>
      <c r="AL1369" s="29"/>
      <c r="AM1369" s="29"/>
      <c r="AN1369" s="29"/>
      <c r="AO1369" s="29"/>
      <c r="AQ1369" s="17" t="s">
        <v>323</v>
      </c>
    </row>
    <row r="1370" spans="1:43" ht="51" x14ac:dyDescent="0.2">
      <c r="A1370" s="194"/>
      <c r="B1370" s="211"/>
      <c r="C1370" s="165"/>
      <c r="D1370" s="63">
        <v>70</v>
      </c>
      <c r="E1370" s="39" t="s">
        <v>2576</v>
      </c>
      <c r="F1370" s="165"/>
      <c r="G1370" s="11">
        <v>7.61</v>
      </c>
      <c r="H1370" s="165"/>
      <c r="I1370" s="104" t="s">
        <v>454</v>
      </c>
      <c r="J1370" s="165"/>
      <c r="K1370" s="63">
        <v>70</v>
      </c>
      <c r="L1370" s="165"/>
      <c r="M1370" s="39" t="s">
        <v>183</v>
      </c>
      <c r="N1370" s="173"/>
      <c r="O1370" s="63">
        <v>70</v>
      </c>
      <c r="P1370" s="173"/>
      <c r="Q1370" s="30" t="s">
        <v>5685</v>
      </c>
      <c r="R1370" s="29"/>
      <c r="S1370" s="29"/>
      <c r="T1370" s="29"/>
      <c r="U1370" s="29"/>
      <c r="V1370" s="29"/>
      <c r="W1370" s="29"/>
      <c r="X1370" s="29"/>
      <c r="Y1370" s="29"/>
      <c r="Z1370" s="29"/>
      <c r="AA1370" s="29"/>
      <c r="AB1370" s="29"/>
      <c r="AC1370" s="29"/>
      <c r="AD1370" s="29"/>
      <c r="AE1370" s="29"/>
      <c r="AF1370" s="29"/>
      <c r="AG1370" s="29"/>
      <c r="AH1370" s="29"/>
      <c r="AI1370" s="29"/>
      <c r="AJ1370" s="29"/>
      <c r="AK1370" s="29"/>
      <c r="AL1370" s="29"/>
      <c r="AM1370" s="29"/>
      <c r="AN1370" s="29"/>
      <c r="AO1370" s="29"/>
      <c r="AQ1370" s="30" t="s">
        <v>5685</v>
      </c>
    </row>
    <row r="1371" spans="1:43" ht="34" x14ac:dyDescent="0.2">
      <c r="A1371" s="195"/>
      <c r="B1371" s="211"/>
      <c r="C1371" s="165"/>
      <c r="D1371" s="63">
        <v>4.5599999999999996</v>
      </c>
      <c r="E1371" s="39" t="s">
        <v>2577</v>
      </c>
      <c r="F1371" s="165"/>
      <c r="G1371" s="11">
        <v>4.1500000000000004</v>
      </c>
      <c r="H1371" s="165"/>
      <c r="I1371" s="104" t="s">
        <v>63</v>
      </c>
      <c r="J1371" s="165"/>
      <c r="K1371" s="63">
        <v>4.5599999999999996</v>
      </c>
      <c r="L1371" s="165"/>
      <c r="M1371" s="39" t="s">
        <v>183</v>
      </c>
      <c r="N1371" s="174"/>
      <c r="O1371" s="63">
        <v>4.5599999999999996</v>
      </c>
      <c r="P1371" s="174"/>
      <c r="Q1371" s="30" t="s">
        <v>5685</v>
      </c>
      <c r="R1371" s="29"/>
      <c r="S1371" s="29"/>
      <c r="T1371" s="29"/>
      <c r="U1371" s="29"/>
      <c r="V1371" s="29"/>
      <c r="W1371" s="29"/>
      <c r="X1371" s="29"/>
      <c r="Y1371" s="29"/>
      <c r="Z1371" s="29"/>
      <c r="AA1371" s="29"/>
      <c r="AB1371" s="29"/>
      <c r="AC1371" s="29"/>
      <c r="AD1371" s="29"/>
      <c r="AE1371" s="29"/>
      <c r="AF1371" s="29"/>
      <c r="AG1371" s="29"/>
      <c r="AH1371" s="29"/>
      <c r="AI1371" s="29"/>
      <c r="AJ1371" s="29"/>
      <c r="AK1371" s="29"/>
      <c r="AL1371" s="29"/>
      <c r="AM1371" s="29"/>
      <c r="AN1371" s="29"/>
      <c r="AO1371" s="29"/>
      <c r="AQ1371" s="30" t="s">
        <v>5685</v>
      </c>
    </row>
    <row r="1372" spans="1:43" ht="31.5" customHeight="1" x14ac:dyDescent="0.2">
      <c r="A1372" s="193" t="s">
        <v>2578</v>
      </c>
      <c r="B1372" s="211" t="s">
        <v>2579</v>
      </c>
      <c r="C1372" s="165" t="s">
        <v>34</v>
      </c>
      <c r="D1372" s="6">
        <v>77.900000000000006</v>
      </c>
      <c r="E1372" s="39" t="s">
        <v>279</v>
      </c>
      <c r="F1372" s="165">
        <v>44102</v>
      </c>
      <c r="G1372" s="11">
        <v>14</v>
      </c>
      <c r="H1372" s="165">
        <v>44110</v>
      </c>
      <c r="I1372" s="104" t="s">
        <v>677</v>
      </c>
      <c r="J1372" s="165">
        <v>44529</v>
      </c>
      <c r="K1372" s="63">
        <v>28.9</v>
      </c>
      <c r="L1372" s="165">
        <v>44531</v>
      </c>
      <c r="M1372" s="167" t="s">
        <v>129</v>
      </c>
      <c r="N1372" s="172">
        <v>44963</v>
      </c>
      <c r="O1372" s="21">
        <v>77.900000000000006</v>
      </c>
      <c r="P1372" s="172">
        <v>44965</v>
      </c>
      <c r="Q1372" s="205" t="s">
        <v>5684</v>
      </c>
      <c r="R1372" s="29"/>
      <c r="S1372" s="29"/>
      <c r="T1372" s="29"/>
      <c r="U1372" s="29"/>
      <c r="V1372" s="29"/>
      <c r="W1372" s="29"/>
      <c r="X1372" s="29"/>
      <c r="Y1372" s="29"/>
      <c r="Z1372" s="29"/>
      <c r="AA1372" s="29"/>
      <c r="AB1372" s="29"/>
      <c r="AC1372" s="29"/>
      <c r="AD1372" s="29"/>
      <c r="AE1372" s="29"/>
      <c r="AF1372" s="29"/>
      <c r="AG1372" s="29"/>
      <c r="AH1372" s="29"/>
      <c r="AI1372" s="29"/>
      <c r="AJ1372" s="29"/>
      <c r="AK1372" s="29"/>
      <c r="AL1372" s="29"/>
      <c r="AM1372" s="29"/>
      <c r="AN1372" s="29"/>
      <c r="AO1372" s="29"/>
      <c r="AQ1372" s="223" t="s">
        <v>5684</v>
      </c>
    </row>
    <row r="1373" spans="1:43" ht="34" x14ac:dyDescent="0.2">
      <c r="A1373" s="194"/>
      <c r="B1373" s="211"/>
      <c r="C1373" s="165"/>
      <c r="D1373" s="6">
        <v>0.39</v>
      </c>
      <c r="E1373" s="39" t="s">
        <v>1453</v>
      </c>
      <c r="F1373" s="165"/>
      <c r="G1373" s="11">
        <v>3.75</v>
      </c>
      <c r="H1373" s="165"/>
      <c r="I1373" s="104" t="s">
        <v>677</v>
      </c>
      <c r="J1373" s="165"/>
      <c r="K1373" s="63">
        <v>77.900000000000006</v>
      </c>
      <c r="L1373" s="165"/>
      <c r="M1373" s="167"/>
      <c r="N1373" s="173"/>
      <c r="O1373" s="21">
        <v>0.39</v>
      </c>
      <c r="P1373" s="173"/>
      <c r="Q1373" s="213"/>
      <c r="R1373" s="29"/>
      <c r="S1373" s="29"/>
      <c r="T1373" s="29"/>
      <c r="U1373" s="29"/>
      <c r="V1373" s="29"/>
      <c r="W1373" s="29"/>
      <c r="X1373" s="29"/>
      <c r="Y1373" s="29"/>
      <c r="Z1373" s="29"/>
      <c r="AA1373" s="29"/>
      <c r="AB1373" s="29"/>
      <c r="AC1373" s="29"/>
      <c r="AD1373" s="29"/>
      <c r="AE1373" s="29"/>
      <c r="AF1373" s="29"/>
      <c r="AG1373" s="29"/>
      <c r="AH1373" s="29"/>
      <c r="AI1373" s="29"/>
      <c r="AJ1373" s="29"/>
      <c r="AK1373" s="29"/>
      <c r="AL1373" s="29"/>
      <c r="AM1373" s="29"/>
      <c r="AN1373" s="29"/>
      <c r="AO1373" s="29"/>
      <c r="AQ1373" s="242"/>
    </row>
    <row r="1374" spans="1:43" ht="34" x14ac:dyDescent="0.2">
      <c r="A1374" s="194"/>
      <c r="B1374" s="211"/>
      <c r="C1374" s="165"/>
      <c r="D1374" s="6">
        <v>28.9</v>
      </c>
      <c r="E1374" s="39" t="s">
        <v>2574</v>
      </c>
      <c r="F1374" s="165"/>
      <c r="G1374" s="11">
        <v>1.4</v>
      </c>
      <c r="H1374" s="165"/>
      <c r="I1374" s="104" t="s">
        <v>677</v>
      </c>
      <c r="J1374" s="165"/>
      <c r="K1374" s="63">
        <v>0.39</v>
      </c>
      <c r="L1374" s="165"/>
      <c r="M1374" s="167"/>
      <c r="N1374" s="173"/>
      <c r="O1374" s="21">
        <v>28.9</v>
      </c>
      <c r="P1374" s="173"/>
      <c r="Q1374" s="206"/>
      <c r="R1374" s="29"/>
      <c r="S1374" s="29"/>
      <c r="T1374" s="29"/>
      <c r="U1374" s="29"/>
      <c r="V1374" s="29"/>
      <c r="W1374" s="29"/>
      <c r="X1374" s="29"/>
      <c r="Y1374" s="29"/>
      <c r="Z1374" s="29"/>
      <c r="AA1374" s="29"/>
      <c r="AB1374" s="29"/>
      <c r="AC1374" s="29"/>
      <c r="AD1374" s="29"/>
      <c r="AE1374" s="29"/>
      <c r="AF1374" s="29"/>
      <c r="AG1374" s="29"/>
      <c r="AH1374" s="29"/>
      <c r="AI1374" s="29"/>
      <c r="AJ1374" s="29"/>
      <c r="AK1374" s="29"/>
      <c r="AL1374" s="29"/>
      <c r="AM1374" s="29"/>
      <c r="AN1374" s="29"/>
      <c r="AO1374" s="29"/>
      <c r="AQ1374" s="224"/>
    </row>
    <row r="1375" spans="1:43" ht="34" x14ac:dyDescent="0.2">
      <c r="A1375" s="194"/>
      <c r="B1375" s="211"/>
      <c r="C1375" s="165"/>
      <c r="D1375" s="6">
        <v>5</v>
      </c>
      <c r="E1375" s="39" t="s">
        <v>1415</v>
      </c>
      <c r="F1375" s="165"/>
      <c r="G1375" s="11">
        <v>5</v>
      </c>
      <c r="H1375" s="165"/>
      <c r="I1375" s="104" t="s">
        <v>454</v>
      </c>
      <c r="J1375" s="165"/>
      <c r="K1375" s="63">
        <v>5</v>
      </c>
      <c r="L1375" s="165"/>
      <c r="M1375" s="39" t="s">
        <v>183</v>
      </c>
      <c r="N1375" s="173"/>
      <c r="O1375" s="21">
        <v>5</v>
      </c>
      <c r="P1375" s="173"/>
      <c r="Q1375" s="42" t="s">
        <v>1193</v>
      </c>
      <c r="R1375" s="29"/>
      <c r="S1375" s="29"/>
      <c r="T1375" s="29"/>
      <c r="U1375" s="29"/>
      <c r="V1375" s="29"/>
      <c r="W1375" s="29"/>
      <c r="X1375" s="29"/>
      <c r="Y1375" s="29"/>
      <c r="Z1375" s="29"/>
      <c r="AA1375" s="29"/>
      <c r="AB1375" s="29"/>
      <c r="AC1375" s="29"/>
      <c r="AD1375" s="29"/>
      <c r="AE1375" s="29"/>
      <c r="AF1375" s="29"/>
      <c r="AG1375" s="29"/>
      <c r="AH1375" s="29"/>
      <c r="AI1375" s="29"/>
      <c r="AJ1375" s="29"/>
      <c r="AK1375" s="29"/>
      <c r="AL1375" s="29"/>
      <c r="AM1375" s="29"/>
      <c r="AN1375" s="29"/>
      <c r="AO1375" s="29"/>
      <c r="AQ1375" s="128" t="s">
        <v>1193</v>
      </c>
    </row>
    <row r="1376" spans="1:43" ht="51" x14ac:dyDescent="0.2">
      <c r="A1376" s="195"/>
      <c r="B1376" s="211"/>
      <c r="C1376" s="165"/>
      <c r="D1376" s="6">
        <v>1.96</v>
      </c>
      <c r="E1376" s="39" t="s">
        <v>2580</v>
      </c>
      <c r="F1376" s="28"/>
      <c r="G1376" s="11"/>
      <c r="H1376" s="28"/>
      <c r="I1376" s="104"/>
      <c r="J1376" s="165"/>
      <c r="K1376" s="63">
        <v>1.96</v>
      </c>
      <c r="L1376" s="165"/>
      <c r="M1376" s="39" t="s">
        <v>559</v>
      </c>
      <c r="N1376" s="174"/>
      <c r="O1376" s="21">
        <v>1.96</v>
      </c>
      <c r="P1376" s="174"/>
      <c r="Q1376" s="42" t="s">
        <v>5691</v>
      </c>
      <c r="R1376" s="29"/>
      <c r="S1376" s="29"/>
      <c r="T1376" s="29"/>
      <c r="U1376" s="29"/>
      <c r="V1376" s="29"/>
      <c r="W1376" s="29"/>
      <c r="X1376" s="29"/>
      <c r="Y1376" s="29"/>
      <c r="Z1376" s="29"/>
      <c r="AA1376" s="29"/>
      <c r="AB1376" s="29"/>
      <c r="AC1376" s="29"/>
      <c r="AD1376" s="29"/>
      <c r="AE1376" s="29"/>
      <c r="AF1376" s="29"/>
      <c r="AG1376" s="29"/>
      <c r="AH1376" s="29"/>
      <c r="AI1376" s="29"/>
      <c r="AJ1376" s="29"/>
      <c r="AK1376" s="29"/>
      <c r="AL1376" s="29"/>
      <c r="AM1376" s="29"/>
      <c r="AN1376" s="29"/>
      <c r="AO1376" s="29"/>
      <c r="AQ1376" s="128" t="s">
        <v>5691</v>
      </c>
    </row>
    <row r="1377" spans="1:43" ht="68" x14ac:dyDescent="0.2">
      <c r="A1377" s="39" t="s">
        <v>2581</v>
      </c>
      <c r="B1377" s="39" t="s">
        <v>2582</v>
      </c>
      <c r="C1377" s="39" t="s">
        <v>34</v>
      </c>
      <c r="D1377" s="63">
        <v>49.9</v>
      </c>
      <c r="E1377" s="39" t="s">
        <v>153</v>
      </c>
      <c r="F1377" s="50">
        <v>44105</v>
      </c>
      <c r="G1377" s="11">
        <v>42</v>
      </c>
      <c r="H1377" s="28">
        <v>44111</v>
      </c>
      <c r="I1377" s="104" t="s">
        <v>677</v>
      </c>
      <c r="J1377" s="50">
        <v>44155</v>
      </c>
      <c r="K1377" s="11">
        <v>49.9</v>
      </c>
      <c r="L1377" s="28">
        <v>44158</v>
      </c>
      <c r="M1377" s="39" t="s">
        <v>677</v>
      </c>
      <c r="N1377" s="28">
        <v>44565</v>
      </c>
      <c r="O1377" s="63">
        <v>49.9</v>
      </c>
      <c r="P1377" s="28">
        <v>44566</v>
      </c>
      <c r="Q1377" s="39" t="s">
        <v>2583</v>
      </c>
      <c r="R1377" s="28">
        <v>45013</v>
      </c>
      <c r="S1377" s="63">
        <v>49.9</v>
      </c>
      <c r="T1377" s="28">
        <v>45015</v>
      </c>
      <c r="U1377" s="30" t="s">
        <v>5594</v>
      </c>
      <c r="V1377" s="29"/>
      <c r="W1377" s="29"/>
      <c r="X1377" s="29"/>
      <c r="Y1377" s="29"/>
      <c r="Z1377" s="29"/>
      <c r="AA1377" s="29"/>
      <c r="AB1377" s="29"/>
      <c r="AC1377" s="29"/>
      <c r="AD1377" s="29"/>
      <c r="AE1377" s="29"/>
      <c r="AF1377" s="29"/>
      <c r="AG1377" s="29"/>
      <c r="AH1377" s="29"/>
      <c r="AI1377" s="29"/>
      <c r="AJ1377" s="29"/>
      <c r="AK1377" s="29"/>
      <c r="AL1377" s="29"/>
      <c r="AM1377" s="29"/>
      <c r="AN1377" s="29"/>
      <c r="AO1377" s="29"/>
      <c r="AQ1377" s="127" t="s">
        <v>5594</v>
      </c>
    </row>
    <row r="1378" spans="1:43" ht="34" x14ac:dyDescent="0.2">
      <c r="A1378" s="187" t="s">
        <v>2584</v>
      </c>
      <c r="B1378" s="167" t="s">
        <v>2585</v>
      </c>
      <c r="C1378" s="167" t="s">
        <v>34</v>
      </c>
      <c r="D1378" s="10">
        <v>35</v>
      </c>
      <c r="E1378" s="39" t="s">
        <v>2586</v>
      </c>
      <c r="F1378" s="241">
        <v>44109</v>
      </c>
      <c r="G1378" s="11">
        <v>20</v>
      </c>
      <c r="H1378" s="165">
        <v>44111</v>
      </c>
      <c r="I1378" s="104" t="s">
        <v>72</v>
      </c>
      <c r="J1378" s="165">
        <v>44509</v>
      </c>
      <c r="K1378" s="63">
        <v>35</v>
      </c>
      <c r="L1378" s="165">
        <v>44516</v>
      </c>
      <c r="M1378" s="39" t="s">
        <v>665</v>
      </c>
      <c r="N1378" s="190"/>
      <c r="O1378" s="10">
        <v>35</v>
      </c>
      <c r="P1378" s="172">
        <v>44721</v>
      </c>
      <c r="Q1378" s="168" t="s">
        <v>52</v>
      </c>
      <c r="R1378" s="29"/>
      <c r="S1378" s="29"/>
      <c r="T1378" s="29"/>
      <c r="U1378" s="29"/>
      <c r="V1378" s="29"/>
      <c r="W1378" s="29"/>
      <c r="X1378" s="29"/>
      <c r="Y1378" s="29"/>
      <c r="Z1378" s="29"/>
      <c r="AA1378" s="29"/>
      <c r="AB1378" s="29"/>
      <c r="AC1378" s="29"/>
      <c r="AD1378" s="29"/>
      <c r="AE1378" s="29"/>
      <c r="AF1378" s="29"/>
      <c r="AG1378" s="29"/>
      <c r="AH1378" s="29"/>
      <c r="AI1378" s="29"/>
      <c r="AJ1378" s="29"/>
      <c r="AK1378" s="29"/>
      <c r="AL1378" s="29"/>
      <c r="AM1378" s="29"/>
      <c r="AN1378" s="29"/>
      <c r="AO1378" s="29"/>
      <c r="AQ1378" s="30" t="s">
        <v>450</v>
      </c>
    </row>
    <row r="1379" spans="1:43" ht="34" x14ac:dyDescent="0.2">
      <c r="A1379" s="188"/>
      <c r="B1379" s="167"/>
      <c r="C1379" s="167"/>
      <c r="D1379" s="10">
        <v>47.63</v>
      </c>
      <c r="E1379" s="39" t="s">
        <v>1453</v>
      </c>
      <c r="F1379" s="241"/>
      <c r="G1379" s="11">
        <v>3.85</v>
      </c>
      <c r="H1379" s="165"/>
      <c r="I1379" s="104" t="s">
        <v>72</v>
      </c>
      <c r="J1379" s="165"/>
      <c r="K1379" s="63">
        <v>48.13</v>
      </c>
      <c r="L1379" s="165"/>
      <c r="M1379" s="39" t="s">
        <v>665</v>
      </c>
      <c r="N1379" s="173"/>
      <c r="O1379" s="10">
        <v>47.63</v>
      </c>
      <c r="P1379" s="173"/>
      <c r="Q1379" s="168"/>
      <c r="R1379" s="29"/>
      <c r="S1379" s="29"/>
      <c r="T1379" s="29"/>
      <c r="U1379" s="29"/>
      <c r="V1379" s="29"/>
      <c r="W1379" s="29"/>
      <c r="X1379" s="29"/>
      <c r="Y1379" s="29"/>
      <c r="Z1379" s="29"/>
      <c r="AA1379" s="29"/>
      <c r="AB1379" s="29"/>
      <c r="AC1379" s="29"/>
      <c r="AD1379" s="29"/>
      <c r="AE1379" s="29"/>
      <c r="AF1379" s="29"/>
      <c r="AG1379" s="29"/>
      <c r="AH1379" s="29"/>
      <c r="AI1379" s="29"/>
      <c r="AJ1379" s="29"/>
      <c r="AK1379" s="29"/>
      <c r="AL1379" s="29"/>
      <c r="AM1379" s="29"/>
      <c r="AN1379" s="29"/>
      <c r="AO1379" s="29"/>
      <c r="AQ1379" s="30" t="s">
        <v>450</v>
      </c>
    </row>
    <row r="1380" spans="1:43" ht="34" x14ac:dyDescent="0.2">
      <c r="A1380" s="189"/>
      <c r="B1380" s="167"/>
      <c r="C1380" s="167"/>
      <c r="D1380" s="10">
        <v>3.6</v>
      </c>
      <c r="E1380" s="39" t="s">
        <v>2587</v>
      </c>
      <c r="F1380" s="50"/>
      <c r="G1380" s="11"/>
      <c r="H1380" s="28"/>
      <c r="I1380" s="104"/>
      <c r="J1380" s="165"/>
      <c r="K1380" s="63">
        <v>5.05</v>
      </c>
      <c r="L1380" s="165"/>
      <c r="M1380" s="39" t="s">
        <v>665</v>
      </c>
      <c r="N1380" s="174"/>
      <c r="O1380" s="10">
        <v>3.6</v>
      </c>
      <c r="P1380" s="174"/>
      <c r="Q1380" s="168"/>
      <c r="R1380" s="29"/>
      <c r="S1380" s="29"/>
      <c r="T1380" s="29"/>
      <c r="U1380" s="29"/>
      <c r="V1380" s="29"/>
      <c r="W1380" s="29"/>
      <c r="X1380" s="29"/>
      <c r="Y1380" s="29"/>
      <c r="Z1380" s="29"/>
      <c r="AA1380" s="29"/>
      <c r="AB1380" s="29"/>
      <c r="AC1380" s="29"/>
      <c r="AD1380" s="29"/>
      <c r="AE1380" s="29"/>
      <c r="AF1380" s="29"/>
      <c r="AG1380" s="29"/>
      <c r="AH1380" s="29"/>
      <c r="AI1380" s="29"/>
      <c r="AJ1380" s="29"/>
      <c r="AK1380" s="29"/>
      <c r="AL1380" s="29"/>
      <c r="AM1380" s="29"/>
      <c r="AN1380" s="29"/>
      <c r="AO1380" s="29"/>
      <c r="AQ1380" s="30" t="s">
        <v>450</v>
      </c>
    </row>
    <row r="1381" spans="1:43" ht="15.75" customHeight="1" x14ac:dyDescent="0.2">
      <c r="A1381" s="187" t="s">
        <v>2588</v>
      </c>
      <c r="B1381" s="167" t="s">
        <v>980</v>
      </c>
      <c r="C1381" s="167" t="s">
        <v>34</v>
      </c>
      <c r="D1381" s="63">
        <v>16.73</v>
      </c>
      <c r="E1381" s="39" t="s">
        <v>29</v>
      </c>
      <c r="F1381" s="165">
        <v>44105</v>
      </c>
      <c r="G1381" s="11">
        <v>10</v>
      </c>
      <c r="H1381" s="165">
        <v>44111</v>
      </c>
      <c r="I1381" s="104" t="s">
        <v>677</v>
      </c>
      <c r="J1381" s="172">
        <v>44567</v>
      </c>
      <c r="K1381" s="63">
        <v>18.86</v>
      </c>
      <c r="L1381" s="172">
        <v>44567</v>
      </c>
      <c r="M1381" s="39" t="s">
        <v>373</v>
      </c>
      <c r="N1381" s="172">
        <v>44951</v>
      </c>
      <c r="O1381" s="63">
        <v>16.73</v>
      </c>
      <c r="P1381" s="172">
        <v>44958</v>
      </c>
      <c r="Q1381" s="42" t="s">
        <v>560</v>
      </c>
      <c r="R1381" s="29"/>
      <c r="S1381" s="29"/>
      <c r="T1381" s="29"/>
      <c r="U1381" s="29"/>
      <c r="V1381" s="29"/>
      <c r="W1381" s="29"/>
      <c r="X1381" s="29"/>
      <c r="Y1381" s="29"/>
      <c r="Z1381" s="29"/>
      <c r="AA1381" s="29"/>
      <c r="AB1381" s="29"/>
      <c r="AC1381" s="29"/>
      <c r="AD1381" s="29"/>
      <c r="AE1381" s="29"/>
      <c r="AF1381" s="29"/>
      <c r="AG1381" s="29"/>
      <c r="AH1381" s="29"/>
      <c r="AI1381" s="29"/>
      <c r="AJ1381" s="29"/>
      <c r="AK1381" s="29"/>
      <c r="AL1381" s="29"/>
      <c r="AM1381" s="29"/>
      <c r="AN1381" s="29"/>
      <c r="AO1381" s="29"/>
      <c r="AQ1381" s="127" t="s">
        <v>560</v>
      </c>
    </row>
    <row r="1382" spans="1:43" ht="34" x14ac:dyDescent="0.2">
      <c r="A1382" s="188"/>
      <c r="B1382" s="167"/>
      <c r="C1382" s="167"/>
      <c r="D1382" s="63">
        <v>21</v>
      </c>
      <c r="E1382" s="39" t="s">
        <v>1415</v>
      </c>
      <c r="F1382" s="165"/>
      <c r="G1382" s="11">
        <v>5</v>
      </c>
      <c r="H1382" s="165"/>
      <c r="I1382" s="104" t="s">
        <v>67</v>
      </c>
      <c r="J1382" s="217"/>
      <c r="K1382" s="63">
        <v>16</v>
      </c>
      <c r="L1382" s="217"/>
      <c r="M1382" s="39" t="s">
        <v>67</v>
      </c>
      <c r="N1382" s="173"/>
      <c r="O1382" s="63">
        <v>21</v>
      </c>
      <c r="P1382" s="173"/>
      <c r="Q1382" s="42" t="s">
        <v>183</v>
      </c>
      <c r="R1382" s="29"/>
      <c r="S1382" s="29"/>
      <c r="T1382" s="29"/>
      <c r="U1382" s="29"/>
      <c r="V1382" s="29"/>
      <c r="W1382" s="29"/>
      <c r="X1382" s="29"/>
      <c r="Y1382" s="29"/>
      <c r="Z1382" s="29"/>
      <c r="AA1382" s="29"/>
      <c r="AB1382" s="29"/>
      <c r="AC1382" s="29"/>
      <c r="AD1382" s="29"/>
      <c r="AE1382" s="29"/>
      <c r="AF1382" s="29"/>
      <c r="AG1382" s="29"/>
      <c r="AH1382" s="29"/>
      <c r="AI1382" s="29"/>
      <c r="AJ1382" s="29"/>
      <c r="AK1382" s="29"/>
      <c r="AL1382" s="29"/>
      <c r="AM1382" s="29"/>
      <c r="AN1382" s="29"/>
      <c r="AO1382" s="29"/>
      <c r="AQ1382" s="127" t="s">
        <v>183</v>
      </c>
    </row>
    <row r="1383" spans="1:43" ht="51" x14ac:dyDescent="0.2">
      <c r="A1383" s="189"/>
      <c r="B1383" s="167"/>
      <c r="C1383" s="167"/>
      <c r="D1383" s="11" t="s">
        <v>323</v>
      </c>
      <c r="E1383" s="39" t="s">
        <v>2589</v>
      </c>
      <c r="F1383" s="165"/>
      <c r="G1383" s="11">
        <v>5</v>
      </c>
      <c r="H1383" s="165"/>
      <c r="I1383" s="104" t="s">
        <v>63</v>
      </c>
      <c r="J1383" s="218"/>
      <c r="K1383" s="11" t="s">
        <v>323</v>
      </c>
      <c r="L1383" s="218"/>
      <c r="M1383" s="39" t="s">
        <v>323</v>
      </c>
      <c r="N1383" s="174"/>
      <c r="O1383" s="11" t="s">
        <v>323</v>
      </c>
      <c r="P1383" s="174"/>
      <c r="Q1383" s="29" t="s">
        <v>323</v>
      </c>
      <c r="R1383" s="29"/>
      <c r="S1383" s="29"/>
      <c r="T1383" s="29"/>
      <c r="U1383" s="29"/>
      <c r="V1383" s="29"/>
      <c r="W1383" s="29"/>
      <c r="X1383" s="29"/>
      <c r="Y1383" s="29"/>
      <c r="Z1383" s="29"/>
      <c r="AA1383" s="29"/>
      <c r="AB1383" s="29"/>
      <c r="AC1383" s="29"/>
      <c r="AD1383" s="29"/>
      <c r="AE1383" s="29"/>
      <c r="AF1383" s="29"/>
      <c r="AG1383" s="29"/>
      <c r="AH1383" s="29"/>
      <c r="AI1383" s="29"/>
      <c r="AJ1383" s="29"/>
      <c r="AK1383" s="29"/>
      <c r="AL1383" s="29"/>
      <c r="AM1383" s="29"/>
      <c r="AN1383" s="29"/>
      <c r="AO1383" s="29"/>
      <c r="AQ1383" s="29" t="s">
        <v>323</v>
      </c>
    </row>
    <row r="1384" spans="1:43" ht="15.75" customHeight="1" x14ac:dyDescent="0.2">
      <c r="A1384" s="187" t="s">
        <v>2590</v>
      </c>
      <c r="B1384" s="167" t="s">
        <v>383</v>
      </c>
      <c r="C1384" s="167" t="s">
        <v>34</v>
      </c>
      <c r="D1384" s="10">
        <v>88</v>
      </c>
      <c r="E1384" s="39" t="s">
        <v>379</v>
      </c>
      <c r="F1384" s="50">
        <v>44102</v>
      </c>
      <c r="G1384" s="11">
        <v>10</v>
      </c>
      <c r="H1384" s="28">
        <v>44111</v>
      </c>
      <c r="I1384" s="104" t="s">
        <v>454</v>
      </c>
      <c r="J1384" s="241">
        <v>44116</v>
      </c>
      <c r="K1384" s="11">
        <v>90</v>
      </c>
      <c r="L1384" s="241">
        <v>44119</v>
      </c>
      <c r="M1384" s="39" t="s">
        <v>67</v>
      </c>
      <c r="N1384" s="193">
        <v>44573</v>
      </c>
      <c r="O1384" s="63">
        <v>98</v>
      </c>
      <c r="P1384" s="172">
        <v>44574</v>
      </c>
      <c r="Q1384" s="39" t="s">
        <v>2591</v>
      </c>
      <c r="R1384" s="172">
        <v>44735</v>
      </c>
      <c r="S1384" s="10">
        <v>88</v>
      </c>
      <c r="T1384" s="172">
        <v>44739</v>
      </c>
      <c r="U1384" s="30" t="s">
        <v>67</v>
      </c>
      <c r="V1384" s="29"/>
      <c r="W1384" s="29"/>
      <c r="X1384" s="29"/>
      <c r="Y1384" s="29"/>
      <c r="Z1384" s="29"/>
      <c r="AA1384" s="29"/>
      <c r="AB1384" s="29"/>
      <c r="AC1384" s="29"/>
      <c r="AD1384" s="29"/>
      <c r="AE1384" s="29"/>
      <c r="AF1384" s="29"/>
      <c r="AG1384" s="29"/>
      <c r="AH1384" s="29"/>
      <c r="AI1384" s="29"/>
      <c r="AJ1384" s="29"/>
      <c r="AK1384" s="29"/>
      <c r="AL1384" s="29"/>
      <c r="AM1384" s="29"/>
      <c r="AN1384" s="29"/>
      <c r="AO1384" s="29"/>
      <c r="AQ1384" s="30" t="s">
        <v>67</v>
      </c>
    </row>
    <row r="1385" spans="1:43" ht="17" x14ac:dyDescent="0.2">
      <c r="A1385" s="189"/>
      <c r="B1385" s="167"/>
      <c r="C1385" s="167"/>
      <c r="D1385" s="10">
        <v>17</v>
      </c>
      <c r="E1385" s="39" t="s">
        <v>29</v>
      </c>
      <c r="F1385" s="50" t="s">
        <v>23</v>
      </c>
      <c r="G1385" s="11" t="s">
        <v>23</v>
      </c>
      <c r="H1385" s="28" t="s">
        <v>23</v>
      </c>
      <c r="I1385" s="104" t="s">
        <v>23</v>
      </c>
      <c r="J1385" s="241"/>
      <c r="K1385" s="11">
        <v>10</v>
      </c>
      <c r="L1385" s="241"/>
      <c r="M1385" s="39" t="s">
        <v>52</v>
      </c>
      <c r="N1385" s="189"/>
      <c r="O1385" s="63">
        <v>2</v>
      </c>
      <c r="P1385" s="218"/>
      <c r="Q1385" s="39" t="s">
        <v>2502</v>
      </c>
      <c r="R1385" s="174"/>
      <c r="S1385" s="10">
        <v>17</v>
      </c>
      <c r="T1385" s="174"/>
      <c r="U1385" s="30" t="s">
        <v>178</v>
      </c>
      <c r="V1385" s="29"/>
      <c r="W1385" s="29"/>
      <c r="X1385" s="29"/>
      <c r="Y1385" s="29"/>
      <c r="Z1385" s="29"/>
      <c r="AA1385" s="29"/>
      <c r="AB1385" s="29"/>
      <c r="AC1385" s="29"/>
      <c r="AD1385" s="29"/>
      <c r="AE1385" s="29"/>
      <c r="AF1385" s="29"/>
      <c r="AG1385" s="29"/>
      <c r="AH1385" s="29"/>
      <c r="AI1385" s="29"/>
      <c r="AJ1385" s="29"/>
      <c r="AK1385" s="29"/>
      <c r="AL1385" s="29"/>
      <c r="AM1385" s="29"/>
      <c r="AN1385" s="29"/>
      <c r="AO1385" s="29"/>
      <c r="AQ1385" s="30" t="s">
        <v>450</v>
      </c>
    </row>
    <row r="1386" spans="1:43" ht="34" x14ac:dyDescent="0.2">
      <c r="A1386" s="187" t="s">
        <v>2592</v>
      </c>
      <c r="B1386" s="187" t="s">
        <v>508</v>
      </c>
      <c r="C1386" s="187" t="s">
        <v>34</v>
      </c>
      <c r="D1386" s="6">
        <v>10</v>
      </c>
      <c r="E1386" s="39" t="s">
        <v>279</v>
      </c>
      <c r="F1386" s="50">
        <v>44086</v>
      </c>
      <c r="G1386" s="11">
        <v>10</v>
      </c>
      <c r="H1386" s="28">
        <v>44111</v>
      </c>
      <c r="I1386" s="104" t="s">
        <v>72</v>
      </c>
      <c r="J1386" s="165">
        <v>44554</v>
      </c>
      <c r="K1386" s="63">
        <v>10</v>
      </c>
      <c r="L1386" s="165">
        <v>44560</v>
      </c>
      <c r="M1386" s="167" t="s">
        <v>40</v>
      </c>
      <c r="N1386" s="200">
        <v>45009</v>
      </c>
      <c r="O1386" s="21">
        <v>10</v>
      </c>
      <c r="P1386" s="172">
        <v>45013</v>
      </c>
      <c r="Q1386" s="29" t="s">
        <v>5594</v>
      </c>
      <c r="R1386" s="29"/>
      <c r="S1386" s="29"/>
      <c r="T1386" s="29"/>
      <c r="U1386" s="29"/>
      <c r="V1386" s="29"/>
      <c r="W1386" s="29"/>
      <c r="X1386" s="29"/>
      <c r="Y1386" s="29"/>
      <c r="Z1386" s="29"/>
      <c r="AA1386" s="29"/>
      <c r="AB1386" s="29"/>
      <c r="AC1386" s="29"/>
      <c r="AD1386" s="29"/>
      <c r="AE1386" s="29"/>
      <c r="AF1386" s="29"/>
      <c r="AG1386" s="29"/>
      <c r="AH1386" s="29"/>
      <c r="AI1386" s="29"/>
      <c r="AJ1386" s="29"/>
      <c r="AK1386" s="29"/>
      <c r="AL1386" s="29"/>
      <c r="AM1386" s="29"/>
      <c r="AN1386" s="29"/>
      <c r="AO1386" s="29"/>
      <c r="AQ1386" s="29" t="s">
        <v>5594</v>
      </c>
    </row>
    <row r="1387" spans="1:43" ht="34" x14ac:dyDescent="0.2">
      <c r="A1387" s="188"/>
      <c r="B1387" s="188"/>
      <c r="C1387" s="188"/>
      <c r="D1387" s="6">
        <v>1.33</v>
      </c>
      <c r="E1387" s="39" t="s">
        <v>2593</v>
      </c>
      <c r="F1387" s="50"/>
      <c r="G1387" s="11"/>
      <c r="H1387" s="28"/>
      <c r="I1387" s="104"/>
      <c r="J1387" s="166"/>
      <c r="K1387" s="63">
        <v>1.33</v>
      </c>
      <c r="L1387" s="165"/>
      <c r="M1387" s="167"/>
      <c r="N1387" s="173"/>
      <c r="O1387" s="21">
        <v>1.33</v>
      </c>
      <c r="P1387" s="173"/>
      <c r="Q1387" s="29" t="s">
        <v>5594</v>
      </c>
      <c r="R1387" s="29"/>
      <c r="S1387" s="29"/>
      <c r="T1387" s="29"/>
      <c r="U1387" s="29"/>
      <c r="V1387" s="29"/>
      <c r="W1387" s="29"/>
      <c r="X1387" s="29"/>
      <c r="Y1387" s="29"/>
      <c r="Z1387" s="29"/>
      <c r="AA1387" s="29"/>
      <c r="AB1387" s="29"/>
      <c r="AC1387" s="29"/>
      <c r="AD1387" s="29"/>
      <c r="AE1387" s="29"/>
      <c r="AF1387" s="29"/>
      <c r="AG1387" s="29"/>
      <c r="AH1387" s="29"/>
      <c r="AI1387" s="29"/>
      <c r="AJ1387" s="29"/>
      <c r="AK1387" s="29"/>
      <c r="AL1387" s="29"/>
      <c r="AM1387" s="29"/>
      <c r="AN1387" s="29"/>
      <c r="AO1387" s="29"/>
      <c r="AQ1387" s="29" t="s">
        <v>5594</v>
      </c>
    </row>
    <row r="1388" spans="1:43" ht="34" x14ac:dyDescent="0.2">
      <c r="A1388" s="188"/>
      <c r="B1388" s="188"/>
      <c r="C1388" s="188"/>
      <c r="D1388" s="6">
        <v>5</v>
      </c>
      <c r="E1388" s="39" t="s">
        <v>2594</v>
      </c>
      <c r="F1388" s="50"/>
      <c r="G1388" s="11"/>
      <c r="H1388" s="28"/>
      <c r="I1388" s="104"/>
      <c r="J1388" s="166"/>
      <c r="K1388" s="63">
        <v>5</v>
      </c>
      <c r="L1388" s="165"/>
      <c r="M1388" s="167"/>
      <c r="N1388" s="173"/>
      <c r="O1388" s="21">
        <v>5</v>
      </c>
      <c r="P1388" s="173"/>
      <c r="Q1388" s="29" t="s">
        <v>5594</v>
      </c>
      <c r="R1388" s="29"/>
      <c r="S1388" s="29"/>
      <c r="T1388" s="29"/>
      <c r="U1388" s="29"/>
      <c r="V1388" s="29"/>
      <c r="W1388" s="29"/>
      <c r="X1388" s="29"/>
      <c r="Y1388" s="29"/>
      <c r="Z1388" s="29"/>
      <c r="AA1388" s="29"/>
      <c r="AB1388" s="29"/>
      <c r="AC1388" s="29"/>
      <c r="AD1388" s="29"/>
      <c r="AE1388" s="29"/>
      <c r="AF1388" s="29"/>
      <c r="AG1388" s="29"/>
      <c r="AH1388" s="29"/>
      <c r="AI1388" s="29"/>
      <c r="AJ1388" s="29"/>
      <c r="AK1388" s="29"/>
      <c r="AL1388" s="29"/>
      <c r="AM1388" s="29"/>
      <c r="AN1388" s="29"/>
      <c r="AO1388" s="29"/>
      <c r="AQ1388" s="29" t="s">
        <v>5594</v>
      </c>
    </row>
    <row r="1389" spans="1:43" ht="34" x14ac:dyDescent="0.2">
      <c r="A1389" s="189"/>
      <c r="B1389" s="189"/>
      <c r="C1389" s="189"/>
      <c r="D1389" s="6">
        <v>13.67</v>
      </c>
      <c r="E1389" s="39" t="s">
        <v>2595</v>
      </c>
      <c r="F1389" s="50"/>
      <c r="G1389" s="11"/>
      <c r="H1389" s="28"/>
      <c r="I1389" s="104"/>
      <c r="J1389" s="166"/>
      <c r="K1389" s="63">
        <v>13.67</v>
      </c>
      <c r="L1389" s="165"/>
      <c r="M1389" s="167"/>
      <c r="N1389" s="174"/>
      <c r="O1389" s="21">
        <v>13.67</v>
      </c>
      <c r="P1389" s="174"/>
      <c r="Q1389" s="29" t="s">
        <v>5594</v>
      </c>
      <c r="R1389" s="29"/>
      <c r="S1389" s="29"/>
      <c r="T1389" s="29"/>
      <c r="U1389" s="29"/>
      <c r="V1389" s="29"/>
      <c r="W1389" s="29"/>
      <c r="X1389" s="29"/>
      <c r="Y1389" s="29"/>
      <c r="Z1389" s="29"/>
      <c r="AA1389" s="29"/>
      <c r="AB1389" s="29"/>
      <c r="AC1389" s="29"/>
      <c r="AD1389" s="29"/>
      <c r="AE1389" s="29"/>
      <c r="AF1389" s="29"/>
      <c r="AG1389" s="29"/>
      <c r="AH1389" s="29"/>
      <c r="AI1389" s="29"/>
      <c r="AJ1389" s="29"/>
      <c r="AK1389" s="29"/>
      <c r="AL1389" s="29"/>
      <c r="AM1389" s="29"/>
      <c r="AN1389" s="29"/>
      <c r="AO1389" s="29"/>
      <c r="AQ1389" s="29" t="s">
        <v>5594</v>
      </c>
    </row>
    <row r="1390" spans="1:43" ht="47.25" customHeight="1" x14ac:dyDescent="0.2">
      <c r="A1390" s="187" t="s">
        <v>2596</v>
      </c>
      <c r="B1390" s="187" t="s">
        <v>2597</v>
      </c>
      <c r="C1390" s="187" t="s">
        <v>34</v>
      </c>
      <c r="D1390" s="6">
        <v>412.34</v>
      </c>
      <c r="E1390" s="39" t="s">
        <v>29</v>
      </c>
      <c r="F1390" s="50">
        <v>44109</v>
      </c>
      <c r="G1390" s="11">
        <v>412.34</v>
      </c>
      <c r="H1390" s="28">
        <v>44112</v>
      </c>
      <c r="I1390" s="104" t="s">
        <v>72</v>
      </c>
      <c r="J1390" s="211">
        <v>44567</v>
      </c>
      <c r="K1390" s="63">
        <v>412.34</v>
      </c>
      <c r="L1390" s="165">
        <v>44568</v>
      </c>
      <c r="M1390" s="39" t="s">
        <v>2276</v>
      </c>
      <c r="N1390" s="172">
        <v>44959</v>
      </c>
      <c r="O1390" s="21">
        <v>412.34</v>
      </c>
      <c r="P1390" s="172">
        <v>44959</v>
      </c>
      <c r="Q1390" s="42" t="s">
        <v>101</v>
      </c>
      <c r="R1390" s="29"/>
      <c r="S1390" s="29"/>
      <c r="T1390" s="29"/>
      <c r="U1390" s="29"/>
      <c r="V1390" s="29"/>
      <c r="W1390" s="29"/>
      <c r="X1390" s="29"/>
      <c r="Y1390" s="29"/>
      <c r="Z1390" s="29"/>
      <c r="AA1390" s="29"/>
      <c r="AB1390" s="29"/>
      <c r="AC1390" s="29"/>
      <c r="AD1390" s="29"/>
      <c r="AE1390" s="29"/>
      <c r="AF1390" s="29"/>
      <c r="AG1390" s="29"/>
      <c r="AH1390" s="29"/>
      <c r="AI1390" s="29"/>
      <c r="AJ1390" s="29"/>
      <c r="AK1390" s="29"/>
      <c r="AL1390" s="29"/>
      <c r="AM1390" s="29"/>
      <c r="AN1390" s="29"/>
      <c r="AO1390" s="29"/>
      <c r="AQ1390" s="127" t="s">
        <v>101</v>
      </c>
    </row>
    <row r="1391" spans="1:43" ht="17" x14ac:dyDescent="0.2">
      <c r="A1391" s="189"/>
      <c r="B1391" s="189"/>
      <c r="C1391" s="189"/>
      <c r="D1391" s="6">
        <v>-103.5</v>
      </c>
      <c r="E1391" s="39"/>
      <c r="F1391" s="50"/>
      <c r="G1391" s="11"/>
      <c r="H1391" s="28"/>
      <c r="I1391" s="104"/>
      <c r="J1391" s="167"/>
      <c r="K1391" s="63">
        <v>-103.5</v>
      </c>
      <c r="L1391" s="165"/>
      <c r="M1391" s="39" t="s">
        <v>2279</v>
      </c>
      <c r="N1391" s="174"/>
      <c r="O1391" s="21">
        <v>-103.5</v>
      </c>
      <c r="P1391" s="174"/>
      <c r="Q1391" s="42" t="s">
        <v>101</v>
      </c>
      <c r="R1391" s="29"/>
      <c r="S1391" s="29"/>
      <c r="T1391" s="29"/>
      <c r="U1391" s="29"/>
      <c r="V1391" s="29"/>
      <c r="W1391" s="29"/>
      <c r="X1391" s="29"/>
      <c r="Y1391" s="29"/>
      <c r="Z1391" s="29"/>
      <c r="AA1391" s="29"/>
      <c r="AB1391" s="29"/>
      <c r="AC1391" s="29"/>
      <c r="AD1391" s="29"/>
      <c r="AE1391" s="29"/>
      <c r="AF1391" s="29"/>
      <c r="AG1391" s="29"/>
      <c r="AH1391" s="29"/>
      <c r="AI1391" s="29"/>
      <c r="AJ1391" s="29"/>
      <c r="AK1391" s="29"/>
      <c r="AL1391" s="29"/>
      <c r="AM1391" s="29"/>
      <c r="AN1391" s="29"/>
      <c r="AO1391" s="29"/>
      <c r="AQ1391" s="127" t="s">
        <v>101</v>
      </c>
    </row>
    <row r="1392" spans="1:43" ht="34" x14ac:dyDescent="0.2">
      <c r="A1392" s="187" t="s">
        <v>2598</v>
      </c>
      <c r="B1392" s="167" t="s">
        <v>2599</v>
      </c>
      <c r="C1392" s="167" t="s">
        <v>21</v>
      </c>
      <c r="D1392" s="10">
        <v>168.59</v>
      </c>
      <c r="E1392" s="39" t="s">
        <v>2466</v>
      </c>
      <c r="F1392" s="241">
        <v>44099</v>
      </c>
      <c r="G1392" s="11">
        <v>112.47</v>
      </c>
      <c r="H1392" s="165">
        <v>44112</v>
      </c>
      <c r="I1392" s="104" t="s">
        <v>1222</v>
      </c>
      <c r="J1392" s="241">
        <v>44450</v>
      </c>
      <c r="K1392" s="11">
        <v>101.97</v>
      </c>
      <c r="L1392" s="241">
        <v>44456</v>
      </c>
      <c r="M1392" s="29" t="s">
        <v>139</v>
      </c>
      <c r="N1392" s="190"/>
      <c r="O1392" s="9">
        <v>168.59</v>
      </c>
      <c r="P1392" s="172">
        <v>44726</v>
      </c>
      <c r="Q1392" s="263" t="s">
        <v>2600</v>
      </c>
      <c r="R1392" s="29"/>
      <c r="S1392" s="29"/>
      <c r="T1392" s="29"/>
      <c r="U1392" s="29"/>
      <c r="V1392" s="29"/>
      <c r="W1392" s="29"/>
      <c r="X1392" s="29"/>
      <c r="Y1392" s="29"/>
      <c r="Z1392" s="29"/>
      <c r="AA1392" s="29"/>
      <c r="AB1392" s="29"/>
      <c r="AC1392" s="29"/>
      <c r="AD1392" s="29"/>
      <c r="AE1392" s="29"/>
      <c r="AF1392" s="29"/>
      <c r="AG1392" s="29"/>
      <c r="AH1392" s="29"/>
      <c r="AI1392" s="29"/>
      <c r="AJ1392" s="29"/>
      <c r="AK1392" s="29"/>
      <c r="AL1392" s="29"/>
      <c r="AM1392" s="29"/>
      <c r="AN1392" s="29"/>
      <c r="AO1392" s="29"/>
      <c r="AQ1392" s="30" t="s">
        <v>41</v>
      </c>
    </row>
    <row r="1393" spans="1:43" ht="34" x14ac:dyDescent="0.2">
      <c r="A1393" s="188"/>
      <c r="B1393" s="167"/>
      <c r="C1393" s="167"/>
      <c r="D1393" s="10">
        <v>26.7</v>
      </c>
      <c r="E1393" s="39" t="s">
        <v>82</v>
      </c>
      <c r="F1393" s="241"/>
      <c r="G1393" s="11">
        <v>27.93</v>
      </c>
      <c r="H1393" s="165"/>
      <c r="I1393" s="104" t="s">
        <v>1222</v>
      </c>
      <c r="J1393" s="241"/>
      <c r="K1393" s="11">
        <v>26.7</v>
      </c>
      <c r="L1393" s="241"/>
      <c r="M1393" s="29" t="s">
        <v>139</v>
      </c>
      <c r="N1393" s="173"/>
      <c r="O1393" s="9">
        <v>26.7</v>
      </c>
      <c r="P1393" s="173"/>
      <c r="Q1393" s="263"/>
      <c r="R1393" s="29"/>
      <c r="S1393" s="29"/>
      <c r="T1393" s="29"/>
      <c r="U1393" s="29"/>
      <c r="V1393" s="29"/>
      <c r="W1393" s="29"/>
      <c r="X1393" s="29"/>
      <c r="Y1393" s="29"/>
      <c r="Z1393" s="29"/>
      <c r="AA1393" s="29"/>
      <c r="AB1393" s="29"/>
      <c r="AC1393" s="29"/>
      <c r="AD1393" s="29"/>
      <c r="AE1393" s="29"/>
      <c r="AF1393" s="29"/>
      <c r="AG1393" s="29"/>
      <c r="AH1393" s="29"/>
      <c r="AI1393" s="29"/>
      <c r="AJ1393" s="29"/>
      <c r="AK1393" s="29"/>
      <c r="AL1393" s="29"/>
      <c r="AM1393" s="29"/>
      <c r="AN1393" s="29"/>
      <c r="AO1393" s="29"/>
      <c r="AQ1393" s="30" t="s">
        <v>41</v>
      </c>
    </row>
    <row r="1394" spans="1:43" x14ac:dyDescent="0.2">
      <c r="A1394" s="189"/>
      <c r="B1394" s="167"/>
      <c r="C1394" s="167"/>
      <c r="D1394" s="11" t="s">
        <v>323</v>
      </c>
      <c r="E1394" s="39"/>
      <c r="F1394" s="50"/>
      <c r="G1394" s="11"/>
      <c r="H1394" s="28"/>
      <c r="I1394" s="104"/>
      <c r="J1394" s="241"/>
      <c r="K1394" s="11">
        <v>40</v>
      </c>
      <c r="L1394" s="241"/>
      <c r="M1394" s="29" t="s">
        <v>139</v>
      </c>
      <c r="N1394" s="174"/>
      <c r="O1394" s="11" t="s">
        <v>323</v>
      </c>
      <c r="P1394" s="174"/>
      <c r="Q1394" s="29" t="s">
        <v>323</v>
      </c>
      <c r="R1394" s="29"/>
      <c r="S1394" s="29"/>
      <c r="T1394" s="29"/>
      <c r="U1394" s="29"/>
      <c r="V1394" s="29"/>
      <c r="W1394" s="29"/>
      <c r="X1394" s="29"/>
      <c r="Y1394" s="29"/>
      <c r="Z1394" s="29"/>
      <c r="AA1394" s="29"/>
      <c r="AB1394" s="29"/>
      <c r="AC1394" s="29"/>
      <c r="AD1394" s="29"/>
      <c r="AE1394" s="29"/>
      <c r="AF1394" s="29"/>
      <c r="AG1394" s="29"/>
      <c r="AH1394" s="29"/>
      <c r="AI1394" s="29"/>
      <c r="AJ1394" s="29"/>
      <c r="AK1394" s="29"/>
      <c r="AL1394" s="29"/>
      <c r="AM1394" s="29"/>
      <c r="AN1394" s="29"/>
      <c r="AO1394" s="29"/>
      <c r="AQ1394" s="29" t="s">
        <v>323</v>
      </c>
    </row>
    <row r="1395" spans="1:43" ht="51" x14ac:dyDescent="0.2">
      <c r="A1395" s="187" t="s">
        <v>2601</v>
      </c>
      <c r="B1395" s="167" t="s">
        <v>2602</v>
      </c>
      <c r="C1395" s="167" t="s">
        <v>34</v>
      </c>
      <c r="D1395" s="63">
        <v>17</v>
      </c>
      <c r="E1395" s="39" t="s">
        <v>2324</v>
      </c>
      <c r="F1395" s="241">
        <v>44112</v>
      </c>
      <c r="G1395" s="11">
        <v>17</v>
      </c>
      <c r="H1395" s="165">
        <v>44116</v>
      </c>
      <c r="I1395" s="104" t="s">
        <v>2603</v>
      </c>
      <c r="J1395" s="211">
        <v>44567</v>
      </c>
      <c r="K1395" s="63">
        <v>17</v>
      </c>
      <c r="L1395" s="165">
        <v>44571</v>
      </c>
      <c r="M1395" s="39" t="s">
        <v>2604</v>
      </c>
      <c r="N1395" s="172">
        <v>44672</v>
      </c>
      <c r="O1395" s="63">
        <v>17</v>
      </c>
      <c r="P1395" s="172">
        <v>44678</v>
      </c>
      <c r="Q1395" s="30" t="s">
        <v>354</v>
      </c>
      <c r="R1395" s="29"/>
      <c r="S1395" s="29"/>
      <c r="T1395" s="29"/>
      <c r="U1395" s="29"/>
      <c r="V1395" s="29"/>
      <c r="W1395" s="29"/>
      <c r="X1395" s="29"/>
      <c r="Y1395" s="29"/>
      <c r="Z1395" s="29"/>
      <c r="AA1395" s="29"/>
      <c r="AB1395" s="29"/>
      <c r="AC1395" s="29"/>
      <c r="AD1395" s="29"/>
      <c r="AE1395" s="29"/>
      <c r="AF1395" s="29"/>
      <c r="AG1395" s="29"/>
      <c r="AH1395" s="29"/>
      <c r="AI1395" s="29"/>
      <c r="AJ1395" s="29"/>
      <c r="AK1395" s="29"/>
      <c r="AL1395" s="29"/>
      <c r="AM1395" s="29"/>
      <c r="AN1395" s="29"/>
      <c r="AO1395" s="29"/>
      <c r="AQ1395" s="30" t="s">
        <v>274</v>
      </c>
    </row>
    <row r="1396" spans="1:43" ht="68" x14ac:dyDescent="0.2">
      <c r="A1396" s="189"/>
      <c r="B1396" s="167"/>
      <c r="C1396" s="167"/>
      <c r="D1396" s="63">
        <v>383</v>
      </c>
      <c r="E1396" s="39" t="s">
        <v>2475</v>
      </c>
      <c r="F1396" s="241"/>
      <c r="G1396" s="11">
        <v>383</v>
      </c>
      <c r="H1396" s="165"/>
      <c r="I1396" s="104" t="s">
        <v>125</v>
      </c>
      <c r="J1396" s="167"/>
      <c r="K1396" s="63">
        <v>383</v>
      </c>
      <c r="L1396" s="165"/>
      <c r="M1396" s="39" t="s">
        <v>2605</v>
      </c>
      <c r="N1396" s="174"/>
      <c r="O1396" s="63">
        <v>383</v>
      </c>
      <c r="P1396" s="174"/>
      <c r="Q1396" s="30" t="s">
        <v>121</v>
      </c>
      <c r="R1396" s="29"/>
      <c r="S1396" s="29"/>
      <c r="T1396" s="29"/>
      <c r="U1396" s="29"/>
      <c r="V1396" s="29"/>
      <c r="W1396" s="29"/>
      <c r="X1396" s="29"/>
      <c r="Y1396" s="29"/>
      <c r="Z1396" s="29"/>
      <c r="AA1396" s="29"/>
      <c r="AB1396" s="29"/>
      <c r="AC1396" s="29"/>
      <c r="AD1396" s="29"/>
      <c r="AE1396" s="29"/>
      <c r="AF1396" s="29"/>
      <c r="AG1396" s="29"/>
      <c r="AH1396" s="29"/>
      <c r="AI1396" s="29"/>
      <c r="AJ1396" s="29"/>
      <c r="AK1396" s="29"/>
      <c r="AL1396" s="29"/>
      <c r="AM1396" s="29"/>
      <c r="AN1396" s="29"/>
      <c r="AO1396" s="29"/>
      <c r="AQ1396" s="30" t="s">
        <v>121</v>
      </c>
    </row>
    <row r="1397" spans="1:43" ht="34" x14ac:dyDescent="0.2">
      <c r="A1397" s="187" t="s">
        <v>2606</v>
      </c>
      <c r="B1397" s="167" t="s">
        <v>2607</v>
      </c>
      <c r="C1397" s="167" t="s">
        <v>34</v>
      </c>
      <c r="D1397" s="63">
        <v>33</v>
      </c>
      <c r="E1397" s="39" t="s">
        <v>29</v>
      </c>
      <c r="F1397" s="241">
        <v>44099</v>
      </c>
      <c r="G1397" s="11">
        <v>33</v>
      </c>
      <c r="H1397" s="165">
        <v>44116</v>
      </c>
      <c r="I1397" s="104" t="s">
        <v>407</v>
      </c>
      <c r="J1397" s="165">
        <v>44522</v>
      </c>
      <c r="K1397" s="63">
        <v>33</v>
      </c>
      <c r="L1397" s="165">
        <v>44524</v>
      </c>
      <c r="M1397" s="39" t="s">
        <v>2608</v>
      </c>
      <c r="N1397" s="172">
        <v>44959</v>
      </c>
      <c r="O1397" s="63">
        <v>33</v>
      </c>
      <c r="P1397" s="172">
        <v>44966</v>
      </c>
      <c r="Q1397" s="30" t="s">
        <v>367</v>
      </c>
      <c r="R1397" s="29"/>
      <c r="S1397" s="29"/>
      <c r="T1397" s="29"/>
      <c r="U1397" s="29"/>
      <c r="V1397" s="29"/>
      <c r="W1397" s="29"/>
      <c r="X1397" s="29"/>
      <c r="Y1397" s="29"/>
      <c r="Z1397" s="29"/>
      <c r="AA1397" s="29"/>
      <c r="AB1397" s="29"/>
      <c r="AC1397" s="29"/>
      <c r="AD1397" s="29"/>
      <c r="AE1397" s="29"/>
      <c r="AF1397" s="29"/>
      <c r="AG1397" s="29"/>
      <c r="AH1397" s="29"/>
      <c r="AI1397" s="29"/>
      <c r="AJ1397" s="29"/>
      <c r="AK1397" s="29"/>
      <c r="AL1397" s="29"/>
      <c r="AM1397" s="29"/>
      <c r="AN1397" s="29"/>
      <c r="AO1397" s="29"/>
      <c r="AQ1397" s="30" t="s">
        <v>367</v>
      </c>
    </row>
    <row r="1398" spans="1:43" ht="34" x14ac:dyDescent="0.2">
      <c r="A1398" s="189"/>
      <c r="B1398" s="167"/>
      <c r="C1398" s="167"/>
      <c r="D1398" s="63">
        <v>9.8000000000000007</v>
      </c>
      <c r="E1398" s="39" t="s">
        <v>379</v>
      </c>
      <c r="F1398" s="241">
        <v>44099</v>
      </c>
      <c r="G1398" s="11">
        <v>9.8000000000000007</v>
      </c>
      <c r="H1398" s="165"/>
      <c r="I1398" s="104" t="s">
        <v>25</v>
      </c>
      <c r="J1398" s="165"/>
      <c r="K1398" s="63">
        <v>9.8000000000000007</v>
      </c>
      <c r="L1398" s="165"/>
      <c r="M1398" s="39" t="s">
        <v>2609</v>
      </c>
      <c r="N1398" s="174"/>
      <c r="O1398" s="63">
        <v>9.8000000000000007</v>
      </c>
      <c r="P1398" s="174"/>
      <c r="Q1398" s="30" t="s">
        <v>25</v>
      </c>
      <c r="R1398" s="29"/>
      <c r="S1398" s="29"/>
      <c r="T1398" s="29"/>
      <c r="U1398" s="29"/>
      <c r="V1398" s="29"/>
      <c r="W1398" s="29"/>
      <c r="X1398" s="29"/>
      <c r="Y1398" s="29"/>
      <c r="Z1398" s="29"/>
      <c r="AA1398" s="29"/>
      <c r="AB1398" s="29"/>
      <c r="AC1398" s="29"/>
      <c r="AD1398" s="29"/>
      <c r="AE1398" s="29"/>
      <c r="AF1398" s="29"/>
      <c r="AG1398" s="29"/>
      <c r="AH1398" s="29"/>
      <c r="AI1398" s="29"/>
      <c r="AJ1398" s="29"/>
      <c r="AK1398" s="29"/>
      <c r="AL1398" s="29"/>
      <c r="AM1398" s="29"/>
      <c r="AN1398" s="29"/>
      <c r="AO1398" s="29"/>
      <c r="AQ1398" s="30" t="s">
        <v>367</v>
      </c>
    </row>
    <row r="1399" spans="1:43" ht="17" x14ac:dyDescent="0.2">
      <c r="A1399" s="187" t="s">
        <v>2610</v>
      </c>
      <c r="B1399" s="167" t="s">
        <v>2611</v>
      </c>
      <c r="C1399" s="167" t="s">
        <v>21</v>
      </c>
      <c r="D1399" s="11">
        <v>60.02</v>
      </c>
      <c r="E1399" s="39" t="s">
        <v>29</v>
      </c>
      <c r="F1399" s="241">
        <v>44117</v>
      </c>
      <c r="G1399" s="11">
        <v>60.02</v>
      </c>
      <c r="H1399" s="165">
        <v>44118</v>
      </c>
      <c r="I1399" s="104" t="s">
        <v>52</v>
      </c>
      <c r="J1399" s="169">
        <v>44956</v>
      </c>
      <c r="K1399" s="11">
        <v>60.02</v>
      </c>
      <c r="L1399" s="169">
        <v>44959</v>
      </c>
      <c r="M1399" s="30" t="s">
        <v>5594</v>
      </c>
      <c r="N1399" s="29"/>
      <c r="O1399" s="11"/>
      <c r="P1399" s="29"/>
      <c r="Q1399" s="29"/>
      <c r="R1399" s="29"/>
      <c r="S1399" s="29"/>
      <c r="T1399" s="29"/>
      <c r="U1399" s="29"/>
      <c r="V1399" s="29"/>
      <c r="W1399" s="29"/>
      <c r="X1399" s="29"/>
      <c r="Y1399" s="29"/>
      <c r="Z1399" s="29"/>
      <c r="AA1399" s="29"/>
      <c r="AB1399" s="29"/>
      <c r="AC1399" s="29"/>
      <c r="AD1399" s="29"/>
      <c r="AE1399" s="29"/>
      <c r="AF1399" s="29"/>
      <c r="AG1399" s="29"/>
      <c r="AH1399" s="29"/>
      <c r="AI1399" s="29"/>
      <c r="AJ1399" s="29"/>
      <c r="AK1399" s="29"/>
      <c r="AL1399" s="29"/>
      <c r="AM1399" s="29"/>
      <c r="AN1399" s="29"/>
      <c r="AO1399" s="29"/>
      <c r="AQ1399" s="127" t="s">
        <v>5594</v>
      </c>
    </row>
    <row r="1400" spans="1:43" ht="17" x14ac:dyDescent="0.2">
      <c r="A1400" s="189"/>
      <c r="B1400" s="167"/>
      <c r="C1400" s="167"/>
      <c r="D1400" s="11">
        <v>238</v>
      </c>
      <c r="E1400" s="39" t="s">
        <v>379</v>
      </c>
      <c r="F1400" s="241"/>
      <c r="G1400" s="11">
        <v>238</v>
      </c>
      <c r="H1400" s="165"/>
      <c r="I1400" s="104" t="s">
        <v>67</v>
      </c>
      <c r="J1400" s="171"/>
      <c r="K1400" s="11">
        <v>238</v>
      </c>
      <c r="L1400" s="171"/>
      <c r="M1400" s="30" t="s">
        <v>87</v>
      </c>
      <c r="N1400" s="29"/>
      <c r="O1400" s="11"/>
      <c r="P1400" s="29"/>
      <c r="Q1400" s="29"/>
      <c r="R1400" s="29"/>
      <c r="S1400" s="29"/>
      <c r="T1400" s="29"/>
      <c r="U1400" s="29"/>
      <c r="V1400" s="29"/>
      <c r="W1400" s="29"/>
      <c r="X1400" s="29"/>
      <c r="Y1400" s="29"/>
      <c r="Z1400" s="29"/>
      <c r="AA1400" s="29"/>
      <c r="AB1400" s="29"/>
      <c r="AC1400" s="29"/>
      <c r="AD1400" s="29"/>
      <c r="AE1400" s="29"/>
      <c r="AF1400" s="29"/>
      <c r="AG1400" s="29"/>
      <c r="AH1400" s="29"/>
      <c r="AI1400" s="29"/>
      <c r="AJ1400" s="29"/>
      <c r="AK1400" s="29"/>
      <c r="AL1400" s="29"/>
      <c r="AM1400" s="29"/>
      <c r="AN1400" s="29"/>
      <c r="AO1400" s="29"/>
      <c r="AQ1400" s="127" t="s">
        <v>87</v>
      </c>
    </row>
    <row r="1401" spans="1:43" ht="17" x14ac:dyDescent="0.2">
      <c r="A1401" s="187" t="s">
        <v>2612</v>
      </c>
      <c r="B1401" s="167" t="s">
        <v>2611</v>
      </c>
      <c r="C1401" s="167" t="s">
        <v>34</v>
      </c>
      <c r="D1401" s="63">
        <v>232</v>
      </c>
      <c r="E1401" s="39" t="s">
        <v>29</v>
      </c>
      <c r="F1401" s="241">
        <v>44117</v>
      </c>
      <c r="G1401" s="11">
        <v>190</v>
      </c>
      <c r="H1401" s="165">
        <v>44118</v>
      </c>
      <c r="I1401" s="104" t="s">
        <v>498</v>
      </c>
      <c r="J1401" s="165">
        <v>44552</v>
      </c>
      <c r="K1401" s="63">
        <v>232</v>
      </c>
      <c r="L1401" s="165">
        <v>44558</v>
      </c>
      <c r="M1401" s="39" t="s">
        <v>705</v>
      </c>
      <c r="N1401" s="172">
        <v>45000</v>
      </c>
      <c r="O1401" s="135">
        <v>232</v>
      </c>
      <c r="P1401" s="172">
        <v>45002</v>
      </c>
      <c r="Q1401" s="134" t="s">
        <v>5610</v>
      </c>
      <c r="R1401" s="29"/>
      <c r="S1401" s="29"/>
      <c r="T1401" s="29"/>
      <c r="U1401" s="29"/>
      <c r="V1401" s="29"/>
      <c r="W1401" s="29"/>
      <c r="X1401" s="29"/>
      <c r="Y1401" s="29"/>
      <c r="Z1401" s="29"/>
      <c r="AA1401" s="29"/>
      <c r="AB1401" s="29"/>
      <c r="AC1401" s="29"/>
      <c r="AD1401" s="29"/>
      <c r="AE1401" s="29"/>
      <c r="AF1401" s="29"/>
      <c r="AG1401" s="29"/>
      <c r="AH1401" s="29"/>
      <c r="AI1401" s="29"/>
      <c r="AJ1401" s="29"/>
      <c r="AK1401" s="29"/>
      <c r="AL1401" s="29"/>
      <c r="AM1401" s="29"/>
      <c r="AN1401" s="29"/>
      <c r="AO1401" s="29"/>
      <c r="AQ1401" s="131" t="s">
        <v>5610</v>
      </c>
    </row>
    <row r="1402" spans="1:43" ht="17" x14ac:dyDescent="0.2">
      <c r="A1402" s="189"/>
      <c r="B1402" s="167"/>
      <c r="C1402" s="167"/>
      <c r="D1402" s="63">
        <v>158</v>
      </c>
      <c r="E1402" s="39" t="s">
        <v>379</v>
      </c>
      <c r="F1402" s="241"/>
      <c r="G1402" s="11">
        <v>200</v>
      </c>
      <c r="H1402" s="165"/>
      <c r="I1402" s="104" t="s">
        <v>183</v>
      </c>
      <c r="J1402" s="165"/>
      <c r="K1402" s="63">
        <v>158</v>
      </c>
      <c r="L1402" s="165"/>
      <c r="M1402" s="39" t="s">
        <v>183</v>
      </c>
      <c r="N1402" s="174"/>
      <c r="O1402" s="21">
        <v>158</v>
      </c>
      <c r="P1402" s="174"/>
      <c r="Q1402" s="42" t="s">
        <v>590</v>
      </c>
      <c r="R1402" s="29"/>
      <c r="S1402" s="29"/>
      <c r="T1402" s="29"/>
      <c r="U1402" s="29"/>
      <c r="V1402" s="29"/>
      <c r="W1402" s="29"/>
      <c r="X1402" s="29"/>
      <c r="Y1402" s="29"/>
      <c r="Z1402" s="29"/>
      <c r="AA1402" s="29"/>
      <c r="AB1402" s="29"/>
      <c r="AC1402" s="29"/>
      <c r="AD1402" s="29"/>
      <c r="AE1402" s="29"/>
      <c r="AF1402" s="29"/>
      <c r="AG1402" s="29"/>
      <c r="AH1402" s="29"/>
      <c r="AI1402" s="29"/>
      <c r="AJ1402" s="29"/>
      <c r="AK1402" s="29"/>
      <c r="AL1402" s="29"/>
      <c r="AM1402" s="29"/>
      <c r="AN1402" s="29"/>
      <c r="AO1402" s="29"/>
      <c r="AQ1402" s="127" t="s">
        <v>590</v>
      </c>
    </row>
    <row r="1403" spans="1:43" ht="34" x14ac:dyDescent="0.2">
      <c r="A1403" s="39" t="s">
        <v>2613</v>
      </c>
      <c r="B1403" s="39" t="s">
        <v>1005</v>
      </c>
      <c r="C1403" s="39" t="s">
        <v>34</v>
      </c>
      <c r="D1403" s="63">
        <v>160</v>
      </c>
      <c r="E1403" s="39" t="s">
        <v>29</v>
      </c>
      <c r="F1403" s="50">
        <v>44117</v>
      </c>
      <c r="G1403" s="11">
        <v>150</v>
      </c>
      <c r="H1403" s="28">
        <v>44120</v>
      </c>
      <c r="I1403" s="104" t="s">
        <v>37</v>
      </c>
      <c r="J1403" s="53">
        <v>44574</v>
      </c>
      <c r="K1403" s="63">
        <v>160</v>
      </c>
      <c r="L1403" s="28">
        <v>44579</v>
      </c>
      <c r="M1403" s="39" t="s">
        <v>2614</v>
      </c>
      <c r="N1403" s="29"/>
      <c r="O1403" s="11"/>
      <c r="P1403" s="29"/>
      <c r="Q1403" s="29"/>
      <c r="R1403" s="29"/>
      <c r="S1403" s="29"/>
      <c r="T1403" s="29"/>
      <c r="U1403" s="29"/>
      <c r="V1403" s="29"/>
      <c r="W1403" s="29"/>
      <c r="X1403" s="29"/>
      <c r="Y1403" s="29"/>
      <c r="Z1403" s="29"/>
      <c r="AA1403" s="29"/>
      <c r="AB1403" s="29"/>
      <c r="AC1403" s="29"/>
      <c r="AD1403" s="29"/>
      <c r="AE1403" s="29"/>
      <c r="AF1403" s="29"/>
      <c r="AG1403" s="29"/>
      <c r="AH1403" s="29"/>
      <c r="AI1403" s="29"/>
      <c r="AJ1403" s="29"/>
      <c r="AK1403" s="29"/>
      <c r="AL1403" s="29"/>
      <c r="AM1403" s="29"/>
      <c r="AN1403" s="29"/>
      <c r="AO1403" s="29"/>
      <c r="AQ1403" s="39" t="s">
        <v>41</v>
      </c>
    </row>
    <row r="1404" spans="1:43" ht="17" x14ac:dyDescent="0.2">
      <c r="A1404" s="187" t="s">
        <v>2615</v>
      </c>
      <c r="B1404" s="167" t="s">
        <v>2616</v>
      </c>
      <c r="C1404" s="167" t="s">
        <v>34</v>
      </c>
      <c r="D1404" s="63">
        <v>20</v>
      </c>
      <c r="E1404" s="39" t="s">
        <v>338</v>
      </c>
      <c r="F1404" s="165">
        <v>44120</v>
      </c>
      <c r="G1404" s="11">
        <v>20</v>
      </c>
      <c r="H1404" s="165">
        <v>44124</v>
      </c>
      <c r="I1404" s="104" t="s">
        <v>264</v>
      </c>
      <c r="J1404" s="193">
        <v>44578</v>
      </c>
      <c r="K1404" s="63">
        <v>20</v>
      </c>
      <c r="L1404" s="172">
        <v>44580</v>
      </c>
      <c r="M1404" s="39" t="s">
        <v>2617</v>
      </c>
      <c r="N1404" s="29"/>
      <c r="O1404" s="11"/>
      <c r="P1404" s="29"/>
      <c r="Q1404" s="29"/>
      <c r="R1404" s="29"/>
      <c r="S1404" s="29"/>
      <c r="T1404" s="29"/>
      <c r="U1404" s="29"/>
      <c r="V1404" s="29"/>
      <c r="W1404" s="29"/>
      <c r="X1404" s="29"/>
      <c r="Y1404" s="29"/>
      <c r="Z1404" s="29"/>
      <c r="AA1404" s="29"/>
      <c r="AB1404" s="29"/>
      <c r="AC1404" s="29"/>
      <c r="AD1404" s="29"/>
      <c r="AE1404" s="29"/>
      <c r="AF1404" s="29"/>
      <c r="AG1404" s="29"/>
      <c r="AH1404" s="29"/>
      <c r="AI1404" s="29"/>
      <c r="AJ1404" s="29"/>
      <c r="AK1404" s="29"/>
      <c r="AL1404" s="29"/>
      <c r="AM1404" s="29"/>
      <c r="AN1404" s="29"/>
      <c r="AO1404" s="29"/>
      <c r="AQ1404" s="39" t="s">
        <v>266</v>
      </c>
    </row>
    <row r="1405" spans="1:43" ht="34" x14ac:dyDescent="0.2">
      <c r="A1405" s="188"/>
      <c r="B1405" s="167"/>
      <c r="C1405" s="167"/>
      <c r="D1405" s="181">
        <v>73</v>
      </c>
      <c r="E1405" s="39" t="s">
        <v>996</v>
      </c>
      <c r="F1405" s="165"/>
      <c r="G1405" s="11">
        <v>43</v>
      </c>
      <c r="H1405" s="165"/>
      <c r="I1405" s="104" t="s">
        <v>268</v>
      </c>
      <c r="J1405" s="194"/>
      <c r="K1405" s="181">
        <v>73</v>
      </c>
      <c r="L1405" s="217"/>
      <c r="M1405" s="187" t="s">
        <v>268</v>
      </c>
      <c r="N1405" s="29"/>
      <c r="O1405" s="11"/>
      <c r="P1405" s="29"/>
      <c r="Q1405" s="29"/>
      <c r="R1405" s="29"/>
      <c r="S1405" s="29"/>
      <c r="T1405" s="29"/>
      <c r="U1405" s="29"/>
      <c r="V1405" s="29"/>
      <c r="W1405" s="29"/>
      <c r="X1405" s="29"/>
      <c r="Y1405" s="29"/>
      <c r="Z1405" s="29"/>
      <c r="AA1405" s="29"/>
      <c r="AB1405" s="29"/>
      <c r="AC1405" s="29"/>
      <c r="AD1405" s="29"/>
      <c r="AE1405" s="29"/>
      <c r="AF1405" s="29"/>
      <c r="AG1405" s="29"/>
      <c r="AH1405" s="29"/>
      <c r="AI1405" s="29"/>
      <c r="AJ1405" s="29"/>
      <c r="AK1405" s="29"/>
      <c r="AL1405" s="29"/>
      <c r="AM1405" s="29"/>
      <c r="AN1405" s="29"/>
      <c r="AO1405" s="29"/>
      <c r="AQ1405" s="187" t="s">
        <v>268</v>
      </c>
    </row>
    <row r="1406" spans="1:43" ht="34" x14ac:dyDescent="0.2">
      <c r="A1406" s="189"/>
      <c r="B1406" s="167"/>
      <c r="C1406" s="167"/>
      <c r="D1406" s="183"/>
      <c r="E1406" s="39" t="s">
        <v>632</v>
      </c>
      <c r="F1406" s="165"/>
      <c r="G1406" s="11">
        <v>30</v>
      </c>
      <c r="H1406" s="165"/>
      <c r="I1406" s="104" t="s">
        <v>268</v>
      </c>
      <c r="J1406" s="195"/>
      <c r="K1406" s="183"/>
      <c r="L1406" s="218"/>
      <c r="M1406" s="189"/>
      <c r="N1406" s="29"/>
      <c r="O1406" s="11"/>
      <c r="P1406" s="29"/>
      <c r="Q1406" s="29"/>
      <c r="R1406" s="29"/>
      <c r="S1406" s="29"/>
      <c r="T1406" s="29"/>
      <c r="U1406" s="29"/>
      <c r="V1406" s="29"/>
      <c r="W1406" s="29"/>
      <c r="X1406" s="29"/>
      <c r="Y1406" s="29"/>
      <c r="Z1406" s="29"/>
      <c r="AA1406" s="29"/>
      <c r="AB1406" s="29"/>
      <c r="AC1406" s="29"/>
      <c r="AD1406" s="29"/>
      <c r="AE1406" s="29"/>
      <c r="AF1406" s="29"/>
      <c r="AG1406" s="29"/>
      <c r="AH1406" s="29"/>
      <c r="AI1406" s="29"/>
      <c r="AJ1406" s="29"/>
      <c r="AK1406" s="29"/>
      <c r="AL1406" s="29"/>
      <c r="AM1406" s="29"/>
      <c r="AN1406" s="29"/>
      <c r="AO1406" s="29"/>
      <c r="AQ1406" s="189"/>
    </row>
    <row r="1407" spans="1:43" ht="34" x14ac:dyDescent="0.2">
      <c r="A1407" s="193" t="s">
        <v>2618</v>
      </c>
      <c r="B1407" s="211" t="s">
        <v>2619</v>
      </c>
      <c r="C1407" s="211" t="s">
        <v>34</v>
      </c>
      <c r="D1407" s="10">
        <v>24</v>
      </c>
      <c r="E1407" s="39" t="s">
        <v>2586</v>
      </c>
      <c r="F1407" s="241">
        <v>44092</v>
      </c>
      <c r="G1407" s="11">
        <v>9.5</v>
      </c>
      <c r="H1407" s="165">
        <v>44124</v>
      </c>
      <c r="I1407" s="104" t="s">
        <v>72</v>
      </c>
      <c r="J1407" s="165">
        <v>44509</v>
      </c>
      <c r="K1407" s="63">
        <v>24</v>
      </c>
      <c r="L1407" s="165">
        <v>44516</v>
      </c>
      <c r="M1407" s="39" t="s">
        <v>665</v>
      </c>
      <c r="N1407" s="190"/>
      <c r="O1407" s="10">
        <v>24</v>
      </c>
      <c r="P1407" s="172">
        <v>44721</v>
      </c>
      <c r="Q1407" s="168" t="s">
        <v>52</v>
      </c>
      <c r="R1407" s="29"/>
      <c r="S1407" s="29"/>
      <c r="T1407" s="29"/>
      <c r="U1407" s="29"/>
      <c r="V1407" s="29"/>
      <c r="W1407" s="29"/>
      <c r="X1407" s="29"/>
      <c r="Y1407" s="29"/>
      <c r="Z1407" s="29"/>
      <c r="AA1407" s="29"/>
      <c r="AB1407" s="29"/>
      <c r="AC1407" s="29"/>
      <c r="AD1407" s="29"/>
      <c r="AE1407" s="29"/>
      <c r="AF1407" s="29"/>
      <c r="AG1407" s="29"/>
      <c r="AH1407" s="29"/>
      <c r="AI1407" s="29"/>
      <c r="AJ1407" s="29"/>
      <c r="AK1407" s="29"/>
      <c r="AL1407" s="29"/>
      <c r="AM1407" s="29"/>
      <c r="AN1407" s="29"/>
      <c r="AO1407" s="29"/>
      <c r="AQ1407" s="30" t="s">
        <v>450</v>
      </c>
    </row>
    <row r="1408" spans="1:43" ht="34" x14ac:dyDescent="0.2">
      <c r="A1408" s="194"/>
      <c r="B1408" s="211"/>
      <c r="C1408" s="211"/>
      <c r="D1408" s="10">
        <v>3.9</v>
      </c>
      <c r="E1408" s="39" t="s">
        <v>1453</v>
      </c>
      <c r="F1408" s="241"/>
      <c r="G1408" s="11">
        <v>5.39</v>
      </c>
      <c r="H1408" s="165"/>
      <c r="I1408" s="104" t="s">
        <v>72</v>
      </c>
      <c r="J1408" s="165"/>
      <c r="K1408" s="63">
        <v>4.57</v>
      </c>
      <c r="L1408" s="165"/>
      <c r="M1408" s="39" t="s">
        <v>665</v>
      </c>
      <c r="N1408" s="173"/>
      <c r="O1408" s="10">
        <v>3.9</v>
      </c>
      <c r="P1408" s="173"/>
      <c r="Q1408" s="168"/>
      <c r="R1408" s="29"/>
      <c r="S1408" s="29"/>
      <c r="T1408" s="29"/>
      <c r="U1408" s="29"/>
      <c r="V1408" s="29"/>
      <c r="W1408" s="29"/>
      <c r="X1408" s="29"/>
      <c r="Y1408" s="29"/>
      <c r="Z1408" s="29"/>
      <c r="AA1408" s="29"/>
      <c r="AB1408" s="29"/>
      <c r="AC1408" s="29"/>
      <c r="AD1408" s="29"/>
      <c r="AE1408" s="29"/>
      <c r="AF1408" s="29"/>
      <c r="AG1408" s="29"/>
      <c r="AH1408" s="29"/>
      <c r="AI1408" s="29"/>
      <c r="AJ1408" s="29"/>
      <c r="AK1408" s="29"/>
      <c r="AL1408" s="29"/>
      <c r="AM1408" s="29"/>
      <c r="AN1408" s="29"/>
      <c r="AO1408" s="29"/>
      <c r="AQ1408" s="30" t="s">
        <v>450</v>
      </c>
    </row>
    <row r="1409" spans="1:43" ht="34" x14ac:dyDescent="0.2">
      <c r="A1409" s="195"/>
      <c r="B1409" s="211"/>
      <c r="C1409" s="211"/>
      <c r="D1409" s="10">
        <v>1.48</v>
      </c>
      <c r="E1409" s="39" t="s">
        <v>2587</v>
      </c>
      <c r="F1409" s="50"/>
      <c r="G1409" s="11"/>
      <c r="H1409" s="28"/>
      <c r="I1409" s="104"/>
      <c r="J1409" s="165"/>
      <c r="K1409" s="63">
        <v>1.74</v>
      </c>
      <c r="L1409" s="165"/>
      <c r="M1409" s="39" t="s">
        <v>665</v>
      </c>
      <c r="N1409" s="174"/>
      <c r="O1409" s="10">
        <v>1.48</v>
      </c>
      <c r="P1409" s="174"/>
      <c r="Q1409" s="168"/>
      <c r="R1409" s="29"/>
      <c r="S1409" s="29"/>
      <c r="T1409" s="29"/>
      <c r="U1409" s="29"/>
      <c r="V1409" s="29"/>
      <c r="W1409" s="29"/>
      <c r="X1409" s="29"/>
      <c r="Y1409" s="29"/>
      <c r="Z1409" s="29"/>
      <c r="AA1409" s="29"/>
      <c r="AB1409" s="29"/>
      <c r="AC1409" s="29"/>
      <c r="AD1409" s="29"/>
      <c r="AE1409" s="29"/>
      <c r="AF1409" s="29"/>
      <c r="AG1409" s="29"/>
      <c r="AH1409" s="29"/>
      <c r="AI1409" s="29"/>
      <c r="AJ1409" s="29"/>
      <c r="AK1409" s="29"/>
      <c r="AL1409" s="29"/>
      <c r="AM1409" s="29"/>
      <c r="AN1409" s="29"/>
      <c r="AO1409" s="29"/>
      <c r="AQ1409" s="30" t="s">
        <v>450</v>
      </c>
    </row>
    <row r="1410" spans="1:43" ht="31.5" customHeight="1" x14ac:dyDescent="0.2">
      <c r="A1410" s="35" t="s">
        <v>2620</v>
      </c>
      <c r="B1410" s="35" t="s">
        <v>2621</v>
      </c>
      <c r="C1410" s="35" t="s">
        <v>34</v>
      </c>
      <c r="D1410" s="63">
        <v>72.5</v>
      </c>
      <c r="E1410" s="39" t="s">
        <v>29</v>
      </c>
      <c r="F1410" s="57">
        <v>44114</v>
      </c>
      <c r="G1410" s="11">
        <v>48</v>
      </c>
      <c r="H1410" s="38">
        <v>44124</v>
      </c>
      <c r="I1410" s="104" t="s">
        <v>953</v>
      </c>
      <c r="J1410" s="54">
        <v>44578</v>
      </c>
      <c r="K1410" s="63">
        <v>72.5</v>
      </c>
      <c r="L1410" s="38">
        <v>44580</v>
      </c>
      <c r="M1410" s="39" t="s">
        <v>36</v>
      </c>
      <c r="N1410" s="29"/>
      <c r="O1410" s="11"/>
      <c r="P1410" s="29"/>
      <c r="Q1410" s="29"/>
      <c r="R1410" s="29"/>
      <c r="S1410" s="29"/>
      <c r="T1410" s="29"/>
      <c r="U1410" s="29"/>
      <c r="V1410" s="29"/>
      <c r="W1410" s="29"/>
      <c r="X1410" s="29"/>
      <c r="Y1410" s="29"/>
      <c r="Z1410" s="29"/>
      <c r="AA1410" s="29"/>
      <c r="AB1410" s="29"/>
      <c r="AC1410" s="29"/>
      <c r="AD1410" s="29"/>
      <c r="AE1410" s="29"/>
      <c r="AF1410" s="29"/>
      <c r="AG1410" s="29"/>
      <c r="AH1410" s="29"/>
      <c r="AI1410" s="29"/>
      <c r="AJ1410" s="29"/>
      <c r="AK1410" s="29"/>
      <c r="AL1410" s="29"/>
      <c r="AM1410" s="29"/>
      <c r="AN1410" s="29"/>
      <c r="AO1410" s="29"/>
      <c r="AQ1410" s="39" t="s">
        <v>367</v>
      </c>
    </row>
    <row r="1411" spans="1:43" ht="34" x14ac:dyDescent="0.2">
      <c r="A1411" s="193" t="s">
        <v>2622</v>
      </c>
      <c r="B1411" s="211" t="s">
        <v>2623</v>
      </c>
      <c r="C1411" s="165" t="s">
        <v>34</v>
      </c>
      <c r="D1411" s="63">
        <v>56.75</v>
      </c>
      <c r="E1411" s="39" t="s">
        <v>153</v>
      </c>
      <c r="F1411" s="165">
        <v>44123</v>
      </c>
      <c r="G1411" s="11">
        <v>56.75</v>
      </c>
      <c r="H1411" s="165">
        <v>44124</v>
      </c>
      <c r="I1411" s="104" t="s">
        <v>37</v>
      </c>
      <c r="J1411" s="211">
        <v>44567</v>
      </c>
      <c r="K1411" s="63">
        <v>56.75</v>
      </c>
      <c r="L1411" s="165">
        <v>44569</v>
      </c>
      <c r="M1411" s="39" t="s">
        <v>2624</v>
      </c>
      <c r="N1411" s="29"/>
      <c r="O1411" s="11"/>
      <c r="P1411" s="29"/>
      <c r="Q1411" s="29"/>
      <c r="R1411" s="29"/>
      <c r="S1411" s="29"/>
      <c r="T1411" s="29"/>
      <c r="U1411" s="29"/>
      <c r="V1411" s="29"/>
      <c r="W1411" s="29"/>
      <c r="X1411" s="29"/>
      <c r="Y1411" s="29"/>
      <c r="Z1411" s="29"/>
      <c r="AA1411" s="29"/>
      <c r="AB1411" s="29"/>
      <c r="AC1411" s="29"/>
      <c r="AD1411" s="29"/>
      <c r="AE1411" s="29"/>
      <c r="AF1411" s="29"/>
      <c r="AG1411" s="29"/>
      <c r="AH1411" s="29"/>
      <c r="AI1411" s="29"/>
      <c r="AJ1411" s="29"/>
      <c r="AK1411" s="29"/>
      <c r="AL1411" s="29"/>
      <c r="AM1411" s="29"/>
      <c r="AN1411" s="29"/>
      <c r="AO1411" s="29"/>
      <c r="AQ1411" s="39" t="s">
        <v>165</v>
      </c>
    </row>
    <row r="1412" spans="1:43" ht="34" x14ac:dyDescent="0.2">
      <c r="A1412" s="194"/>
      <c r="B1412" s="211"/>
      <c r="C1412" s="165"/>
      <c r="D1412" s="63">
        <v>40.6</v>
      </c>
      <c r="E1412" s="39" t="s">
        <v>379</v>
      </c>
      <c r="F1412" s="165"/>
      <c r="G1412" s="11">
        <v>40.6</v>
      </c>
      <c r="H1412" s="165"/>
      <c r="I1412" s="104" t="s">
        <v>409</v>
      </c>
      <c r="J1412" s="167"/>
      <c r="K1412" s="63">
        <v>40.6</v>
      </c>
      <c r="L1412" s="165"/>
      <c r="M1412" s="39" t="s">
        <v>2625</v>
      </c>
      <c r="N1412" s="29"/>
      <c r="O1412" s="11"/>
      <c r="P1412" s="29"/>
      <c r="Q1412" s="29"/>
      <c r="R1412" s="29"/>
      <c r="S1412" s="29"/>
      <c r="T1412" s="29"/>
      <c r="U1412" s="29"/>
      <c r="V1412" s="29"/>
      <c r="W1412" s="29"/>
      <c r="X1412" s="29"/>
      <c r="Y1412" s="29"/>
      <c r="Z1412" s="29"/>
      <c r="AA1412" s="29"/>
      <c r="AB1412" s="29"/>
      <c r="AC1412" s="29"/>
      <c r="AD1412" s="29"/>
      <c r="AE1412" s="29"/>
      <c r="AF1412" s="29"/>
      <c r="AG1412" s="29"/>
      <c r="AH1412" s="29"/>
      <c r="AI1412" s="29"/>
      <c r="AJ1412" s="29"/>
      <c r="AK1412" s="29"/>
      <c r="AL1412" s="29"/>
      <c r="AM1412" s="29"/>
      <c r="AN1412" s="29"/>
      <c r="AO1412" s="29"/>
      <c r="AQ1412" s="39" t="s">
        <v>88</v>
      </c>
    </row>
    <row r="1413" spans="1:43" ht="51" x14ac:dyDescent="0.2">
      <c r="A1413" s="194"/>
      <c r="B1413" s="211"/>
      <c r="C1413" s="165"/>
      <c r="D1413" s="63">
        <v>1</v>
      </c>
      <c r="E1413" s="39" t="s">
        <v>1342</v>
      </c>
      <c r="F1413" s="165"/>
      <c r="G1413" s="11">
        <v>1</v>
      </c>
      <c r="H1413" s="165"/>
      <c r="I1413" s="104" t="s">
        <v>2626</v>
      </c>
      <c r="J1413" s="167"/>
      <c r="K1413" s="63">
        <v>1</v>
      </c>
      <c r="L1413" s="165"/>
      <c r="M1413" s="39" t="s">
        <v>2627</v>
      </c>
      <c r="N1413" s="29"/>
      <c r="O1413" s="11"/>
      <c r="P1413" s="29"/>
      <c r="Q1413" s="29"/>
      <c r="R1413" s="29"/>
      <c r="S1413" s="29"/>
      <c r="T1413" s="29"/>
      <c r="U1413" s="29"/>
      <c r="V1413" s="29"/>
      <c r="W1413" s="29"/>
      <c r="X1413" s="29"/>
      <c r="Y1413" s="29"/>
      <c r="Z1413" s="29"/>
      <c r="AA1413" s="29"/>
      <c r="AB1413" s="29"/>
      <c r="AC1413" s="29"/>
      <c r="AD1413" s="29"/>
      <c r="AE1413" s="29"/>
      <c r="AF1413" s="29"/>
      <c r="AG1413" s="29"/>
      <c r="AH1413" s="29"/>
      <c r="AI1413" s="29"/>
      <c r="AJ1413" s="29"/>
      <c r="AK1413" s="29"/>
      <c r="AL1413" s="29"/>
      <c r="AM1413" s="29"/>
      <c r="AN1413" s="29"/>
      <c r="AO1413" s="29"/>
      <c r="AQ1413" s="39" t="s">
        <v>165</v>
      </c>
    </row>
    <row r="1414" spans="1:43" ht="34" x14ac:dyDescent="0.2">
      <c r="A1414" s="195"/>
      <c r="B1414" s="211"/>
      <c r="C1414" s="165"/>
      <c r="D1414" s="63">
        <v>1.65</v>
      </c>
      <c r="E1414" s="39" t="s">
        <v>2628</v>
      </c>
      <c r="F1414" s="165"/>
      <c r="G1414" s="11">
        <v>1.65</v>
      </c>
      <c r="H1414" s="165"/>
      <c r="I1414" s="104" t="s">
        <v>37</v>
      </c>
      <c r="J1414" s="167"/>
      <c r="K1414" s="63">
        <v>1.65</v>
      </c>
      <c r="L1414" s="165"/>
      <c r="M1414" s="39" t="s">
        <v>2624</v>
      </c>
      <c r="N1414" s="29"/>
      <c r="O1414" s="11"/>
      <c r="P1414" s="29"/>
      <c r="Q1414" s="29"/>
      <c r="R1414" s="29"/>
      <c r="S1414" s="29"/>
      <c r="T1414" s="29"/>
      <c r="U1414" s="29"/>
      <c r="V1414" s="29"/>
      <c r="W1414" s="29"/>
      <c r="X1414" s="29"/>
      <c r="Y1414" s="29"/>
      <c r="Z1414" s="29"/>
      <c r="AA1414" s="29"/>
      <c r="AB1414" s="29"/>
      <c r="AC1414" s="29"/>
      <c r="AD1414" s="29"/>
      <c r="AE1414" s="29"/>
      <c r="AF1414" s="29"/>
      <c r="AG1414" s="29"/>
      <c r="AH1414" s="29"/>
      <c r="AI1414" s="29"/>
      <c r="AJ1414" s="29"/>
      <c r="AK1414" s="29"/>
      <c r="AL1414" s="29"/>
      <c r="AM1414" s="29"/>
      <c r="AN1414" s="29"/>
      <c r="AO1414" s="29"/>
      <c r="AQ1414" s="39" t="s">
        <v>165</v>
      </c>
    </row>
    <row r="1415" spans="1:43" ht="17" x14ac:dyDescent="0.2">
      <c r="A1415" s="187" t="s">
        <v>2629</v>
      </c>
      <c r="B1415" s="167" t="s">
        <v>2630</v>
      </c>
      <c r="C1415" s="167" t="s">
        <v>34</v>
      </c>
      <c r="D1415" s="6">
        <v>45</v>
      </c>
      <c r="E1415" s="39" t="s">
        <v>652</v>
      </c>
      <c r="F1415" s="165">
        <v>44090</v>
      </c>
      <c r="G1415" s="11">
        <v>38.450000000000003</v>
      </c>
      <c r="H1415" s="165">
        <v>44124</v>
      </c>
      <c r="I1415" s="104" t="s">
        <v>72</v>
      </c>
      <c r="J1415" s="193">
        <v>44578</v>
      </c>
      <c r="K1415" s="63">
        <v>40</v>
      </c>
      <c r="L1415" s="172">
        <v>44580</v>
      </c>
      <c r="M1415" s="39" t="s">
        <v>37</v>
      </c>
      <c r="N1415" s="172">
        <v>44802</v>
      </c>
      <c r="O1415" s="63">
        <v>40</v>
      </c>
      <c r="P1415" s="172">
        <v>44803</v>
      </c>
      <c r="Q1415" s="42" t="s">
        <v>2631</v>
      </c>
      <c r="R1415" s="172">
        <v>44978</v>
      </c>
      <c r="S1415" s="6">
        <v>45</v>
      </c>
      <c r="T1415" s="172">
        <v>44980</v>
      </c>
      <c r="U1415" s="30" t="s">
        <v>41</v>
      </c>
      <c r="V1415" s="29"/>
      <c r="W1415" s="29"/>
      <c r="X1415" s="29"/>
      <c r="Y1415" s="29"/>
      <c r="Z1415" s="29"/>
      <c r="AA1415" s="29"/>
      <c r="AB1415" s="29"/>
      <c r="AC1415" s="29"/>
      <c r="AD1415" s="29"/>
      <c r="AE1415" s="29"/>
      <c r="AF1415" s="29"/>
      <c r="AG1415" s="29"/>
      <c r="AH1415" s="29"/>
      <c r="AI1415" s="29"/>
      <c r="AJ1415" s="29"/>
      <c r="AK1415" s="29"/>
      <c r="AL1415" s="29"/>
      <c r="AM1415" s="29"/>
      <c r="AN1415" s="29"/>
      <c r="AO1415" s="29"/>
      <c r="AQ1415" s="30" t="s">
        <v>41</v>
      </c>
    </row>
    <row r="1416" spans="1:43" ht="17" x14ac:dyDescent="0.2">
      <c r="A1416" s="188"/>
      <c r="B1416" s="167"/>
      <c r="C1416" s="167"/>
      <c r="D1416" s="6">
        <v>20</v>
      </c>
      <c r="E1416" s="39" t="s">
        <v>654</v>
      </c>
      <c r="F1416" s="165"/>
      <c r="G1416" s="11">
        <v>15</v>
      </c>
      <c r="H1416" s="165"/>
      <c r="I1416" s="104" t="s">
        <v>66</v>
      </c>
      <c r="J1416" s="188"/>
      <c r="K1416" s="63">
        <v>0</v>
      </c>
      <c r="L1416" s="217"/>
      <c r="M1416" s="39" t="s">
        <v>23</v>
      </c>
      <c r="N1416" s="173"/>
      <c r="O1416" s="63">
        <v>0</v>
      </c>
      <c r="P1416" s="173"/>
      <c r="Q1416" s="39" t="s">
        <v>23</v>
      </c>
      <c r="R1416" s="173"/>
      <c r="S1416" s="6">
        <v>20</v>
      </c>
      <c r="T1416" s="173"/>
      <c r="U1416" s="30" t="s">
        <v>66</v>
      </c>
      <c r="V1416" s="29"/>
      <c r="W1416" s="29"/>
      <c r="X1416" s="29"/>
      <c r="Y1416" s="29"/>
      <c r="Z1416" s="29"/>
      <c r="AA1416" s="29"/>
      <c r="AB1416" s="29"/>
      <c r="AC1416" s="29"/>
      <c r="AD1416" s="29"/>
      <c r="AE1416" s="29"/>
      <c r="AF1416" s="29"/>
      <c r="AG1416" s="29"/>
      <c r="AH1416" s="29"/>
      <c r="AI1416" s="29"/>
      <c r="AJ1416" s="29"/>
      <c r="AK1416" s="29"/>
      <c r="AL1416" s="29"/>
      <c r="AM1416" s="29"/>
      <c r="AN1416" s="29"/>
      <c r="AO1416" s="29"/>
      <c r="AQ1416" s="30" t="s">
        <v>66</v>
      </c>
    </row>
    <row r="1417" spans="1:43" ht="34" x14ac:dyDescent="0.2">
      <c r="A1417" s="189"/>
      <c r="B1417" s="167"/>
      <c r="C1417" s="167"/>
      <c r="D1417" s="63" t="s">
        <v>323</v>
      </c>
      <c r="E1417" s="39" t="s">
        <v>2632</v>
      </c>
      <c r="F1417" s="165"/>
      <c r="G1417" s="11">
        <v>1.55</v>
      </c>
      <c r="H1417" s="165"/>
      <c r="I1417" s="104" t="s">
        <v>66</v>
      </c>
      <c r="J1417" s="189"/>
      <c r="K1417" s="63">
        <v>15</v>
      </c>
      <c r="L1417" s="218"/>
      <c r="M1417" s="39" t="s">
        <v>66</v>
      </c>
      <c r="N1417" s="174"/>
      <c r="O1417" s="63">
        <v>15</v>
      </c>
      <c r="P1417" s="174"/>
      <c r="Q1417" s="42" t="s">
        <v>161</v>
      </c>
      <c r="R1417" s="174"/>
      <c r="S1417" s="63" t="s">
        <v>323</v>
      </c>
      <c r="T1417" s="174"/>
      <c r="U1417" s="29" t="s">
        <v>323</v>
      </c>
      <c r="V1417" s="29"/>
      <c r="W1417" s="29"/>
      <c r="X1417" s="29"/>
      <c r="Y1417" s="29"/>
      <c r="Z1417" s="29"/>
      <c r="AA1417" s="29"/>
      <c r="AB1417" s="29"/>
      <c r="AC1417" s="29"/>
      <c r="AD1417" s="29"/>
      <c r="AE1417" s="29"/>
      <c r="AF1417" s="29"/>
      <c r="AG1417" s="29"/>
      <c r="AH1417" s="29"/>
      <c r="AI1417" s="29"/>
      <c r="AJ1417" s="29"/>
      <c r="AK1417" s="29"/>
      <c r="AL1417" s="29"/>
      <c r="AM1417" s="29"/>
      <c r="AN1417" s="29"/>
      <c r="AO1417" s="29"/>
      <c r="AQ1417" s="29" t="s">
        <v>323</v>
      </c>
    </row>
    <row r="1418" spans="1:43" ht="51" x14ac:dyDescent="0.2">
      <c r="A1418" s="187" t="s">
        <v>2633</v>
      </c>
      <c r="B1418" s="167" t="s">
        <v>2634</v>
      </c>
      <c r="C1418" s="167" t="s">
        <v>21</v>
      </c>
      <c r="D1418" s="63">
        <v>41.5</v>
      </c>
      <c r="E1418" s="39" t="s">
        <v>29</v>
      </c>
      <c r="F1418" s="241">
        <v>44120</v>
      </c>
      <c r="G1418" s="11">
        <v>41.5</v>
      </c>
      <c r="H1418" s="165">
        <v>44125</v>
      </c>
      <c r="I1418" s="104" t="s">
        <v>2230</v>
      </c>
      <c r="J1418" s="193">
        <v>44578</v>
      </c>
      <c r="K1418" s="63">
        <v>41.5</v>
      </c>
      <c r="L1418" s="172">
        <v>44580</v>
      </c>
      <c r="M1418" s="39" t="s">
        <v>2635</v>
      </c>
      <c r="N1418" s="172">
        <v>44664</v>
      </c>
      <c r="O1418" s="63">
        <v>41.5</v>
      </c>
      <c r="P1418" s="172">
        <v>44666</v>
      </c>
      <c r="Q1418" s="39" t="s">
        <v>2635</v>
      </c>
      <c r="R1418" s="172">
        <v>44865</v>
      </c>
      <c r="S1418" s="6">
        <v>41.5</v>
      </c>
      <c r="T1418" s="172">
        <v>44867</v>
      </c>
      <c r="U1418" s="30" t="s">
        <v>450</v>
      </c>
      <c r="V1418" s="172">
        <v>44966</v>
      </c>
      <c r="W1418" s="6">
        <v>41.5</v>
      </c>
      <c r="X1418" s="172">
        <v>44971</v>
      </c>
      <c r="Y1418" s="30" t="s">
        <v>450</v>
      </c>
      <c r="Z1418" s="29"/>
      <c r="AA1418" s="29"/>
      <c r="AB1418" s="29"/>
      <c r="AC1418" s="29"/>
      <c r="AD1418" s="29"/>
      <c r="AE1418" s="29"/>
      <c r="AF1418" s="29"/>
      <c r="AG1418" s="29"/>
      <c r="AH1418" s="29"/>
      <c r="AI1418" s="29"/>
      <c r="AJ1418" s="29"/>
      <c r="AK1418" s="29"/>
      <c r="AL1418" s="29"/>
      <c r="AM1418" s="29"/>
      <c r="AN1418" s="29"/>
      <c r="AO1418" s="29"/>
      <c r="AQ1418" s="30" t="s">
        <v>450</v>
      </c>
    </row>
    <row r="1419" spans="1:43" ht="34" x14ac:dyDescent="0.2">
      <c r="A1419" s="189"/>
      <c r="B1419" s="167"/>
      <c r="C1419" s="167"/>
      <c r="D1419" s="63">
        <v>33.5</v>
      </c>
      <c r="E1419" s="39" t="s">
        <v>379</v>
      </c>
      <c r="F1419" s="241"/>
      <c r="G1419" s="11">
        <v>53.6</v>
      </c>
      <c r="H1419" s="165"/>
      <c r="I1419" s="104" t="s">
        <v>2636</v>
      </c>
      <c r="J1419" s="189"/>
      <c r="K1419" s="63">
        <v>33.5</v>
      </c>
      <c r="L1419" s="218"/>
      <c r="M1419" s="39" t="s">
        <v>2637</v>
      </c>
      <c r="N1419" s="174"/>
      <c r="O1419" s="63">
        <v>33.5</v>
      </c>
      <c r="P1419" s="174"/>
      <c r="Q1419" s="39" t="s">
        <v>2637</v>
      </c>
      <c r="R1419" s="174"/>
      <c r="S1419" s="6">
        <v>33.5</v>
      </c>
      <c r="T1419" s="174"/>
      <c r="U1419" s="30" t="s">
        <v>67</v>
      </c>
      <c r="V1419" s="174"/>
      <c r="W1419" s="6">
        <v>43.5</v>
      </c>
      <c r="X1419" s="174"/>
      <c r="Y1419" s="30" t="s">
        <v>67</v>
      </c>
      <c r="Z1419" s="29"/>
      <c r="AA1419" s="29"/>
      <c r="AB1419" s="29"/>
      <c r="AC1419" s="29"/>
      <c r="AD1419" s="29"/>
      <c r="AE1419" s="29"/>
      <c r="AF1419" s="29"/>
      <c r="AG1419" s="29"/>
      <c r="AH1419" s="29"/>
      <c r="AI1419" s="29"/>
      <c r="AJ1419" s="29"/>
      <c r="AK1419" s="29"/>
      <c r="AL1419" s="29"/>
      <c r="AM1419" s="29"/>
      <c r="AN1419" s="29"/>
      <c r="AO1419" s="29"/>
      <c r="AQ1419" s="30" t="s">
        <v>67</v>
      </c>
    </row>
    <row r="1420" spans="1:43" ht="34" x14ac:dyDescent="0.2">
      <c r="A1420" s="187" t="s">
        <v>2638</v>
      </c>
      <c r="B1420" s="167" t="s">
        <v>2639</v>
      </c>
      <c r="C1420" s="167" t="s">
        <v>34</v>
      </c>
      <c r="D1420" s="11">
        <v>48.59</v>
      </c>
      <c r="E1420" s="39" t="s">
        <v>29</v>
      </c>
      <c r="F1420" s="241">
        <v>44120</v>
      </c>
      <c r="G1420" s="11">
        <v>39.700000000000003</v>
      </c>
      <c r="H1420" s="165">
        <v>44125</v>
      </c>
      <c r="I1420" s="104" t="s">
        <v>2640</v>
      </c>
      <c r="J1420" s="241">
        <v>44445</v>
      </c>
      <c r="K1420" s="11">
        <v>72.7</v>
      </c>
      <c r="L1420" s="165">
        <v>44450</v>
      </c>
      <c r="M1420" s="39" t="s">
        <v>2640</v>
      </c>
      <c r="N1420" s="172">
        <v>44879</v>
      </c>
      <c r="O1420" s="11">
        <v>48.59</v>
      </c>
      <c r="P1420" s="172">
        <v>44882</v>
      </c>
      <c r="Q1420" s="42" t="s">
        <v>560</v>
      </c>
      <c r="R1420" s="29"/>
      <c r="S1420" s="29"/>
      <c r="T1420" s="29"/>
      <c r="U1420" s="29"/>
      <c r="V1420" s="29"/>
      <c r="W1420" s="29"/>
      <c r="X1420" s="29"/>
      <c r="Y1420" s="29"/>
      <c r="Z1420" s="29"/>
      <c r="AA1420" s="29"/>
      <c r="AB1420" s="29"/>
      <c r="AC1420" s="29"/>
      <c r="AD1420" s="29"/>
      <c r="AE1420" s="29"/>
      <c r="AF1420" s="29"/>
      <c r="AG1420" s="29"/>
      <c r="AH1420" s="29"/>
      <c r="AI1420" s="29"/>
      <c r="AJ1420" s="29"/>
      <c r="AK1420" s="29"/>
      <c r="AL1420" s="29"/>
      <c r="AM1420" s="29"/>
      <c r="AN1420" s="29"/>
      <c r="AO1420" s="29"/>
      <c r="AQ1420" s="30" t="s">
        <v>560</v>
      </c>
    </row>
    <row r="1421" spans="1:43" ht="34" x14ac:dyDescent="0.2">
      <c r="A1421" s="189"/>
      <c r="B1421" s="167"/>
      <c r="C1421" s="167"/>
      <c r="D1421" s="11">
        <v>96.21</v>
      </c>
      <c r="E1421" s="39" t="s">
        <v>379</v>
      </c>
      <c r="F1421" s="241"/>
      <c r="G1421" s="11">
        <v>32.1</v>
      </c>
      <c r="H1421" s="165"/>
      <c r="I1421" s="104" t="s">
        <v>67</v>
      </c>
      <c r="J1421" s="241"/>
      <c r="K1421" s="11">
        <v>22.1</v>
      </c>
      <c r="L1421" s="165"/>
      <c r="M1421" s="39" t="s">
        <v>2641</v>
      </c>
      <c r="N1421" s="174"/>
      <c r="O1421" s="11">
        <v>96.21</v>
      </c>
      <c r="P1421" s="174"/>
      <c r="Q1421" s="42" t="s">
        <v>571</v>
      </c>
      <c r="R1421" s="29"/>
      <c r="S1421" s="29"/>
      <c r="T1421" s="29"/>
      <c r="U1421" s="29"/>
      <c r="V1421" s="29"/>
      <c r="W1421" s="29"/>
      <c r="X1421" s="29"/>
      <c r="Y1421" s="29"/>
      <c r="Z1421" s="29"/>
      <c r="AA1421" s="29"/>
      <c r="AB1421" s="29"/>
      <c r="AC1421" s="29"/>
      <c r="AD1421" s="29"/>
      <c r="AE1421" s="29"/>
      <c r="AF1421" s="29"/>
      <c r="AG1421" s="29"/>
      <c r="AH1421" s="29"/>
      <c r="AI1421" s="29"/>
      <c r="AJ1421" s="29"/>
      <c r="AK1421" s="29"/>
      <c r="AL1421" s="29"/>
      <c r="AM1421" s="29"/>
      <c r="AN1421" s="29"/>
      <c r="AO1421" s="29"/>
      <c r="AQ1421" s="30" t="s">
        <v>571</v>
      </c>
    </row>
    <row r="1422" spans="1:43" ht="34" x14ac:dyDescent="0.2">
      <c r="A1422" s="187" t="s">
        <v>2642</v>
      </c>
      <c r="B1422" s="167" t="s">
        <v>1553</v>
      </c>
      <c r="C1422" s="167" t="s">
        <v>34</v>
      </c>
      <c r="D1422" s="63">
        <v>11</v>
      </c>
      <c r="E1422" s="39" t="s">
        <v>29</v>
      </c>
      <c r="F1422" s="241">
        <v>44120</v>
      </c>
      <c r="G1422" s="11">
        <v>11</v>
      </c>
      <c r="H1422" s="165">
        <v>44126</v>
      </c>
      <c r="I1422" s="104" t="s">
        <v>52</v>
      </c>
      <c r="J1422" s="193">
        <v>44578</v>
      </c>
      <c r="K1422" s="63">
        <v>11</v>
      </c>
      <c r="L1422" s="172">
        <v>44580</v>
      </c>
      <c r="M1422" s="39" t="s">
        <v>2643</v>
      </c>
      <c r="N1422" s="172">
        <v>44655</v>
      </c>
      <c r="O1422" s="63">
        <v>11</v>
      </c>
      <c r="P1422" s="172">
        <v>44659</v>
      </c>
      <c r="Q1422" s="42" t="s">
        <v>178</v>
      </c>
      <c r="R1422" s="29"/>
      <c r="S1422" s="29"/>
      <c r="T1422" s="29"/>
      <c r="U1422" s="29"/>
      <c r="V1422" s="29"/>
      <c r="W1422" s="29"/>
      <c r="X1422" s="29"/>
      <c r="Y1422" s="29"/>
      <c r="Z1422" s="29"/>
      <c r="AA1422" s="29"/>
      <c r="AB1422" s="29"/>
      <c r="AC1422" s="29"/>
      <c r="AD1422" s="29"/>
      <c r="AE1422" s="29"/>
      <c r="AF1422" s="29"/>
      <c r="AG1422" s="29"/>
      <c r="AH1422" s="29"/>
      <c r="AI1422" s="29"/>
      <c r="AJ1422" s="29"/>
      <c r="AK1422" s="29"/>
      <c r="AL1422" s="29"/>
      <c r="AM1422" s="29"/>
      <c r="AN1422" s="29"/>
      <c r="AO1422" s="29"/>
      <c r="AQ1422" s="30" t="s">
        <v>450</v>
      </c>
    </row>
    <row r="1423" spans="1:43" ht="34" x14ac:dyDescent="0.2">
      <c r="A1423" s="189"/>
      <c r="B1423" s="167"/>
      <c r="C1423" s="167"/>
      <c r="D1423" s="63">
        <v>15</v>
      </c>
      <c r="E1423" s="39" t="s">
        <v>379</v>
      </c>
      <c r="F1423" s="241">
        <v>44120</v>
      </c>
      <c r="G1423" s="11">
        <v>15</v>
      </c>
      <c r="H1423" s="165"/>
      <c r="I1423" s="104" t="s">
        <v>454</v>
      </c>
      <c r="J1423" s="189"/>
      <c r="K1423" s="63">
        <v>15</v>
      </c>
      <c r="L1423" s="218"/>
      <c r="M1423" s="39" t="s">
        <v>2644</v>
      </c>
      <c r="N1423" s="174"/>
      <c r="O1423" s="63">
        <v>15</v>
      </c>
      <c r="P1423" s="174"/>
      <c r="Q1423" s="42" t="s">
        <v>67</v>
      </c>
      <c r="R1423" s="29"/>
      <c r="S1423" s="29"/>
      <c r="T1423" s="29"/>
      <c r="U1423" s="29"/>
      <c r="V1423" s="29"/>
      <c r="W1423" s="29"/>
      <c r="X1423" s="29"/>
      <c r="Y1423" s="29"/>
      <c r="Z1423" s="29"/>
      <c r="AA1423" s="29"/>
      <c r="AB1423" s="29"/>
      <c r="AC1423" s="29"/>
      <c r="AD1423" s="29"/>
      <c r="AE1423" s="29"/>
      <c r="AF1423" s="29"/>
      <c r="AG1423" s="29"/>
      <c r="AH1423" s="29"/>
      <c r="AI1423" s="29"/>
      <c r="AJ1423" s="29"/>
      <c r="AK1423" s="29"/>
      <c r="AL1423" s="29"/>
      <c r="AM1423" s="29"/>
      <c r="AN1423" s="29"/>
      <c r="AO1423" s="29"/>
      <c r="AQ1423" s="30" t="s">
        <v>67</v>
      </c>
    </row>
    <row r="1424" spans="1:43" ht="34" x14ac:dyDescent="0.2">
      <c r="A1424" s="187" t="s">
        <v>2645</v>
      </c>
      <c r="B1424" s="167" t="s">
        <v>1553</v>
      </c>
      <c r="C1424" s="167" t="s">
        <v>34</v>
      </c>
      <c r="D1424" s="63">
        <v>18.75</v>
      </c>
      <c r="E1424" s="39" t="s">
        <v>29</v>
      </c>
      <c r="F1424" s="241">
        <v>44120</v>
      </c>
      <c r="G1424" s="11">
        <v>18.75</v>
      </c>
      <c r="H1424" s="165">
        <v>44126</v>
      </c>
      <c r="I1424" s="104" t="s">
        <v>52</v>
      </c>
      <c r="J1424" s="193">
        <v>44578</v>
      </c>
      <c r="K1424" s="63">
        <v>18.75</v>
      </c>
      <c r="L1424" s="172">
        <v>44580</v>
      </c>
      <c r="M1424" s="39" t="s">
        <v>2646</v>
      </c>
      <c r="N1424" s="172">
        <v>44655</v>
      </c>
      <c r="O1424" s="63">
        <v>18.75</v>
      </c>
      <c r="P1424" s="172">
        <v>44659</v>
      </c>
      <c r="Q1424" s="42" t="s">
        <v>178</v>
      </c>
      <c r="R1424" s="29"/>
      <c r="S1424" s="29"/>
      <c r="T1424" s="29"/>
      <c r="U1424" s="29"/>
      <c r="V1424" s="29"/>
      <c r="W1424" s="29"/>
      <c r="X1424" s="29"/>
      <c r="Y1424" s="29"/>
      <c r="Z1424" s="29"/>
      <c r="AA1424" s="29"/>
      <c r="AB1424" s="29"/>
      <c r="AC1424" s="29"/>
      <c r="AD1424" s="29"/>
      <c r="AE1424" s="29"/>
      <c r="AF1424" s="29"/>
      <c r="AG1424" s="29"/>
      <c r="AH1424" s="29"/>
      <c r="AI1424" s="29"/>
      <c r="AJ1424" s="29"/>
      <c r="AK1424" s="29"/>
      <c r="AL1424" s="29"/>
      <c r="AM1424" s="29"/>
      <c r="AN1424" s="29"/>
      <c r="AO1424" s="29"/>
      <c r="AQ1424" s="30" t="s">
        <v>450</v>
      </c>
    </row>
    <row r="1425" spans="1:43" ht="34" x14ac:dyDescent="0.2">
      <c r="A1425" s="189"/>
      <c r="B1425" s="167"/>
      <c r="C1425" s="167"/>
      <c r="D1425" s="63">
        <v>5</v>
      </c>
      <c r="E1425" s="39" t="s">
        <v>379</v>
      </c>
      <c r="F1425" s="241">
        <v>44120</v>
      </c>
      <c r="G1425" s="11">
        <v>5</v>
      </c>
      <c r="H1425" s="165"/>
      <c r="I1425" s="104" t="s">
        <v>454</v>
      </c>
      <c r="J1425" s="189"/>
      <c r="K1425" s="63">
        <v>5</v>
      </c>
      <c r="L1425" s="218"/>
      <c r="M1425" s="39" t="s">
        <v>2647</v>
      </c>
      <c r="N1425" s="174"/>
      <c r="O1425" s="63">
        <v>5</v>
      </c>
      <c r="P1425" s="174"/>
      <c r="Q1425" s="42" t="s">
        <v>67</v>
      </c>
      <c r="R1425" s="29"/>
      <c r="S1425" s="29"/>
      <c r="T1425" s="29"/>
      <c r="U1425" s="29"/>
      <c r="V1425" s="29"/>
      <c r="W1425" s="29"/>
      <c r="X1425" s="29"/>
      <c r="Y1425" s="29"/>
      <c r="Z1425" s="29"/>
      <c r="AA1425" s="29"/>
      <c r="AB1425" s="29"/>
      <c r="AC1425" s="29"/>
      <c r="AD1425" s="29"/>
      <c r="AE1425" s="29"/>
      <c r="AF1425" s="29"/>
      <c r="AG1425" s="29"/>
      <c r="AH1425" s="29"/>
      <c r="AI1425" s="29"/>
      <c r="AJ1425" s="29"/>
      <c r="AK1425" s="29"/>
      <c r="AL1425" s="29"/>
      <c r="AM1425" s="29"/>
      <c r="AN1425" s="29"/>
      <c r="AO1425" s="29"/>
      <c r="AQ1425" s="30" t="s">
        <v>67</v>
      </c>
    </row>
    <row r="1426" spans="1:43" ht="31.5" customHeight="1" x14ac:dyDescent="0.2">
      <c r="A1426" s="187" t="s">
        <v>2648</v>
      </c>
      <c r="B1426" s="187" t="s">
        <v>2649</v>
      </c>
      <c r="C1426" s="187" t="s">
        <v>34</v>
      </c>
      <c r="D1426" s="63">
        <v>176.79</v>
      </c>
      <c r="E1426" s="39" t="s">
        <v>29</v>
      </c>
      <c r="F1426" s="319">
        <v>44120</v>
      </c>
      <c r="G1426" s="11">
        <v>15</v>
      </c>
      <c r="H1426" s="172">
        <v>44127</v>
      </c>
      <c r="I1426" s="104" t="s">
        <v>559</v>
      </c>
      <c r="J1426" s="50">
        <v>44141</v>
      </c>
      <c r="K1426" s="11">
        <v>37.4</v>
      </c>
      <c r="L1426" s="28">
        <v>44144</v>
      </c>
      <c r="M1426" s="39" t="s">
        <v>559</v>
      </c>
      <c r="N1426" s="193">
        <v>44578</v>
      </c>
      <c r="O1426" s="63">
        <v>176.79</v>
      </c>
      <c r="P1426" s="172">
        <v>44582</v>
      </c>
      <c r="Q1426" s="39" t="s">
        <v>2650</v>
      </c>
      <c r="R1426" s="29"/>
      <c r="S1426" s="29"/>
      <c r="T1426" s="29"/>
      <c r="U1426" s="29"/>
      <c r="V1426" s="29"/>
      <c r="W1426" s="29"/>
      <c r="X1426" s="29"/>
      <c r="Y1426" s="29"/>
      <c r="Z1426" s="29"/>
      <c r="AA1426" s="29"/>
      <c r="AB1426" s="29"/>
      <c r="AC1426" s="29"/>
      <c r="AD1426" s="29"/>
      <c r="AE1426" s="29"/>
      <c r="AF1426" s="29"/>
      <c r="AG1426" s="29"/>
      <c r="AH1426" s="29"/>
      <c r="AI1426" s="29"/>
      <c r="AJ1426" s="29"/>
      <c r="AK1426" s="29"/>
      <c r="AL1426" s="29"/>
      <c r="AM1426" s="29"/>
      <c r="AN1426" s="29"/>
      <c r="AO1426" s="29"/>
      <c r="AQ1426" s="39" t="s">
        <v>266</v>
      </c>
    </row>
    <row r="1427" spans="1:43" ht="17" x14ac:dyDescent="0.2">
      <c r="A1427" s="189"/>
      <c r="B1427" s="189"/>
      <c r="C1427" s="189"/>
      <c r="D1427" s="63">
        <v>3</v>
      </c>
      <c r="E1427" s="39"/>
      <c r="F1427" s="320"/>
      <c r="G1427" s="11"/>
      <c r="H1427" s="218"/>
      <c r="I1427" s="104"/>
      <c r="J1427" s="50"/>
      <c r="K1427" s="11"/>
      <c r="L1427" s="28"/>
      <c r="M1427" s="39"/>
      <c r="N1427" s="189"/>
      <c r="O1427" s="63">
        <v>3</v>
      </c>
      <c r="P1427" s="218"/>
      <c r="Q1427" s="39" t="s">
        <v>268</v>
      </c>
      <c r="R1427" s="29"/>
      <c r="S1427" s="29"/>
      <c r="T1427" s="29"/>
      <c r="U1427" s="29"/>
      <c r="V1427" s="29"/>
      <c r="W1427" s="29"/>
      <c r="X1427" s="29"/>
      <c r="Y1427" s="29"/>
      <c r="Z1427" s="29"/>
      <c r="AA1427" s="29"/>
      <c r="AB1427" s="29"/>
      <c r="AC1427" s="29"/>
      <c r="AD1427" s="29"/>
      <c r="AE1427" s="29"/>
      <c r="AF1427" s="29"/>
      <c r="AG1427" s="29"/>
      <c r="AH1427" s="29"/>
      <c r="AI1427" s="29"/>
      <c r="AJ1427" s="29"/>
      <c r="AK1427" s="29"/>
      <c r="AL1427" s="29"/>
      <c r="AM1427" s="29"/>
      <c r="AN1427" s="29"/>
      <c r="AO1427" s="29"/>
      <c r="AQ1427" s="39" t="s">
        <v>268</v>
      </c>
    </row>
    <row r="1428" spans="1:43" ht="34" x14ac:dyDescent="0.2">
      <c r="A1428" s="193" t="s">
        <v>2651</v>
      </c>
      <c r="B1428" s="211" t="s">
        <v>2652</v>
      </c>
      <c r="C1428" s="211" t="s">
        <v>34</v>
      </c>
      <c r="D1428" s="63">
        <v>0.75</v>
      </c>
      <c r="E1428" s="39" t="s">
        <v>2653</v>
      </c>
      <c r="F1428" s="165">
        <v>44125</v>
      </c>
      <c r="G1428" s="11">
        <v>0.75</v>
      </c>
      <c r="H1428" s="165">
        <v>44127</v>
      </c>
      <c r="I1428" s="104" t="s">
        <v>559</v>
      </c>
      <c r="J1428" s="193">
        <v>44583</v>
      </c>
      <c r="K1428" s="63">
        <v>0.75</v>
      </c>
      <c r="L1428" s="172">
        <v>44583</v>
      </c>
      <c r="M1428" s="187" t="s">
        <v>2654</v>
      </c>
      <c r="N1428" s="29"/>
      <c r="O1428" s="11"/>
      <c r="P1428" s="29"/>
      <c r="Q1428" s="29"/>
      <c r="R1428" s="29"/>
      <c r="S1428" s="29"/>
      <c r="T1428" s="29"/>
      <c r="U1428" s="29"/>
      <c r="V1428" s="29"/>
      <c r="W1428" s="29"/>
      <c r="X1428" s="29"/>
      <c r="Y1428" s="29"/>
      <c r="Z1428" s="29"/>
      <c r="AA1428" s="29"/>
      <c r="AB1428" s="29"/>
      <c r="AC1428" s="29"/>
      <c r="AD1428" s="29"/>
      <c r="AE1428" s="29"/>
      <c r="AF1428" s="29"/>
      <c r="AG1428" s="29"/>
      <c r="AH1428" s="29"/>
      <c r="AI1428" s="29"/>
      <c r="AJ1428" s="29"/>
      <c r="AK1428" s="29"/>
      <c r="AL1428" s="29"/>
      <c r="AM1428" s="29"/>
      <c r="AN1428" s="29"/>
      <c r="AO1428" s="29"/>
      <c r="AQ1428" s="35" t="s">
        <v>2655</v>
      </c>
    </row>
    <row r="1429" spans="1:43" ht="34" x14ac:dyDescent="0.2">
      <c r="A1429" s="194"/>
      <c r="B1429" s="211"/>
      <c r="C1429" s="211"/>
      <c r="D1429" s="63">
        <v>0.25</v>
      </c>
      <c r="E1429" s="39" t="s">
        <v>2656</v>
      </c>
      <c r="F1429" s="165"/>
      <c r="G1429" s="11">
        <v>0.25</v>
      </c>
      <c r="H1429" s="165"/>
      <c r="I1429" s="104" t="s">
        <v>559</v>
      </c>
      <c r="J1429" s="188"/>
      <c r="K1429" s="63">
        <v>0.25</v>
      </c>
      <c r="L1429" s="217"/>
      <c r="M1429" s="189"/>
      <c r="N1429" s="29"/>
      <c r="O1429" s="11"/>
      <c r="P1429" s="29"/>
      <c r="Q1429" s="29"/>
      <c r="R1429" s="29"/>
      <c r="S1429" s="29"/>
      <c r="T1429" s="29"/>
      <c r="U1429" s="29"/>
      <c r="V1429" s="29"/>
      <c r="W1429" s="29"/>
      <c r="X1429" s="29"/>
      <c r="Y1429" s="29"/>
      <c r="Z1429" s="29"/>
      <c r="AA1429" s="29"/>
      <c r="AB1429" s="29"/>
      <c r="AC1429" s="29"/>
      <c r="AD1429" s="29"/>
      <c r="AE1429" s="29"/>
      <c r="AF1429" s="29"/>
      <c r="AG1429" s="29"/>
      <c r="AH1429" s="29"/>
      <c r="AI1429" s="29"/>
      <c r="AJ1429" s="29"/>
      <c r="AK1429" s="29"/>
      <c r="AL1429" s="29"/>
      <c r="AM1429" s="29"/>
      <c r="AN1429" s="29"/>
      <c r="AO1429" s="29"/>
      <c r="AQ1429" s="35" t="s">
        <v>2655</v>
      </c>
    </row>
    <row r="1430" spans="1:43" ht="34" x14ac:dyDescent="0.2">
      <c r="A1430" s="194"/>
      <c r="B1430" s="211"/>
      <c r="C1430" s="211"/>
      <c r="D1430" s="63">
        <v>17.55</v>
      </c>
      <c r="E1430" s="39" t="s">
        <v>2657</v>
      </c>
      <c r="F1430" s="165"/>
      <c r="G1430" s="11">
        <v>16.25</v>
      </c>
      <c r="H1430" s="165"/>
      <c r="I1430" s="104" t="s">
        <v>183</v>
      </c>
      <c r="J1430" s="188"/>
      <c r="K1430" s="63">
        <v>17.55</v>
      </c>
      <c r="L1430" s="217"/>
      <c r="M1430" s="187" t="s">
        <v>183</v>
      </c>
      <c r="N1430" s="29"/>
      <c r="O1430" s="11"/>
      <c r="P1430" s="29"/>
      <c r="Q1430" s="29"/>
      <c r="R1430" s="29"/>
      <c r="S1430" s="29"/>
      <c r="T1430" s="29"/>
      <c r="U1430" s="29"/>
      <c r="V1430" s="29"/>
      <c r="W1430" s="29"/>
      <c r="X1430" s="29"/>
      <c r="Y1430" s="29"/>
      <c r="Z1430" s="29"/>
      <c r="AA1430" s="29"/>
      <c r="AB1430" s="29"/>
      <c r="AC1430" s="29"/>
      <c r="AD1430" s="29"/>
      <c r="AE1430" s="29"/>
      <c r="AF1430" s="29"/>
      <c r="AG1430" s="29"/>
      <c r="AH1430" s="29"/>
      <c r="AI1430" s="29"/>
      <c r="AJ1430" s="29"/>
      <c r="AK1430" s="29"/>
      <c r="AL1430" s="29"/>
      <c r="AM1430" s="29"/>
      <c r="AN1430" s="29"/>
      <c r="AO1430" s="29"/>
      <c r="AQ1430" s="35" t="s">
        <v>183</v>
      </c>
    </row>
    <row r="1431" spans="1:43" ht="34" x14ac:dyDescent="0.2">
      <c r="A1431" s="195"/>
      <c r="B1431" s="211"/>
      <c r="C1431" s="211"/>
      <c r="D1431" s="63">
        <v>11.45</v>
      </c>
      <c r="E1431" s="39" t="s">
        <v>2658</v>
      </c>
      <c r="F1431" s="165"/>
      <c r="G1431" s="11">
        <v>12.75</v>
      </c>
      <c r="H1431" s="165"/>
      <c r="I1431" s="104" t="s">
        <v>183</v>
      </c>
      <c r="J1431" s="189"/>
      <c r="K1431" s="63">
        <v>11.45</v>
      </c>
      <c r="L1431" s="218"/>
      <c r="M1431" s="189"/>
      <c r="N1431" s="29"/>
      <c r="O1431" s="11"/>
      <c r="P1431" s="29"/>
      <c r="Q1431" s="29"/>
      <c r="R1431" s="29"/>
      <c r="S1431" s="29"/>
      <c r="T1431" s="29"/>
      <c r="U1431" s="29"/>
      <c r="V1431" s="29"/>
      <c r="W1431" s="29"/>
      <c r="X1431" s="29"/>
      <c r="Y1431" s="29"/>
      <c r="Z1431" s="29"/>
      <c r="AA1431" s="29"/>
      <c r="AB1431" s="29"/>
      <c r="AC1431" s="29"/>
      <c r="AD1431" s="29"/>
      <c r="AE1431" s="29"/>
      <c r="AF1431" s="29"/>
      <c r="AG1431" s="29"/>
      <c r="AH1431" s="29"/>
      <c r="AI1431" s="29"/>
      <c r="AJ1431" s="29"/>
      <c r="AK1431" s="29"/>
      <c r="AL1431" s="29"/>
      <c r="AM1431" s="29"/>
      <c r="AN1431" s="29"/>
      <c r="AO1431" s="29"/>
      <c r="AQ1431" s="35" t="s">
        <v>183</v>
      </c>
    </row>
    <row r="1432" spans="1:43" ht="34" x14ac:dyDescent="0.2">
      <c r="A1432" s="193" t="s">
        <v>2659</v>
      </c>
      <c r="B1432" s="211" t="s">
        <v>2660</v>
      </c>
      <c r="C1432" s="165" t="s">
        <v>34</v>
      </c>
      <c r="D1432" s="11">
        <v>4.5</v>
      </c>
      <c r="E1432" s="39" t="s">
        <v>2661</v>
      </c>
      <c r="F1432" s="165">
        <v>44125</v>
      </c>
      <c r="G1432" s="11">
        <v>4.5</v>
      </c>
      <c r="H1432" s="165">
        <v>44127</v>
      </c>
      <c r="I1432" s="104" t="s">
        <v>559</v>
      </c>
      <c r="J1432" s="29"/>
      <c r="K1432" s="11"/>
      <c r="L1432" s="29"/>
      <c r="M1432" s="29"/>
      <c r="N1432" s="29"/>
      <c r="O1432" s="11"/>
      <c r="P1432" s="29"/>
      <c r="Q1432" s="29"/>
      <c r="R1432" s="29"/>
      <c r="S1432" s="29"/>
      <c r="T1432" s="29"/>
      <c r="U1432" s="29"/>
      <c r="V1432" s="29"/>
      <c r="W1432" s="29"/>
      <c r="X1432" s="29"/>
      <c r="Y1432" s="29"/>
      <c r="Z1432" s="29"/>
      <c r="AA1432" s="29"/>
      <c r="AB1432" s="29"/>
      <c r="AC1432" s="29"/>
      <c r="AD1432" s="29"/>
      <c r="AE1432" s="29"/>
      <c r="AF1432" s="29"/>
      <c r="AG1432" s="29"/>
      <c r="AH1432" s="29"/>
      <c r="AI1432" s="29"/>
      <c r="AJ1432" s="29"/>
      <c r="AK1432" s="29"/>
      <c r="AL1432" s="29"/>
      <c r="AM1432" s="29"/>
      <c r="AN1432" s="29"/>
      <c r="AO1432" s="29"/>
      <c r="AQ1432" s="39" t="s">
        <v>378</v>
      </c>
    </row>
    <row r="1433" spans="1:43" ht="34" x14ac:dyDescent="0.2">
      <c r="A1433" s="194"/>
      <c r="B1433" s="211"/>
      <c r="C1433" s="165"/>
      <c r="D1433" s="11">
        <v>0.5</v>
      </c>
      <c r="E1433" s="39" t="s">
        <v>2656</v>
      </c>
      <c r="F1433" s="165"/>
      <c r="G1433" s="11">
        <v>0.5</v>
      </c>
      <c r="H1433" s="165"/>
      <c r="I1433" s="104" t="s">
        <v>559</v>
      </c>
      <c r="J1433" s="29"/>
      <c r="K1433" s="11"/>
      <c r="L1433" s="29"/>
      <c r="M1433" s="29"/>
      <c r="N1433" s="29"/>
      <c r="O1433" s="11"/>
      <c r="P1433" s="29"/>
      <c r="Q1433" s="29"/>
      <c r="R1433" s="29"/>
      <c r="S1433" s="29"/>
      <c r="T1433" s="29"/>
      <c r="U1433" s="29"/>
      <c r="V1433" s="29"/>
      <c r="W1433" s="29"/>
      <c r="X1433" s="29"/>
      <c r="Y1433" s="29"/>
      <c r="Z1433" s="29"/>
      <c r="AA1433" s="29"/>
      <c r="AB1433" s="29"/>
      <c r="AC1433" s="29"/>
      <c r="AD1433" s="29"/>
      <c r="AE1433" s="29"/>
      <c r="AF1433" s="29"/>
      <c r="AG1433" s="29"/>
      <c r="AH1433" s="29"/>
      <c r="AI1433" s="29"/>
      <c r="AJ1433" s="29"/>
      <c r="AK1433" s="29"/>
      <c r="AL1433" s="29"/>
      <c r="AM1433" s="29"/>
      <c r="AN1433" s="29"/>
      <c r="AO1433" s="29"/>
      <c r="AQ1433" s="39" t="s">
        <v>378</v>
      </c>
    </row>
    <row r="1434" spans="1:43" ht="34" x14ac:dyDescent="0.2">
      <c r="A1434" s="194"/>
      <c r="B1434" s="211"/>
      <c r="C1434" s="165"/>
      <c r="D1434" s="11">
        <v>28.3</v>
      </c>
      <c r="E1434" s="39" t="s">
        <v>2657</v>
      </c>
      <c r="F1434" s="165"/>
      <c r="G1434" s="11">
        <v>28.3</v>
      </c>
      <c r="H1434" s="165"/>
      <c r="I1434" s="104" t="s">
        <v>183</v>
      </c>
      <c r="J1434" s="29"/>
      <c r="K1434" s="11"/>
      <c r="L1434" s="29"/>
      <c r="M1434" s="29"/>
      <c r="N1434" s="29"/>
      <c r="O1434" s="11"/>
      <c r="P1434" s="29"/>
      <c r="Q1434" s="29"/>
      <c r="R1434" s="29"/>
      <c r="S1434" s="29"/>
      <c r="T1434" s="29"/>
      <c r="U1434" s="29"/>
      <c r="V1434" s="29"/>
      <c r="W1434" s="29"/>
      <c r="X1434" s="29"/>
      <c r="Y1434" s="29"/>
      <c r="Z1434" s="29"/>
      <c r="AA1434" s="29"/>
      <c r="AB1434" s="29"/>
      <c r="AC1434" s="29"/>
      <c r="AD1434" s="29"/>
      <c r="AE1434" s="29"/>
      <c r="AF1434" s="29"/>
      <c r="AG1434" s="29"/>
      <c r="AH1434" s="29"/>
      <c r="AI1434" s="29"/>
      <c r="AJ1434" s="29"/>
      <c r="AK1434" s="29"/>
      <c r="AL1434" s="29"/>
      <c r="AM1434" s="29"/>
      <c r="AN1434" s="29"/>
      <c r="AO1434" s="29"/>
      <c r="AQ1434" s="39" t="s">
        <v>183</v>
      </c>
    </row>
    <row r="1435" spans="1:43" ht="34" x14ac:dyDescent="0.2">
      <c r="A1435" s="195"/>
      <c r="B1435" s="211"/>
      <c r="C1435" s="165"/>
      <c r="D1435" s="11">
        <v>26.7</v>
      </c>
      <c r="E1435" s="39" t="s">
        <v>2658</v>
      </c>
      <c r="F1435" s="165"/>
      <c r="G1435" s="11">
        <v>26.7</v>
      </c>
      <c r="H1435" s="165"/>
      <c r="I1435" s="104" t="s">
        <v>183</v>
      </c>
      <c r="J1435" s="29"/>
      <c r="K1435" s="11"/>
      <c r="L1435" s="29"/>
      <c r="M1435" s="29"/>
      <c r="N1435" s="29"/>
      <c r="O1435" s="11"/>
      <c r="P1435" s="29"/>
      <c r="Q1435" s="29"/>
      <c r="R1435" s="29"/>
      <c r="S1435" s="29"/>
      <c r="T1435" s="29"/>
      <c r="U1435" s="29"/>
      <c r="V1435" s="29"/>
      <c r="W1435" s="29"/>
      <c r="X1435" s="29"/>
      <c r="Y1435" s="29"/>
      <c r="Z1435" s="29"/>
      <c r="AA1435" s="29"/>
      <c r="AB1435" s="29"/>
      <c r="AC1435" s="29"/>
      <c r="AD1435" s="29"/>
      <c r="AE1435" s="29"/>
      <c r="AF1435" s="29"/>
      <c r="AG1435" s="29"/>
      <c r="AH1435" s="29"/>
      <c r="AI1435" s="29"/>
      <c r="AJ1435" s="29"/>
      <c r="AK1435" s="29"/>
      <c r="AL1435" s="29"/>
      <c r="AM1435" s="29"/>
      <c r="AN1435" s="29"/>
      <c r="AO1435" s="29"/>
      <c r="AQ1435" s="39" t="s">
        <v>183</v>
      </c>
    </row>
    <row r="1436" spans="1:43" ht="34" x14ac:dyDescent="0.2">
      <c r="A1436" s="193" t="s">
        <v>2663</v>
      </c>
      <c r="B1436" s="167" t="s">
        <v>2664</v>
      </c>
      <c r="C1436" s="167" t="s">
        <v>21</v>
      </c>
      <c r="D1436" s="181">
        <v>84.25</v>
      </c>
      <c r="E1436" s="39" t="s">
        <v>738</v>
      </c>
      <c r="F1436" s="165"/>
      <c r="G1436" s="11">
        <v>60</v>
      </c>
      <c r="H1436" s="165">
        <v>44130</v>
      </c>
      <c r="I1436" s="104" t="s">
        <v>677</v>
      </c>
      <c r="J1436" s="165">
        <v>44181</v>
      </c>
      <c r="K1436" s="11">
        <v>60</v>
      </c>
      <c r="L1436" s="165">
        <v>44183</v>
      </c>
      <c r="M1436" s="39" t="s">
        <v>677</v>
      </c>
      <c r="N1436" s="28">
        <v>44552</v>
      </c>
      <c r="O1436" s="63">
        <v>84.25</v>
      </c>
      <c r="P1436" s="28">
        <v>44558</v>
      </c>
      <c r="Q1436" s="39" t="s">
        <v>179</v>
      </c>
      <c r="R1436" s="193">
        <v>44568</v>
      </c>
      <c r="S1436" s="181">
        <v>84.25</v>
      </c>
      <c r="T1436" s="172">
        <v>44571</v>
      </c>
      <c r="U1436" s="187" t="s">
        <v>377</v>
      </c>
      <c r="V1436" s="29"/>
      <c r="W1436" s="29"/>
      <c r="X1436" s="29"/>
      <c r="Y1436" s="29"/>
      <c r="Z1436" s="29"/>
      <c r="AA1436" s="29"/>
      <c r="AB1436" s="29"/>
      <c r="AC1436" s="29"/>
      <c r="AD1436" s="29"/>
      <c r="AE1436" s="29"/>
      <c r="AF1436" s="29"/>
      <c r="AG1436" s="29"/>
      <c r="AH1436" s="29"/>
      <c r="AI1436" s="29"/>
      <c r="AJ1436" s="29"/>
      <c r="AK1436" s="29"/>
      <c r="AL1436" s="29"/>
      <c r="AM1436" s="29"/>
      <c r="AN1436" s="29"/>
      <c r="AO1436" s="29"/>
      <c r="AQ1436" s="187" t="s">
        <v>560</v>
      </c>
    </row>
    <row r="1437" spans="1:43" ht="34" x14ac:dyDescent="0.2">
      <c r="A1437" s="194"/>
      <c r="B1437" s="167"/>
      <c r="C1437" s="167"/>
      <c r="D1437" s="183"/>
      <c r="E1437" s="39" t="s">
        <v>469</v>
      </c>
      <c r="F1437" s="165"/>
      <c r="G1437" s="11">
        <v>10</v>
      </c>
      <c r="H1437" s="165">
        <v>44130</v>
      </c>
      <c r="I1437" s="104" t="s">
        <v>677</v>
      </c>
      <c r="J1437" s="165"/>
      <c r="K1437" s="11">
        <v>10</v>
      </c>
      <c r="L1437" s="165"/>
      <c r="M1437" s="39" t="s">
        <v>677</v>
      </c>
      <c r="N1437" s="28" t="s">
        <v>23</v>
      </c>
      <c r="O1437" s="28" t="s">
        <v>23</v>
      </c>
      <c r="P1437" s="28" t="s">
        <v>23</v>
      </c>
      <c r="Q1437" s="28" t="s">
        <v>23</v>
      </c>
      <c r="R1437" s="194"/>
      <c r="S1437" s="183"/>
      <c r="T1437" s="217"/>
      <c r="U1437" s="189"/>
      <c r="V1437" s="29"/>
      <c r="W1437" s="29"/>
      <c r="X1437" s="29"/>
      <c r="Y1437" s="29"/>
      <c r="Z1437" s="29"/>
      <c r="AA1437" s="29"/>
      <c r="AB1437" s="29"/>
      <c r="AC1437" s="29"/>
      <c r="AD1437" s="29"/>
      <c r="AE1437" s="29"/>
      <c r="AF1437" s="29"/>
      <c r="AG1437" s="29"/>
      <c r="AH1437" s="29"/>
      <c r="AI1437" s="29"/>
      <c r="AJ1437" s="29"/>
      <c r="AK1437" s="29"/>
      <c r="AL1437" s="29"/>
      <c r="AM1437" s="29"/>
      <c r="AN1437" s="29"/>
      <c r="AO1437" s="29"/>
      <c r="AQ1437" s="189"/>
    </row>
    <row r="1438" spans="1:43" ht="34" x14ac:dyDescent="0.2">
      <c r="A1438" s="194"/>
      <c r="B1438" s="167"/>
      <c r="C1438" s="167"/>
      <c r="D1438" s="181">
        <v>75</v>
      </c>
      <c r="E1438" s="39" t="s">
        <v>894</v>
      </c>
      <c r="F1438" s="165"/>
      <c r="G1438" s="11">
        <v>40</v>
      </c>
      <c r="H1438" s="165">
        <v>44130</v>
      </c>
      <c r="I1438" s="104" t="s">
        <v>454</v>
      </c>
      <c r="J1438" s="165"/>
      <c r="K1438" s="11">
        <v>40</v>
      </c>
      <c r="L1438" s="165"/>
      <c r="M1438" s="39" t="s">
        <v>454</v>
      </c>
      <c r="N1438" s="28" t="s">
        <v>23</v>
      </c>
      <c r="O1438" s="28" t="s">
        <v>23</v>
      </c>
      <c r="P1438" s="28" t="s">
        <v>23</v>
      </c>
      <c r="Q1438" s="28" t="s">
        <v>23</v>
      </c>
      <c r="R1438" s="194"/>
      <c r="S1438" s="181">
        <v>75</v>
      </c>
      <c r="T1438" s="217"/>
      <c r="U1438" s="187" t="s">
        <v>183</v>
      </c>
      <c r="V1438" s="29"/>
      <c r="W1438" s="29"/>
      <c r="X1438" s="29"/>
      <c r="Y1438" s="29"/>
      <c r="Z1438" s="29"/>
      <c r="AA1438" s="29"/>
      <c r="AB1438" s="29"/>
      <c r="AC1438" s="29"/>
      <c r="AD1438" s="29"/>
      <c r="AE1438" s="29"/>
      <c r="AF1438" s="29"/>
      <c r="AG1438" s="29"/>
      <c r="AH1438" s="29"/>
      <c r="AI1438" s="29"/>
      <c r="AJ1438" s="29"/>
      <c r="AK1438" s="29"/>
      <c r="AL1438" s="29"/>
      <c r="AM1438" s="29"/>
      <c r="AN1438" s="29"/>
      <c r="AO1438" s="29"/>
      <c r="AQ1438" s="187" t="s">
        <v>183</v>
      </c>
    </row>
    <row r="1439" spans="1:43" ht="34" x14ac:dyDescent="0.2">
      <c r="A1439" s="194"/>
      <c r="B1439" s="167"/>
      <c r="C1439" s="167"/>
      <c r="D1439" s="182"/>
      <c r="E1439" s="39" t="s">
        <v>453</v>
      </c>
      <c r="F1439" s="165"/>
      <c r="G1439" s="11">
        <v>15</v>
      </c>
      <c r="H1439" s="165"/>
      <c r="I1439" s="104" t="s">
        <v>454</v>
      </c>
      <c r="J1439" s="165"/>
      <c r="K1439" s="11">
        <v>15</v>
      </c>
      <c r="L1439" s="165"/>
      <c r="M1439" s="39" t="s">
        <v>454</v>
      </c>
      <c r="N1439" s="28">
        <v>44552</v>
      </c>
      <c r="O1439" s="63">
        <v>75</v>
      </c>
      <c r="P1439" s="28">
        <v>44558</v>
      </c>
      <c r="Q1439" s="39" t="s">
        <v>67</v>
      </c>
      <c r="R1439" s="194"/>
      <c r="S1439" s="182"/>
      <c r="T1439" s="217"/>
      <c r="U1439" s="188"/>
      <c r="V1439" s="29"/>
      <c r="W1439" s="29"/>
      <c r="X1439" s="29"/>
      <c r="Y1439" s="29"/>
      <c r="Z1439" s="29"/>
      <c r="AA1439" s="29"/>
      <c r="AB1439" s="29"/>
      <c r="AC1439" s="29"/>
      <c r="AD1439" s="29"/>
      <c r="AE1439" s="29"/>
      <c r="AF1439" s="29"/>
      <c r="AG1439" s="29"/>
      <c r="AH1439" s="29"/>
      <c r="AI1439" s="29"/>
      <c r="AJ1439" s="29"/>
      <c r="AK1439" s="29"/>
      <c r="AL1439" s="29"/>
      <c r="AM1439" s="29"/>
      <c r="AN1439" s="29"/>
      <c r="AO1439" s="29"/>
      <c r="AQ1439" s="188"/>
    </row>
    <row r="1440" spans="1:43" ht="34" x14ac:dyDescent="0.2">
      <c r="A1440" s="194"/>
      <c r="B1440" s="167"/>
      <c r="C1440" s="167"/>
      <c r="D1440" s="182"/>
      <c r="E1440" s="39" t="s">
        <v>2665</v>
      </c>
      <c r="F1440" s="165" t="s">
        <v>23</v>
      </c>
      <c r="G1440" s="165"/>
      <c r="H1440" s="165"/>
      <c r="I1440" s="165"/>
      <c r="J1440" s="165"/>
      <c r="K1440" s="11">
        <v>10</v>
      </c>
      <c r="L1440" s="165"/>
      <c r="M1440" s="39" t="s">
        <v>454</v>
      </c>
      <c r="N1440" s="28" t="s">
        <v>23</v>
      </c>
      <c r="O1440" s="28" t="s">
        <v>23</v>
      </c>
      <c r="P1440" s="28" t="s">
        <v>23</v>
      </c>
      <c r="Q1440" s="28" t="s">
        <v>23</v>
      </c>
      <c r="R1440" s="194"/>
      <c r="S1440" s="182"/>
      <c r="T1440" s="217"/>
      <c r="U1440" s="188"/>
      <c r="V1440" s="29"/>
      <c r="W1440" s="29"/>
      <c r="X1440" s="29"/>
      <c r="Y1440" s="29"/>
      <c r="Z1440" s="29"/>
      <c r="AA1440" s="29"/>
      <c r="AB1440" s="29"/>
      <c r="AC1440" s="29"/>
      <c r="AD1440" s="29"/>
      <c r="AE1440" s="29"/>
      <c r="AF1440" s="29"/>
      <c r="AG1440" s="29"/>
      <c r="AH1440" s="29"/>
      <c r="AI1440" s="29"/>
      <c r="AJ1440" s="29"/>
      <c r="AK1440" s="29"/>
      <c r="AL1440" s="29"/>
      <c r="AM1440" s="29"/>
      <c r="AN1440" s="29"/>
      <c r="AO1440" s="29"/>
      <c r="AQ1440" s="188"/>
    </row>
    <row r="1441" spans="1:43" ht="34" x14ac:dyDescent="0.2">
      <c r="A1441" s="194"/>
      <c r="B1441" s="167"/>
      <c r="C1441" s="167"/>
      <c r="D1441" s="182"/>
      <c r="E1441" s="39" t="s">
        <v>2666</v>
      </c>
      <c r="F1441" s="165"/>
      <c r="G1441" s="165"/>
      <c r="H1441" s="165"/>
      <c r="I1441" s="165"/>
      <c r="J1441" s="165"/>
      <c r="K1441" s="11">
        <v>10</v>
      </c>
      <c r="L1441" s="165"/>
      <c r="M1441" s="39" t="s">
        <v>454</v>
      </c>
      <c r="N1441" s="28" t="s">
        <v>23</v>
      </c>
      <c r="O1441" s="28" t="s">
        <v>23</v>
      </c>
      <c r="P1441" s="28" t="s">
        <v>23</v>
      </c>
      <c r="Q1441" s="28" t="s">
        <v>23</v>
      </c>
      <c r="R1441" s="194"/>
      <c r="S1441" s="182"/>
      <c r="T1441" s="217"/>
      <c r="U1441" s="188"/>
      <c r="V1441" s="29"/>
      <c r="W1441" s="29"/>
      <c r="X1441" s="29"/>
      <c r="Y1441" s="29"/>
      <c r="Z1441" s="29"/>
      <c r="AA1441" s="29"/>
      <c r="AB1441" s="29"/>
      <c r="AC1441" s="29"/>
      <c r="AD1441" s="29"/>
      <c r="AE1441" s="29"/>
      <c r="AF1441" s="29"/>
      <c r="AG1441" s="29"/>
      <c r="AH1441" s="29"/>
      <c r="AI1441" s="29"/>
      <c r="AJ1441" s="29"/>
      <c r="AK1441" s="29"/>
      <c r="AL1441" s="29"/>
      <c r="AM1441" s="29"/>
      <c r="AN1441" s="29"/>
      <c r="AO1441" s="29"/>
      <c r="AQ1441" s="188"/>
    </row>
    <row r="1442" spans="1:43" ht="51" x14ac:dyDescent="0.2">
      <c r="A1442" s="194"/>
      <c r="B1442" s="167"/>
      <c r="C1442" s="167"/>
      <c r="D1442" s="182"/>
      <c r="E1442" s="39" t="s">
        <v>2667</v>
      </c>
      <c r="F1442" s="165"/>
      <c r="G1442" s="165"/>
      <c r="H1442" s="165"/>
      <c r="I1442" s="165"/>
      <c r="J1442" s="165"/>
      <c r="K1442" s="11">
        <v>11</v>
      </c>
      <c r="L1442" s="165"/>
      <c r="M1442" s="39" t="s">
        <v>454</v>
      </c>
      <c r="N1442" s="28" t="s">
        <v>23</v>
      </c>
      <c r="O1442" s="28" t="s">
        <v>23</v>
      </c>
      <c r="P1442" s="28" t="s">
        <v>23</v>
      </c>
      <c r="Q1442" s="28" t="s">
        <v>23</v>
      </c>
      <c r="R1442" s="194"/>
      <c r="S1442" s="182"/>
      <c r="T1442" s="217"/>
      <c r="U1442" s="188"/>
      <c r="V1442" s="29"/>
      <c r="W1442" s="29"/>
      <c r="X1442" s="29"/>
      <c r="Y1442" s="29"/>
      <c r="Z1442" s="29"/>
      <c r="AA1442" s="29"/>
      <c r="AB1442" s="29"/>
      <c r="AC1442" s="29"/>
      <c r="AD1442" s="29"/>
      <c r="AE1442" s="29"/>
      <c r="AF1442" s="29"/>
      <c r="AG1442" s="29"/>
      <c r="AH1442" s="29"/>
      <c r="AI1442" s="29"/>
      <c r="AJ1442" s="29"/>
      <c r="AK1442" s="29"/>
      <c r="AL1442" s="29"/>
      <c r="AM1442" s="29"/>
      <c r="AN1442" s="29"/>
      <c r="AO1442" s="29"/>
      <c r="AQ1442" s="188"/>
    </row>
    <row r="1443" spans="1:43" ht="51" x14ac:dyDescent="0.2">
      <c r="A1443" s="195"/>
      <c r="B1443" s="167"/>
      <c r="C1443" s="167"/>
      <c r="D1443" s="183"/>
      <c r="E1443" s="39" t="s">
        <v>2668</v>
      </c>
      <c r="F1443" s="165"/>
      <c r="G1443" s="165"/>
      <c r="H1443" s="165"/>
      <c r="I1443" s="165"/>
      <c r="J1443" s="165"/>
      <c r="K1443" s="11">
        <v>4</v>
      </c>
      <c r="L1443" s="165"/>
      <c r="M1443" s="39" t="s">
        <v>454</v>
      </c>
      <c r="N1443" s="28" t="s">
        <v>23</v>
      </c>
      <c r="O1443" s="28" t="s">
        <v>23</v>
      </c>
      <c r="P1443" s="28" t="s">
        <v>23</v>
      </c>
      <c r="Q1443" s="28" t="s">
        <v>23</v>
      </c>
      <c r="R1443" s="195"/>
      <c r="S1443" s="183"/>
      <c r="T1443" s="218"/>
      <c r="U1443" s="189"/>
      <c r="V1443" s="29"/>
      <c r="W1443" s="29"/>
      <c r="X1443" s="29"/>
      <c r="Y1443" s="29"/>
      <c r="Z1443" s="29"/>
      <c r="AA1443" s="29"/>
      <c r="AB1443" s="29"/>
      <c r="AC1443" s="29"/>
      <c r="AD1443" s="29"/>
      <c r="AE1443" s="29"/>
      <c r="AF1443" s="29"/>
      <c r="AG1443" s="29"/>
      <c r="AH1443" s="29"/>
      <c r="AI1443" s="29"/>
      <c r="AJ1443" s="29"/>
      <c r="AK1443" s="29"/>
      <c r="AL1443" s="29"/>
      <c r="AM1443" s="29"/>
      <c r="AN1443" s="29"/>
      <c r="AO1443" s="29"/>
      <c r="AQ1443" s="189"/>
    </row>
    <row r="1444" spans="1:43" ht="34" x14ac:dyDescent="0.2">
      <c r="A1444" s="39" t="s">
        <v>2669</v>
      </c>
      <c r="B1444" s="39" t="s">
        <v>1589</v>
      </c>
      <c r="C1444" s="39" t="s">
        <v>34</v>
      </c>
      <c r="D1444" s="63">
        <v>25</v>
      </c>
      <c r="E1444" s="39" t="s">
        <v>29</v>
      </c>
      <c r="F1444" s="50">
        <v>44126</v>
      </c>
      <c r="G1444" s="11">
        <v>25</v>
      </c>
      <c r="H1444" s="28">
        <v>44131</v>
      </c>
      <c r="I1444" s="104" t="s">
        <v>2670</v>
      </c>
      <c r="J1444" s="53">
        <v>44586</v>
      </c>
      <c r="K1444" s="63">
        <v>25</v>
      </c>
      <c r="L1444" s="28">
        <v>44586</v>
      </c>
      <c r="M1444" s="39" t="s">
        <v>2670</v>
      </c>
      <c r="N1444" s="28">
        <v>44945</v>
      </c>
      <c r="O1444" s="21">
        <v>25</v>
      </c>
      <c r="P1444" s="28">
        <v>44950</v>
      </c>
      <c r="Q1444" s="42" t="s">
        <v>367</v>
      </c>
      <c r="R1444" s="28">
        <v>44986</v>
      </c>
      <c r="S1444" s="6">
        <v>25</v>
      </c>
      <c r="T1444" s="28">
        <v>44622</v>
      </c>
      <c r="U1444" s="30" t="s">
        <v>5590</v>
      </c>
      <c r="V1444" s="29"/>
      <c r="W1444" s="29"/>
      <c r="X1444" s="29"/>
      <c r="Y1444" s="29"/>
      <c r="Z1444" s="29"/>
      <c r="AA1444" s="29"/>
      <c r="AB1444" s="29"/>
      <c r="AC1444" s="29"/>
      <c r="AD1444" s="29"/>
      <c r="AE1444" s="29"/>
      <c r="AF1444" s="29"/>
      <c r="AG1444" s="29"/>
      <c r="AH1444" s="29"/>
      <c r="AI1444" s="29"/>
      <c r="AJ1444" s="29"/>
      <c r="AK1444" s="29"/>
      <c r="AL1444" s="29"/>
      <c r="AM1444" s="29"/>
      <c r="AN1444" s="29"/>
      <c r="AO1444" s="29"/>
      <c r="AQ1444" s="30" t="s">
        <v>5590</v>
      </c>
    </row>
    <row r="1445" spans="1:43" ht="51" x14ac:dyDescent="0.2">
      <c r="A1445" s="187" t="s">
        <v>2671</v>
      </c>
      <c r="B1445" s="167" t="s">
        <v>2672</v>
      </c>
      <c r="C1445" s="167" t="s">
        <v>21</v>
      </c>
      <c r="D1445" s="63">
        <v>59.17</v>
      </c>
      <c r="E1445" s="39" t="s">
        <v>2167</v>
      </c>
      <c r="F1445" s="211">
        <v>44126</v>
      </c>
      <c r="G1445" s="63">
        <v>51.5</v>
      </c>
      <c r="H1445" s="211">
        <v>44131</v>
      </c>
      <c r="I1445" s="104" t="s">
        <v>1280</v>
      </c>
      <c r="J1445" s="193">
        <v>44583</v>
      </c>
      <c r="K1445" s="63">
        <v>50</v>
      </c>
      <c r="L1445" s="172">
        <v>44585</v>
      </c>
      <c r="M1445" s="39" t="s">
        <v>2673</v>
      </c>
      <c r="N1445" s="172">
        <v>44959</v>
      </c>
      <c r="O1445" s="63">
        <v>59.17</v>
      </c>
      <c r="P1445" s="172">
        <v>44964</v>
      </c>
      <c r="Q1445" s="42" t="s">
        <v>5623</v>
      </c>
      <c r="R1445" s="29"/>
      <c r="S1445" s="29"/>
      <c r="T1445" s="29"/>
      <c r="U1445" s="29"/>
      <c r="V1445" s="29"/>
      <c r="W1445" s="29"/>
      <c r="X1445" s="29"/>
      <c r="Y1445" s="29"/>
      <c r="Z1445" s="29"/>
      <c r="AA1445" s="29"/>
      <c r="AB1445" s="29"/>
      <c r="AC1445" s="29"/>
      <c r="AD1445" s="29"/>
      <c r="AE1445" s="29"/>
      <c r="AF1445" s="29"/>
      <c r="AG1445" s="29"/>
      <c r="AH1445" s="29"/>
      <c r="AI1445" s="29"/>
      <c r="AJ1445" s="29"/>
      <c r="AK1445" s="29"/>
      <c r="AL1445" s="29"/>
      <c r="AM1445" s="29"/>
      <c r="AN1445" s="29"/>
      <c r="AO1445" s="29"/>
      <c r="AQ1445" s="42" t="s">
        <v>5623</v>
      </c>
    </row>
    <row r="1446" spans="1:43" ht="34" x14ac:dyDescent="0.2">
      <c r="A1446" s="188"/>
      <c r="B1446" s="167"/>
      <c r="C1446" s="167"/>
      <c r="D1446" s="63">
        <v>10</v>
      </c>
      <c r="E1446" s="39" t="s">
        <v>2560</v>
      </c>
      <c r="F1446" s="211"/>
      <c r="G1446" s="63">
        <v>10</v>
      </c>
      <c r="H1446" s="211"/>
      <c r="I1446" s="104" t="s">
        <v>67</v>
      </c>
      <c r="J1446" s="188"/>
      <c r="K1446" s="63">
        <v>10</v>
      </c>
      <c r="L1446" s="217"/>
      <c r="M1446" s="39" t="s">
        <v>2674</v>
      </c>
      <c r="N1446" s="173"/>
      <c r="O1446" s="63">
        <v>10</v>
      </c>
      <c r="P1446" s="173"/>
      <c r="Q1446" s="42" t="s">
        <v>67</v>
      </c>
      <c r="R1446" s="29"/>
      <c r="S1446" s="29"/>
      <c r="T1446" s="29"/>
      <c r="U1446" s="29"/>
      <c r="V1446" s="29"/>
      <c r="W1446" s="29"/>
      <c r="X1446" s="29"/>
      <c r="Y1446" s="29"/>
      <c r="Z1446" s="29"/>
      <c r="AA1446" s="29"/>
      <c r="AB1446" s="29"/>
      <c r="AC1446" s="29"/>
      <c r="AD1446" s="29"/>
      <c r="AE1446" s="29"/>
      <c r="AF1446" s="29"/>
      <c r="AG1446" s="29"/>
      <c r="AH1446" s="29"/>
      <c r="AI1446" s="29"/>
      <c r="AJ1446" s="29"/>
      <c r="AK1446" s="29"/>
      <c r="AL1446" s="29"/>
      <c r="AM1446" s="29"/>
      <c r="AN1446" s="29"/>
      <c r="AO1446" s="29"/>
      <c r="AQ1446" s="42" t="s">
        <v>67</v>
      </c>
    </row>
    <row r="1447" spans="1:43" ht="51" x14ac:dyDescent="0.2">
      <c r="A1447" s="189"/>
      <c r="B1447" s="167"/>
      <c r="C1447" s="167"/>
      <c r="D1447" s="63" t="s">
        <v>323</v>
      </c>
      <c r="E1447" s="39" t="s">
        <v>2675</v>
      </c>
      <c r="F1447" s="211"/>
      <c r="G1447" s="63">
        <v>10</v>
      </c>
      <c r="H1447" s="211"/>
      <c r="I1447" s="104" t="s">
        <v>1298</v>
      </c>
      <c r="J1447" s="189"/>
      <c r="K1447" s="63">
        <v>11.5</v>
      </c>
      <c r="L1447" s="218"/>
      <c r="M1447" s="39" t="s">
        <v>2673</v>
      </c>
      <c r="N1447" s="174"/>
      <c r="O1447" s="63" t="s">
        <v>323</v>
      </c>
      <c r="P1447" s="174"/>
      <c r="Q1447" s="29" t="s">
        <v>323</v>
      </c>
      <c r="R1447" s="29"/>
      <c r="S1447" s="29"/>
      <c r="T1447" s="29"/>
      <c r="U1447" s="29"/>
      <c r="V1447" s="29"/>
      <c r="W1447" s="29"/>
      <c r="X1447" s="29"/>
      <c r="Y1447" s="29"/>
      <c r="Z1447" s="29"/>
      <c r="AA1447" s="29"/>
      <c r="AB1447" s="29"/>
      <c r="AC1447" s="29"/>
      <c r="AD1447" s="29"/>
      <c r="AE1447" s="29"/>
      <c r="AF1447" s="29"/>
      <c r="AG1447" s="29"/>
      <c r="AH1447" s="29"/>
      <c r="AI1447" s="29"/>
      <c r="AJ1447" s="29"/>
      <c r="AK1447" s="29"/>
      <c r="AL1447" s="29"/>
      <c r="AM1447" s="29"/>
      <c r="AN1447" s="29"/>
      <c r="AO1447" s="29"/>
      <c r="AQ1447" s="29" t="s">
        <v>323</v>
      </c>
    </row>
    <row r="1448" spans="1:43" ht="34" x14ac:dyDescent="0.2">
      <c r="A1448" s="187" t="s">
        <v>2676</v>
      </c>
      <c r="B1448" s="167" t="s">
        <v>2677</v>
      </c>
      <c r="C1448" s="167" t="s">
        <v>34</v>
      </c>
      <c r="D1448" s="6">
        <v>23.5</v>
      </c>
      <c r="E1448" s="39" t="s">
        <v>1748</v>
      </c>
      <c r="F1448" s="241">
        <v>44126</v>
      </c>
      <c r="G1448" s="11">
        <v>25.5</v>
      </c>
      <c r="H1448" s="165">
        <v>44132</v>
      </c>
      <c r="I1448" s="104" t="s">
        <v>559</v>
      </c>
      <c r="J1448" s="193">
        <v>44572</v>
      </c>
      <c r="K1448" s="63">
        <v>20</v>
      </c>
      <c r="L1448" s="172">
        <v>44574</v>
      </c>
      <c r="M1448" s="187" t="s">
        <v>2678</v>
      </c>
      <c r="N1448" s="172">
        <v>44610</v>
      </c>
      <c r="O1448" s="21">
        <v>23.5</v>
      </c>
      <c r="P1448" s="172">
        <v>44616</v>
      </c>
      <c r="Q1448" s="190" t="s">
        <v>129</v>
      </c>
      <c r="R1448" s="29"/>
      <c r="S1448" s="29"/>
      <c r="T1448" s="29"/>
      <c r="U1448" s="29"/>
      <c r="V1448" s="29"/>
      <c r="W1448" s="29"/>
      <c r="X1448" s="29"/>
      <c r="Y1448" s="29"/>
      <c r="Z1448" s="29"/>
      <c r="AA1448" s="29"/>
      <c r="AB1448" s="29"/>
      <c r="AC1448" s="29"/>
      <c r="AD1448" s="29"/>
      <c r="AE1448" s="29"/>
      <c r="AF1448" s="29"/>
      <c r="AG1448" s="29"/>
      <c r="AH1448" s="29"/>
      <c r="AI1448" s="29"/>
      <c r="AJ1448" s="29"/>
      <c r="AK1448" s="29"/>
      <c r="AL1448" s="29"/>
      <c r="AM1448" s="29"/>
      <c r="AN1448" s="29"/>
      <c r="AO1448" s="29"/>
      <c r="AQ1448" s="41" t="s">
        <v>560</v>
      </c>
    </row>
    <row r="1449" spans="1:43" ht="17" x14ac:dyDescent="0.2">
      <c r="A1449" s="188"/>
      <c r="B1449" s="167"/>
      <c r="C1449" s="167"/>
      <c r="D1449" s="6">
        <v>26</v>
      </c>
      <c r="E1449" s="39" t="s">
        <v>338</v>
      </c>
      <c r="F1449" s="241"/>
      <c r="G1449" s="11">
        <v>20</v>
      </c>
      <c r="H1449" s="165"/>
      <c r="I1449" s="104" t="s">
        <v>559</v>
      </c>
      <c r="J1449" s="194"/>
      <c r="K1449" s="63">
        <v>25.5</v>
      </c>
      <c r="L1449" s="217"/>
      <c r="M1449" s="188"/>
      <c r="N1449" s="173"/>
      <c r="O1449" s="21">
        <v>26</v>
      </c>
      <c r="P1449" s="173"/>
      <c r="Q1449" s="174"/>
      <c r="R1449" s="29"/>
      <c r="S1449" s="29"/>
      <c r="T1449" s="29"/>
      <c r="U1449" s="29"/>
      <c r="V1449" s="29"/>
      <c r="W1449" s="29"/>
      <c r="X1449" s="29"/>
      <c r="Y1449" s="29"/>
      <c r="Z1449" s="29"/>
      <c r="AA1449" s="29"/>
      <c r="AB1449" s="29"/>
      <c r="AC1449" s="29"/>
      <c r="AD1449" s="29"/>
      <c r="AE1449" s="29"/>
      <c r="AF1449" s="29"/>
      <c r="AG1449" s="29"/>
      <c r="AH1449" s="29"/>
      <c r="AI1449" s="29"/>
      <c r="AJ1449" s="29"/>
      <c r="AK1449" s="29"/>
      <c r="AL1449" s="29"/>
      <c r="AM1449" s="29"/>
      <c r="AN1449" s="29"/>
      <c r="AO1449" s="29"/>
      <c r="AQ1449" s="41" t="s">
        <v>560</v>
      </c>
    </row>
    <row r="1450" spans="1:43" ht="17" x14ac:dyDescent="0.2">
      <c r="A1450" s="189"/>
      <c r="B1450" s="167"/>
      <c r="C1450" s="167"/>
      <c r="D1450" s="6">
        <v>1</v>
      </c>
      <c r="E1450" s="39" t="s">
        <v>379</v>
      </c>
      <c r="F1450" s="241"/>
      <c r="G1450" s="11" t="s">
        <v>323</v>
      </c>
      <c r="H1450" s="165"/>
      <c r="I1450" s="104" t="s">
        <v>323</v>
      </c>
      <c r="J1450" s="189"/>
      <c r="K1450" s="63" t="s">
        <v>323</v>
      </c>
      <c r="L1450" s="218"/>
      <c r="M1450" s="189"/>
      <c r="N1450" s="174"/>
      <c r="O1450" s="21">
        <v>1</v>
      </c>
      <c r="P1450" s="174"/>
      <c r="Q1450" s="29" t="s">
        <v>380</v>
      </c>
      <c r="R1450" s="29"/>
      <c r="S1450" s="29"/>
      <c r="T1450" s="29"/>
      <c r="U1450" s="29"/>
      <c r="V1450" s="29"/>
      <c r="W1450" s="29"/>
      <c r="X1450" s="29"/>
      <c r="Y1450" s="29"/>
      <c r="Z1450" s="29"/>
      <c r="AA1450" s="29"/>
      <c r="AB1450" s="29"/>
      <c r="AC1450" s="29"/>
      <c r="AD1450" s="29"/>
      <c r="AE1450" s="29"/>
      <c r="AF1450" s="29"/>
      <c r="AG1450" s="29"/>
      <c r="AH1450" s="29"/>
      <c r="AI1450" s="29"/>
      <c r="AJ1450" s="29"/>
      <c r="AK1450" s="29"/>
      <c r="AL1450" s="29"/>
      <c r="AM1450" s="29"/>
      <c r="AN1450" s="29"/>
      <c r="AO1450" s="29"/>
      <c r="AQ1450" s="29" t="s">
        <v>380</v>
      </c>
    </row>
    <row r="1451" spans="1:43" ht="51" x14ac:dyDescent="0.2">
      <c r="A1451" s="187" t="s">
        <v>2679</v>
      </c>
      <c r="B1451" s="187" t="s">
        <v>2680</v>
      </c>
      <c r="C1451" s="187" t="s">
        <v>34</v>
      </c>
      <c r="D1451" s="63">
        <v>120</v>
      </c>
      <c r="E1451" s="39" t="s">
        <v>2681</v>
      </c>
      <c r="F1451" s="172">
        <v>44131</v>
      </c>
      <c r="G1451" s="11">
        <v>84</v>
      </c>
      <c r="H1451" s="165">
        <v>44132</v>
      </c>
      <c r="I1451" s="104" t="s">
        <v>223</v>
      </c>
      <c r="J1451" s="165">
        <v>44561</v>
      </c>
      <c r="K1451" s="63">
        <v>120</v>
      </c>
      <c r="L1451" s="165">
        <v>44564</v>
      </c>
      <c r="M1451" s="167" t="s">
        <v>115</v>
      </c>
      <c r="N1451" s="211">
        <v>44574</v>
      </c>
      <c r="O1451" s="63">
        <v>120</v>
      </c>
      <c r="P1451" s="165">
        <v>44575</v>
      </c>
      <c r="Q1451" s="187" t="s">
        <v>115</v>
      </c>
      <c r="R1451" s="172">
        <v>45008</v>
      </c>
      <c r="S1451" s="63">
        <v>120</v>
      </c>
      <c r="T1451" s="169">
        <v>45013</v>
      </c>
      <c r="U1451" s="30" t="s">
        <v>274</v>
      </c>
      <c r="V1451" s="29"/>
      <c r="W1451" s="29"/>
      <c r="X1451" s="29"/>
      <c r="Y1451" s="29"/>
      <c r="Z1451" s="29"/>
      <c r="AA1451" s="29"/>
      <c r="AB1451" s="29"/>
      <c r="AC1451" s="29"/>
      <c r="AD1451" s="29"/>
      <c r="AE1451" s="29"/>
      <c r="AF1451" s="29"/>
      <c r="AG1451" s="29"/>
      <c r="AH1451" s="29"/>
      <c r="AI1451" s="29"/>
      <c r="AJ1451" s="29"/>
      <c r="AK1451" s="29"/>
      <c r="AL1451" s="29"/>
      <c r="AM1451" s="29"/>
      <c r="AN1451" s="29"/>
      <c r="AO1451" s="29"/>
      <c r="AQ1451" s="127" t="s">
        <v>274</v>
      </c>
    </row>
    <row r="1452" spans="1:43" ht="34" x14ac:dyDescent="0.2">
      <c r="A1452" s="188"/>
      <c r="B1452" s="188"/>
      <c r="C1452" s="188"/>
      <c r="D1452" s="63">
        <v>10</v>
      </c>
      <c r="E1452" s="39" t="s">
        <v>2224</v>
      </c>
      <c r="F1452" s="217"/>
      <c r="G1452" s="11">
        <v>13.5</v>
      </c>
      <c r="H1452" s="165"/>
      <c r="I1452" s="104" t="s">
        <v>223</v>
      </c>
      <c r="J1452" s="165"/>
      <c r="K1452" s="63">
        <v>10</v>
      </c>
      <c r="L1452" s="165"/>
      <c r="M1452" s="167"/>
      <c r="N1452" s="167"/>
      <c r="O1452" s="63">
        <v>10</v>
      </c>
      <c r="P1452" s="165"/>
      <c r="Q1452" s="189"/>
      <c r="R1452" s="173"/>
      <c r="S1452" s="63">
        <v>10</v>
      </c>
      <c r="T1452" s="170"/>
      <c r="U1452" s="30" t="s">
        <v>274</v>
      </c>
      <c r="V1452" s="29"/>
      <c r="W1452" s="29"/>
      <c r="X1452" s="29"/>
      <c r="Y1452" s="29"/>
      <c r="Z1452" s="29"/>
      <c r="AA1452" s="29"/>
      <c r="AB1452" s="29"/>
      <c r="AC1452" s="29"/>
      <c r="AD1452" s="29"/>
      <c r="AE1452" s="29"/>
      <c r="AF1452" s="29"/>
      <c r="AG1452" s="29"/>
      <c r="AH1452" s="29"/>
      <c r="AI1452" s="29"/>
      <c r="AJ1452" s="29"/>
      <c r="AK1452" s="29"/>
      <c r="AL1452" s="29"/>
      <c r="AM1452" s="29"/>
      <c r="AN1452" s="29"/>
      <c r="AO1452" s="29"/>
      <c r="AQ1452" s="127" t="s">
        <v>274</v>
      </c>
    </row>
    <row r="1453" spans="1:43" ht="51" x14ac:dyDescent="0.2">
      <c r="A1453" s="188"/>
      <c r="B1453" s="188"/>
      <c r="C1453" s="188"/>
      <c r="D1453" s="63">
        <v>6</v>
      </c>
      <c r="E1453" s="39" t="s">
        <v>2682</v>
      </c>
      <c r="F1453" s="217"/>
      <c r="G1453" s="11">
        <v>38.5</v>
      </c>
      <c r="H1453" s="165"/>
      <c r="I1453" s="104" t="s">
        <v>125</v>
      </c>
      <c r="J1453" s="165"/>
      <c r="K1453" s="63">
        <v>6</v>
      </c>
      <c r="L1453" s="165"/>
      <c r="M1453" s="39" t="s">
        <v>121</v>
      </c>
      <c r="N1453" s="167"/>
      <c r="O1453" s="63">
        <v>6</v>
      </c>
      <c r="P1453" s="165"/>
      <c r="Q1453" s="39" t="s">
        <v>121</v>
      </c>
      <c r="R1453" s="173"/>
      <c r="S1453" s="63">
        <v>6</v>
      </c>
      <c r="T1453" s="170"/>
      <c r="U1453" s="30" t="s">
        <v>274</v>
      </c>
      <c r="V1453" s="29"/>
      <c r="W1453" s="29"/>
      <c r="X1453" s="29"/>
      <c r="Y1453" s="29"/>
      <c r="Z1453" s="29"/>
      <c r="AA1453" s="29"/>
      <c r="AB1453" s="29"/>
      <c r="AC1453" s="29"/>
      <c r="AD1453" s="29"/>
      <c r="AE1453" s="29"/>
      <c r="AF1453" s="29"/>
      <c r="AG1453" s="29"/>
      <c r="AH1453" s="29"/>
      <c r="AI1453" s="29"/>
      <c r="AJ1453" s="29"/>
      <c r="AK1453" s="29"/>
      <c r="AL1453" s="29"/>
      <c r="AM1453" s="29"/>
      <c r="AN1453" s="29"/>
      <c r="AO1453" s="29"/>
      <c r="AQ1453" s="127" t="s">
        <v>274</v>
      </c>
    </row>
    <row r="1454" spans="1:43" ht="102" x14ac:dyDescent="0.2">
      <c r="A1454" s="189"/>
      <c r="B1454" s="189"/>
      <c r="C1454" s="189"/>
      <c r="D1454" s="63">
        <v>25</v>
      </c>
      <c r="E1454" s="39" t="s">
        <v>2683</v>
      </c>
      <c r="F1454" s="218"/>
      <c r="G1454" s="11"/>
      <c r="H1454" s="28"/>
      <c r="I1454" s="104"/>
      <c r="J1454" s="28"/>
      <c r="K1454" s="63"/>
      <c r="L1454" s="28"/>
      <c r="M1454" s="39"/>
      <c r="N1454" s="167"/>
      <c r="O1454" s="63">
        <v>25</v>
      </c>
      <c r="P1454" s="165"/>
      <c r="Q1454" s="39" t="s">
        <v>115</v>
      </c>
      <c r="R1454" s="174"/>
      <c r="S1454" s="63">
        <v>25</v>
      </c>
      <c r="T1454" s="171"/>
      <c r="U1454" s="30" t="s">
        <v>274</v>
      </c>
      <c r="V1454" s="29"/>
      <c r="W1454" s="29"/>
      <c r="X1454" s="29"/>
      <c r="Y1454" s="29"/>
      <c r="Z1454" s="29"/>
      <c r="AA1454" s="29"/>
      <c r="AB1454" s="29"/>
      <c r="AC1454" s="29"/>
      <c r="AD1454" s="29"/>
      <c r="AE1454" s="29"/>
      <c r="AF1454" s="29"/>
      <c r="AG1454" s="29"/>
      <c r="AH1454" s="29"/>
      <c r="AI1454" s="29"/>
      <c r="AJ1454" s="29"/>
      <c r="AK1454" s="29"/>
      <c r="AL1454" s="29"/>
      <c r="AM1454" s="29"/>
      <c r="AN1454" s="29"/>
      <c r="AO1454" s="29"/>
      <c r="AQ1454" s="127" t="s">
        <v>274</v>
      </c>
    </row>
    <row r="1455" spans="1:43" ht="15.75" customHeight="1" x14ac:dyDescent="0.2">
      <c r="A1455" s="187" t="s">
        <v>2684</v>
      </c>
      <c r="B1455" s="167" t="s">
        <v>2685</v>
      </c>
      <c r="C1455" s="167" t="s">
        <v>34</v>
      </c>
      <c r="D1455" s="29" t="s">
        <v>323</v>
      </c>
      <c r="E1455" s="39" t="s">
        <v>29</v>
      </c>
      <c r="F1455" s="241">
        <v>44131</v>
      </c>
      <c r="G1455" s="11">
        <v>25</v>
      </c>
      <c r="H1455" s="165">
        <v>44133</v>
      </c>
      <c r="I1455" s="104" t="s">
        <v>37</v>
      </c>
      <c r="J1455" s="165">
        <v>44501</v>
      </c>
      <c r="K1455" s="63" t="s">
        <v>23</v>
      </c>
      <c r="L1455" s="165">
        <v>44503</v>
      </c>
      <c r="M1455" s="39" t="s">
        <v>424</v>
      </c>
      <c r="N1455" s="172">
        <v>44783</v>
      </c>
      <c r="O1455" s="11" t="s">
        <v>323</v>
      </c>
      <c r="P1455" s="172">
        <v>44785</v>
      </c>
      <c r="Q1455" s="29" t="s">
        <v>323</v>
      </c>
      <c r="R1455" s="172">
        <v>44831</v>
      </c>
      <c r="S1455" s="29" t="s">
        <v>323</v>
      </c>
      <c r="T1455" s="172">
        <v>44834</v>
      </c>
      <c r="U1455" s="29" t="s">
        <v>323</v>
      </c>
      <c r="V1455" s="29"/>
      <c r="W1455" s="29"/>
      <c r="X1455" s="29"/>
      <c r="Y1455" s="29"/>
      <c r="Z1455" s="29"/>
      <c r="AA1455" s="29"/>
      <c r="AB1455" s="29"/>
      <c r="AC1455" s="29"/>
      <c r="AD1455" s="29"/>
      <c r="AE1455" s="29"/>
      <c r="AF1455" s="29"/>
      <c r="AG1455" s="29"/>
      <c r="AH1455" s="29"/>
      <c r="AI1455" s="29"/>
      <c r="AJ1455" s="29"/>
      <c r="AK1455" s="29"/>
      <c r="AL1455" s="29"/>
      <c r="AM1455" s="29"/>
      <c r="AN1455" s="29"/>
      <c r="AO1455" s="29"/>
      <c r="AQ1455" s="29" t="s">
        <v>323</v>
      </c>
    </row>
    <row r="1456" spans="1:43" ht="68" x14ac:dyDescent="0.2">
      <c r="A1456" s="188"/>
      <c r="B1456" s="167"/>
      <c r="C1456" s="167"/>
      <c r="D1456" s="6">
        <v>34.4</v>
      </c>
      <c r="E1456" s="39" t="s">
        <v>2686</v>
      </c>
      <c r="F1456" s="241"/>
      <c r="G1456" s="11"/>
      <c r="H1456" s="165"/>
      <c r="I1456" s="104"/>
      <c r="J1456" s="165"/>
      <c r="K1456" s="63">
        <v>25</v>
      </c>
      <c r="L1456" s="165"/>
      <c r="M1456" s="39" t="s">
        <v>424</v>
      </c>
      <c r="N1456" s="173"/>
      <c r="O1456" s="21">
        <v>30</v>
      </c>
      <c r="P1456" s="173"/>
      <c r="Q1456" s="42" t="s">
        <v>178</v>
      </c>
      <c r="R1456" s="173"/>
      <c r="S1456" s="6">
        <v>34.4</v>
      </c>
      <c r="T1456" s="173"/>
      <c r="U1456" s="30" t="s">
        <v>178</v>
      </c>
      <c r="V1456" s="29"/>
      <c r="W1456" s="29"/>
      <c r="X1456" s="29"/>
      <c r="Y1456" s="29"/>
      <c r="Z1456" s="29"/>
      <c r="AA1456" s="29"/>
      <c r="AB1456" s="29"/>
      <c r="AC1456" s="29"/>
      <c r="AD1456" s="29"/>
      <c r="AE1456" s="29"/>
      <c r="AF1456" s="29"/>
      <c r="AG1456" s="29"/>
      <c r="AH1456" s="29"/>
      <c r="AI1456" s="29"/>
      <c r="AJ1456" s="29"/>
      <c r="AK1456" s="29"/>
      <c r="AL1456" s="29"/>
      <c r="AM1456" s="29"/>
      <c r="AN1456" s="29"/>
      <c r="AO1456" s="29"/>
      <c r="AQ1456" s="30" t="s">
        <v>450</v>
      </c>
    </row>
    <row r="1457" spans="1:43" ht="68" x14ac:dyDescent="0.2">
      <c r="A1457" s="188"/>
      <c r="B1457" s="167"/>
      <c r="C1457" s="167"/>
      <c r="D1457" s="6">
        <v>1.5</v>
      </c>
      <c r="E1457" s="39" t="s">
        <v>2687</v>
      </c>
      <c r="F1457" s="241"/>
      <c r="G1457" s="11"/>
      <c r="H1457" s="165"/>
      <c r="I1457" s="104"/>
      <c r="J1457" s="165"/>
      <c r="K1457" s="63">
        <v>1</v>
      </c>
      <c r="L1457" s="165"/>
      <c r="M1457" s="39" t="s">
        <v>424</v>
      </c>
      <c r="N1457" s="173"/>
      <c r="O1457" s="21">
        <v>2.1</v>
      </c>
      <c r="P1457" s="173"/>
      <c r="Q1457" s="42" t="s">
        <v>178</v>
      </c>
      <c r="R1457" s="173"/>
      <c r="S1457" s="6">
        <v>1.5</v>
      </c>
      <c r="T1457" s="173"/>
      <c r="U1457" s="30" t="s">
        <v>178</v>
      </c>
      <c r="V1457" s="29"/>
      <c r="W1457" s="29"/>
      <c r="X1457" s="29"/>
      <c r="Y1457" s="29"/>
      <c r="Z1457" s="29"/>
      <c r="AA1457" s="29"/>
      <c r="AB1457" s="29"/>
      <c r="AC1457" s="29"/>
      <c r="AD1457" s="29"/>
      <c r="AE1457" s="29"/>
      <c r="AF1457" s="29"/>
      <c r="AG1457" s="29"/>
      <c r="AH1457" s="29"/>
      <c r="AI1457" s="29"/>
      <c r="AJ1457" s="29"/>
      <c r="AK1457" s="29"/>
      <c r="AL1457" s="29"/>
      <c r="AM1457" s="29"/>
      <c r="AN1457" s="29"/>
      <c r="AO1457" s="29"/>
      <c r="AQ1457" s="30" t="s">
        <v>450</v>
      </c>
    </row>
    <row r="1458" spans="1:43" ht="68" x14ac:dyDescent="0.2">
      <c r="A1458" s="188"/>
      <c r="B1458" s="167"/>
      <c r="C1458" s="167"/>
      <c r="D1458" s="29" t="s">
        <v>323</v>
      </c>
      <c r="E1458" s="39" t="s">
        <v>2688</v>
      </c>
      <c r="F1458" s="241"/>
      <c r="G1458" s="11"/>
      <c r="H1458" s="165"/>
      <c r="I1458" s="104"/>
      <c r="J1458" s="165"/>
      <c r="K1458" s="63">
        <v>4</v>
      </c>
      <c r="L1458" s="165"/>
      <c r="M1458" s="39" t="s">
        <v>424</v>
      </c>
      <c r="N1458" s="173"/>
      <c r="O1458" s="19" t="s">
        <v>323</v>
      </c>
      <c r="P1458" s="173"/>
      <c r="Q1458" s="19" t="s">
        <v>323</v>
      </c>
      <c r="R1458" s="173"/>
      <c r="S1458" s="29" t="s">
        <v>323</v>
      </c>
      <c r="T1458" s="173"/>
      <c r="U1458" s="29" t="s">
        <v>323</v>
      </c>
      <c r="V1458" s="29"/>
      <c r="W1458" s="29"/>
      <c r="X1458" s="29"/>
      <c r="Y1458" s="29"/>
      <c r="Z1458" s="29"/>
      <c r="AA1458" s="29"/>
      <c r="AB1458" s="29"/>
      <c r="AC1458" s="29"/>
      <c r="AD1458" s="29"/>
      <c r="AE1458" s="29"/>
      <c r="AF1458" s="29"/>
      <c r="AG1458" s="29"/>
      <c r="AH1458" s="29"/>
      <c r="AI1458" s="29"/>
      <c r="AJ1458" s="29"/>
      <c r="AK1458" s="29"/>
      <c r="AL1458" s="29"/>
      <c r="AM1458" s="29"/>
      <c r="AN1458" s="29"/>
      <c r="AO1458" s="29"/>
      <c r="AQ1458" s="29" t="s">
        <v>323</v>
      </c>
    </row>
    <row r="1459" spans="1:43" ht="17" x14ac:dyDescent="0.2">
      <c r="A1459" s="189"/>
      <c r="B1459" s="167"/>
      <c r="C1459" s="167"/>
      <c r="D1459" s="6">
        <v>5.6</v>
      </c>
      <c r="E1459" s="39" t="s">
        <v>379</v>
      </c>
      <c r="F1459" s="241">
        <v>44131</v>
      </c>
      <c r="G1459" s="11">
        <v>5</v>
      </c>
      <c r="H1459" s="165"/>
      <c r="I1459" s="104" t="s">
        <v>394</v>
      </c>
      <c r="J1459" s="165"/>
      <c r="K1459" s="63" t="s">
        <v>323</v>
      </c>
      <c r="L1459" s="165"/>
      <c r="M1459" s="72" t="s">
        <v>323</v>
      </c>
      <c r="N1459" s="174"/>
      <c r="O1459" s="21">
        <v>4.4000000000000004</v>
      </c>
      <c r="P1459" s="174"/>
      <c r="Q1459" s="42" t="s">
        <v>67</v>
      </c>
      <c r="R1459" s="174"/>
      <c r="S1459" s="6">
        <v>5.6</v>
      </c>
      <c r="T1459" s="174"/>
      <c r="U1459" s="30" t="s">
        <v>67</v>
      </c>
      <c r="V1459" s="29"/>
      <c r="W1459" s="29"/>
      <c r="X1459" s="29"/>
      <c r="Y1459" s="29"/>
      <c r="Z1459" s="29"/>
      <c r="AA1459" s="29"/>
      <c r="AB1459" s="29"/>
      <c r="AC1459" s="29"/>
      <c r="AD1459" s="29"/>
      <c r="AE1459" s="29"/>
      <c r="AF1459" s="29"/>
      <c r="AG1459" s="29"/>
      <c r="AH1459" s="29"/>
      <c r="AI1459" s="29"/>
      <c r="AJ1459" s="29"/>
      <c r="AK1459" s="29"/>
      <c r="AL1459" s="29"/>
      <c r="AM1459" s="29"/>
      <c r="AN1459" s="29"/>
      <c r="AO1459" s="29"/>
      <c r="AQ1459" s="30" t="s">
        <v>67</v>
      </c>
    </row>
    <row r="1460" spans="1:43" ht="34" x14ac:dyDescent="0.2">
      <c r="A1460" s="39" t="s">
        <v>2689</v>
      </c>
      <c r="B1460" s="39" t="s">
        <v>2690</v>
      </c>
      <c r="C1460" s="39" t="s">
        <v>21</v>
      </c>
      <c r="D1460" s="63">
        <v>124</v>
      </c>
      <c r="E1460" s="39" t="s">
        <v>2691</v>
      </c>
      <c r="F1460" s="50">
        <v>44131</v>
      </c>
      <c r="G1460" s="11">
        <v>124</v>
      </c>
      <c r="H1460" s="28">
        <v>44133</v>
      </c>
      <c r="I1460" s="104" t="s">
        <v>677</v>
      </c>
      <c r="J1460" s="53">
        <v>44572</v>
      </c>
      <c r="K1460" s="63">
        <v>124</v>
      </c>
      <c r="L1460" s="28">
        <v>44574</v>
      </c>
      <c r="M1460" s="39" t="s">
        <v>470</v>
      </c>
      <c r="N1460" s="29"/>
      <c r="O1460" s="11"/>
      <c r="P1460" s="29"/>
      <c r="Q1460" s="29"/>
      <c r="R1460" s="29"/>
      <c r="S1460" s="29"/>
      <c r="T1460" s="29"/>
      <c r="U1460" s="29"/>
      <c r="V1460" s="29"/>
      <c r="W1460" s="29"/>
      <c r="X1460" s="29"/>
      <c r="Y1460" s="29"/>
      <c r="Z1460" s="29"/>
      <c r="AA1460" s="29"/>
      <c r="AB1460" s="29"/>
      <c r="AC1460" s="29"/>
      <c r="AD1460" s="29"/>
      <c r="AE1460" s="29"/>
      <c r="AF1460" s="29"/>
      <c r="AG1460" s="29"/>
      <c r="AH1460" s="29"/>
      <c r="AI1460" s="29"/>
      <c r="AJ1460" s="29"/>
      <c r="AK1460" s="29"/>
      <c r="AL1460" s="29"/>
      <c r="AM1460" s="29"/>
      <c r="AN1460" s="29"/>
      <c r="AO1460" s="29"/>
      <c r="AQ1460" s="39" t="s">
        <v>1826</v>
      </c>
    </row>
    <row r="1461" spans="1:43" ht="68" x14ac:dyDescent="0.2">
      <c r="A1461" s="187" t="s">
        <v>2692</v>
      </c>
      <c r="B1461" s="167" t="s">
        <v>2693</v>
      </c>
      <c r="C1461" s="167" t="s">
        <v>34</v>
      </c>
      <c r="D1461" s="63">
        <v>193.29</v>
      </c>
      <c r="E1461" s="39" t="s">
        <v>2694</v>
      </c>
      <c r="F1461" s="165">
        <v>44120</v>
      </c>
      <c r="G1461" s="11">
        <v>202.5</v>
      </c>
      <c r="H1461" s="165">
        <v>44134</v>
      </c>
      <c r="I1461" s="104" t="s">
        <v>2695</v>
      </c>
      <c r="J1461" s="193">
        <v>44586</v>
      </c>
      <c r="K1461" s="63">
        <v>193.29</v>
      </c>
      <c r="L1461" s="172">
        <v>44589</v>
      </c>
      <c r="M1461" s="39" t="s">
        <v>2696</v>
      </c>
      <c r="N1461" s="29"/>
      <c r="O1461" s="11"/>
      <c r="P1461" s="29"/>
      <c r="Q1461" s="29"/>
      <c r="R1461" s="29"/>
      <c r="S1461" s="29"/>
      <c r="T1461" s="29"/>
      <c r="U1461" s="29"/>
      <c r="V1461" s="29"/>
      <c r="W1461" s="29"/>
      <c r="X1461" s="29"/>
      <c r="Y1461" s="29"/>
      <c r="Z1461" s="29"/>
      <c r="AA1461" s="29"/>
      <c r="AB1461" s="29"/>
      <c r="AC1461" s="29"/>
      <c r="AD1461" s="29"/>
      <c r="AE1461" s="29"/>
      <c r="AF1461" s="29"/>
      <c r="AG1461" s="29"/>
      <c r="AH1461" s="29"/>
      <c r="AI1461" s="29"/>
      <c r="AJ1461" s="29"/>
      <c r="AK1461" s="29"/>
      <c r="AL1461" s="29"/>
      <c r="AM1461" s="29"/>
      <c r="AN1461" s="29"/>
      <c r="AO1461" s="29"/>
      <c r="AQ1461" s="39" t="s">
        <v>2697</v>
      </c>
    </row>
    <row r="1462" spans="1:43" ht="34" x14ac:dyDescent="0.2">
      <c r="A1462" s="188"/>
      <c r="B1462" s="167"/>
      <c r="C1462" s="167"/>
      <c r="D1462" s="63" t="s">
        <v>323</v>
      </c>
      <c r="E1462" s="39" t="s">
        <v>2291</v>
      </c>
      <c r="F1462" s="165"/>
      <c r="G1462" s="11">
        <v>5</v>
      </c>
      <c r="H1462" s="165"/>
      <c r="I1462" s="104" t="s">
        <v>2695</v>
      </c>
      <c r="J1462" s="188"/>
      <c r="K1462" s="63" t="s">
        <v>23</v>
      </c>
      <c r="L1462" s="217"/>
      <c r="M1462" s="39" t="s">
        <v>23</v>
      </c>
      <c r="N1462" s="29"/>
      <c r="O1462" s="11"/>
      <c r="P1462" s="29"/>
      <c r="Q1462" s="29"/>
      <c r="R1462" s="29"/>
      <c r="S1462" s="29"/>
      <c r="T1462" s="29"/>
      <c r="U1462" s="29"/>
      <c r="V1462" s="29"/>
      <c r="W1462" s="29"/>
      <c r="X1462" s="29"/>
      <c r="Y1462" s="29"/>
      <c r="Z1462" s="29"/>
      <c r="AA1462" s="29"/>
      <c r="AB1462" s="29"/>
      <c r="AC1462" s="29"/>
      <c r="AD1462" s="29"/>
      <c r="AE1462" s="29"/>
      <c r="AF1462" s="29"/>
      <c r="AG1462" s="29"/>
      <c r="AH1462" s="29"/>
      <c r="AI1462" s="29"/>
      <c r="AJ1462" s="29"/>
      <c r="AK1462" s="29"/>
      <c r="AL1462" s="29"/>
      <c r="AM1462" s="29"/>
      <c r="AN1462" s="29"/>
      <c r="AO1462" s="29"/>
      <c r="AQ1462" s="39" t="s">
        <v>323</v>
      </c>
    </row>
    <row r="1463" spans="1:43" ht="34" x14ac:dyDescent="0.2">
      <c r="A1463" s="189"/>
      <c r="B1463" s="167"/>
      <c r="C1463" s="167"/>
      <c r="D1463" s="63" t="s">
        <v>323</v>
      </c>
      <c r="E1463" s="39" t="s">
        <v>2698</v>
      </c>
      <c r="F1463" s="165">
        <v>44120</v>
      </c>
      <c r="G1463" s="11">
        <v>5</v>
      </c>
      <c r="H1463" s="165"/>
      <c r="I1463" s="104" t="s">
        <v>724</v>
      </c>
      <c r="J1463" s="189"/>
      <c r="K1463" s="63" t="s">
        <v>23</v>
      </c>
      <c r="L1463" s="218"/>
      <c r="M1463" s="39" t="s">
        <v>23</v>
      </c>
      <c r="N1463" s="29"/>
      <c r="O1463" s="11"/>
      <c r="P1463" s="29"/>
      <c r="Q1463" s="29"/>
      <c r="R1463" s="29"/>
      <c r="S1463" s="29"/>
      <c r="T1463" s="29"/>
      <c r="U1463" s="29"/>
      <c r="V1463" s="29"/>
      <c r="W1463" s="29"/>
      <c r="X1463" s="29"/>
      <c r="Y1463" s="29"/>
      <c r="Z1463" s="29"/>
      <c r="AA1463" s="29"/>
      <c r="AB1463" s="29"/>
      <c r="AC1463" s="29"/>
      <c r="AD1463" s="29"/>
      <c r="AE1463" s="29"/>
      <c r="AF1463" s="29"/>
      <c r="AG1463" s="29"/>
      <c r="AH1463" s="29"/>
      <c r="AI1463" s="29"/>
      <c r="AJ1463" s="29"/>
      <c r="AK1463" s="29"/>
      <c r="AL1463" s="29"/>
      <c r="AM1463" s="29"/>
      <c r="AN1463" s="29"/>
      <c r="AO1463" s="29"/>
      <c r="AQ1463" s="39" t="s">
        <v>323</v>
      </c>
    </row>
    <row r="1464" spans="1:43" ht="51" x14ac:dyDescent="0.2">
      <c r="A1464" s="193" t="s">
        <v>5730</v>
      </c>
      <c r="B1464" s="211" t="s">
        <v>20</v>
      </c>
      <c r="C1464" s="165" t="s">
        <v>34</v>
      </c>
      <c r="D1464" s="6">
        <v>17.489999999999998</v>
      </c>
      <c r="E1464" s="39" t="s">
        <v>29</v>
      </c>
      <c r="F1464" s="165">
        <v>44095</v>
      </c>
      <c r="G1464" s="11">
        <v>17</v>
      </c>
      <c r="H1464" s="165">
        <v>44138</v>
      </c>
      <c r="I1464" s="104" t="s">
        <v>2699</v>
      </c>
      <c r="J1464" s="193">
        <v>44581</v>
      </c>
      <c r="K1464" s="63">
        <v>17</v>
      </c>
      <c r="L1464" s="172">
        <v>44583</v>
      </c>
      <c r="M1464" s="39" t="s">
        <v>2700</v>
      </c>
      <c r="N1464" s="172">
        <v>44763</v>
      </c>
      <c r="O1464" s="10">
        <v>17</v>
      </c>
      <c r="P1464" s="172">
        <v>44764</v>
      </c>
      <c r="Q1464" s="168" t="s">
        <v>101</v>
      </c>
      <c r="R1464" s="172">
        <v>44970</v>
      </c>
      <c r="S1464" s="6">
        <v>17.489999999999998</v>
      </c>
      <c r="T1464" s="172">
        <v>44977</v>
      </c>
      <c r="U1464" s="30" t="s">
        <v>26</v>
      </c>
      <c r="V1464" s="29"/>
      <c r="W1464" s="29"/>
      <c r="X1464" s="29"/>
      <c r="Y1464" s="29"/>
      <c r="Z1464" s="29"/>
      <c r="AA1464" s="29"/>
      <c r="AB1464" s="29"/>
      <c r="AC1464" s="29"/>
      <c r="AD1464" s="29"/>
      <c r="AE1464" s="29"/>
      <c r="AF1464" s="29"/>
      <c r="AG1464" s="29"/>
      <c r="AH1464" s="29"/>
      <c r="AI1464" s="29"/>
      <c r="AJ1464" s="29"/>
      <c r="AK1464" s="29"/>
      <c r="AL1464" s="29"/>
      <c r="AM1464" s="29"/>
      <c r="AN1464" s="29"/>
      <c r="AO1464" s="29"/>
      <c r="AQ1464" s="30" t="s">
        <v>26</v>
      </c>
    </row>
    <row r="1465" spans="1:43" ht="51" x14ac:dyDescent="0.2">
      <c r="A1465" s="194"/>
      <c r="B1465" s="211"/>
      <c r="C1465" s="165"/>
      <c r="D1465" s="6">
        <v>30.5</v>
      </c>
      <c r="E1465" s="39" t="s">
        <v>379</v>
      </c>
      <c r="F1465" s="165"/>
      <c r="G1465" s="11">
        <v>33</v>
      </c>
      <c r="H1465" s="165"/>
      <c r="I1465" s="104" t="s">
        <v>394</v>
      </c>
      <c r="J1465" s="188"/>
      <c r="K1465" s="63">
        <v>33</v>
      </c>
      <c r="L1465" s="217"/>
      <c r="M1465" s="39" t="s">
        <v>2701</v>
      </c>
      <c r="N1465" s="173"/>
      <c r="O1465" s="10">
        <v>33</v>
      </c>
      <c r="P1465" s="173"/>
      <c r="Q1465" s="168"/>
      <c r="R1465" s="173"/>
      <c r="S1465" s="6">
        <v>30.5</v>
      </c>
      <c r="T1465" s="173"/>
      <c r="U1465" s="30" t="s">
        <v>26</v>
      </c>
      <c r="V1465" s="29"/>
      <c r="W1465" s="29"/>
      <c r="X1465" s="29"/>
      <c r="Y1465" s="29"/>
      <c r="Z1465" s="29"/>
      <c r="AA1465" s="29"/>
      <c r="AB1465" s="29"/>
      <c r="AC1465" s="29"/>
      <c r="AD1465" s="29"/>
      <c r="AE1465" s="29"/>
      <c r="AF1465" s="29"/>
      <c r="AG1465" s="29"/>
      <c r="AH1465" s="29"/>
      <c r="AI1465" s="29"/>
      <c r="AJ1465" s="29"/>
      <c r="AK1465" s="29"/>
      <c r="AL1465" s="29"/>
      <c r="AM1465" s="29"/>
      <c r="AN1465" s="29"/>
      <c r="AO1465" s="29"/>
      <c r="AQ1465" s="30" t="s">
        <v>26</v>
      </c>
    </row>
    <row r="1466" spans="1:43" ht="51" x14ac:dyDescent="0.2">
      <c r="A1466" s="194"/>
      <c r="B1466" s="211"/>
      <c r="C1466" s="165"/>
      <c r="D1466" s="10" t="s">
        <v>323</v>
      </c>
      <c r="E1466" s="39" t="s">
        <v>2702</v>
      </c>
      <c r="F1466" s="165"/>
      <c r="G1466" s="11">
        <v>5</v>
      </c>
      <c r="H1466" s="165"/>
      <c r="I1466" s="104" t="s">
        <v>2699</v>
      </c>
      <c r="J1466" s="188"/>
      <c r="K1466" s="63">
        <v>5</v>
      </c>
      <c r="L1466" s="217"/>
      <c r="M1466" s="39" t="s">
        <v>2700</v>
      </c>
      <c r="N1466" s="173"/>
      <c r="O1466" s="10">
        <v>5</v>
      </c>
      <c r="P1466" s="173"/>
      <c r="Q1466" s="168"/>
      <c r="R1466" s="173"/>
      <c r="S1466" s="10" t="s">
        <v>323</v>
      </c>
      <c r="T1466" s="173"/>
      <c r="U1466" s="10" t="s">
        <v>323</v>
      </c>
      <c r="V1466" s="29"/>
      <c r="W1466" s="29"/>
      <c r="X1466" s="29"/>
      <c r="Y1466" s="29"/>
      <c r="Z1466" s="29"/>
      <c r="AA1466" s="29"/>
      <c r="AB1466" s="29"/>
      <c r="AC1466" s="29"/>
      <c r="AD1466" s="29"/>
      <c r="AE1466" s="29"/>
      <c r="AF1466" s="29"/>
      <c r="AG1466" s="29"/>
      <c r="AH1466" s="29"/>
      <c r="AI1466" s="29"/>
      <c r="AJ1466" s="29"/>
      <c r="AK1466" s="29"/>
      <c r="AL1466" s="29"/>
      <c r="AM1466" s="29"/>
      <c r="AN1466" s="29"/>
      <c r="AO1466" s="29"/>
      <c r="AQ1466" s="10" t="s">
        <v>323</v>
      </c>
    </row>
    <row r="1467" spans="1:43" ht="51" x14ac:dyDescent="0.2">
      <c r="A1467" s="195"/>
      <c r="B1467" s="211"/>
      <c r="C1467" s="165"/>
      <c r="D1467" s="10" t="s">
        <v>323</v>
      </c>
      <c r="E1467" s="39" t="s">
        <v>2703</v>
      </c>
      <c r="F1467" s="165">
        <v>44095</v>
      </c>
      <c r="G1467" s="11">
        <v>45</v>
      </c>
      <c r="H1467" s="165"/>
      <c r="I1467" s="104" t="s">
        <v>394</v>
      </c>
      <c r="J1467" s="189"/>
      <c r="K1467" s="63">
        <v>45</v>
      </c>
      <c r="L1467" s="218"/>
      <c r="M1467" s="39" t="s">
        <v>2704</v>
      </c>
      <c r="N1467" s="174"/>
      <c r="O1467" s="10">
        <v>45</v>
      </c>
      <c r="P1467" s="174"/>
      <c r="Q1467" s="168"/>
      <c r="R1467" s="174"/>
      <c r="S1467" s="10" t="s">
        <v>323</v>
      </c>
      <c r="T1467" s="174"/>
      <c r="U1467" s="10" t="s">
        <v>323</v>
      </c>
      <c r="V1467" s="29"/>
      <c r="W1467" s="29"/>
      <c r="X1467" s="29"/>
      <c r="Y1467" s="29"/>
      <c r="Z1467" s="29"/>
      <c r="AA1467" s="29"/>
      <c r="AB1467" s="29"/>
      <c r="AC1467" s="29"/>
      <c r="AD1467" s="29"/>
      <c r="AE1467" s="29"/>
      <c r="AF1467" s="29"/>
      <c r="AG1467" s="29"/>
      <c r="AH1467" s="29"/>
      <c r="AI1467" s="29"/>
      <c r="AJ1467" s="29"/>
      <c r="AK1467" s="29"/>
      <c r="AL1467" s="29"/>
      <c r="AM1467" s="29"/>
      <c r="AN1467" s="29"/>
      <c r="AO1467" s="29"/>
      <c r="AQ1467" s="10" t="s">
        <v>323</v>
      </c>
    </row>
    <row r="1468" spans="1:43" ht="31.5" customHeight="1" x14ac:dyDescent="0.2">
      <c r="A1468" s="193" t="s">
        <v>5919</v>
      </c>
      <c r="B1468" s="193" t="s">
        <v>2705</v>
      </c>
      <c r="C1468" s="211" t="s">
        <v>34</v>
      </c>
      <c r="D1468" s="6">
        <v>18</v>
      </c>
      <c r="E1468" s="39" t="s">
        <v>2706</v>
      </c>
      <c r="F1468" s="165">
        <v>44135</v>
      </c>
      <c r="G1468" s="11">
        <v>0.54</v>
      </c>
      <c r="H1468" s="165">
        <v>44138</v>
      </c>
      <c r="I1468" s="104" t="s">
        <v>407</v>
      </c>
      <c r="J1468" s="193">
        <v>44581</v>
      </c>
      <c r="K1468" s="63">
        <v>18</v>
      </c>
      <c r="L1468" s="172">
        <v>44585</v>
      </c>
      <c r="M1468" s="39" t="s">
        <v>37</v>
      </c>
      <c r="N1468" s="172">
        <v>45006</v>
      </c>
      <c r="O1468" s="21">
        <v>18</v>
      </c>
      <c r="P1468" s="172">
        <v>45009</v>
      </c>
      <c r="Q1468" s="42" t="s">
        <v>5920</v>
      </c>
      <c r="R1468" s="29"/>
      <c r="S1468" s="29"/>
      <c r="T1468" s="29"/>
      <c r="U1468" s="29"/>
      <c r="V1468" s="29"/>
      <c r="W1468" s="29"/>
      <c r="X1468" s="29"/>
      <c r="Y1468" s="29"/>
      <c r="Z1468" s="29"/>
      <c r="AA1468" s="29"/>
      <c r="AB1468" s="29"/>
      <c r="AC1468" s="29"/>
      <c r="AD1468" s="29"/>
      <c r="AE1468" s="29"/>
      <c r="AF1468" s="29"/>
      <c r="AG1468" s="29"/>
      <c r="AH1468" s="29"/>
      <c r="AI1468" s="29"/>
      <c r="AJ1468" s="29"/>
      <c r="AK1468" s="29"/>
      <c r="AL1468" s="29"/>
      <c r="AM1468" s="29"/>
      <c r="AN1468" s="29"/>
      <c r="AO1468" s="29"/>
      <c r="AQ1468" s="127" t="s">
        <v>5920</v>
      </c>
    </row>
    <row r="1469" spans="1:43" ht="34" x14ac:dyDescent="0.2">
      <c r="A1469" s="194"/>
      <c r="B1469" s="194"/>
      <c r="C1469" s="211"/>
      <c r="D1469" s="6">
        <v>3.56</v>
      </c>
      <c r="E1469" s="39" t="s">
        <v>2707</v>
      </c>
      <c r="F1469" s="165"/>
      <c r="G1469" s="11">
        <v>20</v>
      </c>
      <c r="H1469" s="165"/>
      <c r="I1469" s="104" t="s">
        <v>407</v>
      </c>
      <c r="J1469" s="188"/>
      <c r="K1469" s="63">
        <v>3.56</v>
      </c>
      <c r="L1469" s="217"/>
      <c r="M1469" s="39" t="s">
        <v>72</v>
      </c>
      <c r="N1469" s="173"/>
      <c r="O1469" s="21">
        <v>3.56</v>
      </c>
      <c r="P1469" s="173"/>
      <c r="Q1469" s="42" t="s">
        <v>5920</v>
      </c>
      <c r="R1469" s="29"/>
      <c r="S1469" s="29"/>
      <c r="T1469" s="29"/>
      <c r="U1469" s="29"/>
      <c r="V1469" s="29"/>
      <c r="W1469" s="29"/>
      <c r="X1469" s="29"/>
      <c r="Y1469" s="29"/>
      <c r="Z1469" s="29"/>
      <c r="AA1469" s="29"/>
      <c r="AB1469" s="29"/>
      <c r="AC1469" s="29"/>
      <c r="AD1469" s="29"/>
      <c r="AE1469" s="29"/>
      <c r="AF1469" s="29"/>
      <c r="AG1469" s="29"/>
      <c r="AH1469" s="29"/>
      <c r="AI1469" s="29"/>
      <c r="AJ1469" s="29"/>
      <c r="AK1469" s="29"/>
      <c r="AL1469" s="29"/>
      <c r="AM1469" s="29"/>
      <c r="AN1469" s="29"/>
      <c r="AO1469" s="29"/>
      <c r="AQ1469" s="127" t="s">
        <v>5920</v>
      </c>
    </row>
    <row r="1470" spans="1:43" ht="34" x14ac:dyDescent="0.2">
      <c r="A1470" s="194"/>
      <c r="B1470" s="194"/>
      <c r="C1470" s="211"/>
      <c r="D1470" s="6">
        <v>4</v>
      </c>
      <c r="E1470" s="39" t="s">
        <v>2708</v>
      </c>
      <c r="F1470" s="165"/>
      <c r="G1470" s="11">
        <v>4</v>
      </c>
      <c r="H1470" s="165"/>
      <c r="I1470" s="104" t="s">
        <v>25</v>
      </c>
      <c r="J1470" s="188"/>
      <c r="K1470" s="63">
        <v>4</v>
      </c>
      <c r="L1470" s="217"/>
      <c r="M1470" s="39" t="s">
        <v>66</v>
      </c>
      <c r="N1470" s="173"/>
      <c r="O1470" s="21">
        <v>4</v>
      </c>
      <c r="P1470" s="173"/>
      <c r="Q1470" s="42" t="s">
        <v>87</v>
      </c>
      <c r="R1470" s="29"/>
      <c r="S1470" s="29"/>
      <c r="T1470" s="29"/>
      <c r="U1470" s="29"/>
      <c r="V1470" s="29"/>
      <c r="W1470" s="29"/>
      <c r="X1470" s="29"/>
      <c r="Y1470" s="29"/>
      <c r="Z1470" s="29"/>
      <c r="AA1470" s="29"/>
      <c r="AB1470" s="29"/>
      <c r="AC1470" s="29"/>
      <c r="AD1470" s="29"/>
      <c r="AE1470" s="29"/>
      <c r="AF1470" s="29"/>
      <c r="AG1470" s="29"/>
      <c r="AH1470" s="29"/>
      <c r="AI1470" s="29"/>
      <c r="AJ1470" s="29"/>
      <c r="AK1470" s="29"/>
      <c r="AL1470" s="29"/>
      <c r="AM1470" s="29"/>
      <c r="AN1470" s="29"/>
      <c r="AO1470" s="29"/>
      <c r="AQ1470" s="127" t="s">
        <v>87</v>
      </c>
    </row>
    <row r="1471" spans="1:43" ht="34" x14ac:dyDescent="0.2">
      <c r="A1471" s="195"/>
      <c r="B1471" s="195"/>
      <c r="C1471" s="211"/>
      <c r="D1471" s="6">
        <v>0.44</v>
      </c>
      <c r="E1471" s="39" t="s">
        <v>2709</v>
      </c>
      <c r="F1471" s="165">
        <v>44135</v>
      </c>
      <c r="G1471" s="11">
        <v>0.46</v>
      </c>
      <c r="H1471" s="165"/>
      <c r="I1471" s="104" t="s">
        <v>25</v>
      </c>
      <c r="J1471" s="189"/>
      <c r="K1471" s="63">
        <v>0.44</v>
      </c>
      <c r="L1471" s="218"/>
      <c r="M1471" s="39" t="s">
        <v>66</v>
      </c>
      <c r="N1471" s="174"/>
      <c r="O1471" s="21">
        <v>0.44</v>
      </c>
      <c r="P1471" s="174"/>
      <c r="Q1471" s="42" t="s">
        <v>87</v>
      </c>
      <c r="R1471" s="29"/>
      <c r="S1471" s="29"/>
      <c r="T1471" s="29"/>
      <c r="U1471" s="29"/>
      <c r="V1471" s="29"/>
      <c r="W1471" s="29"/>
      <c r="X1471" s="29"/>
      <c r="Y1471" s="29"/>
      <c r="Z1471" s="29"/>
      <c r="AA1471" s="29"/>
      <c r="AB1471" s="29"/>
      <c r="AC1471" s="29"/>
      <c r="AD1471" s="29"/>
      <c r="AE1471" s="29"/>
      <c r="AF1471" s="29"/>
      <c r="AG1471" s="29"/>
      <c r="AH1471" s="29"/>
      <c r="AI1471" s="29"/>
      <c r="AJ1471" s="29"/>
      <c r="AK1471" s="29"/>
      <c r="AL1471" s="29"/>
      <c r="AM1471" s="29"/>
      <c r="AN1471" s="29"/>
      <c r="AO1471" s="29"/>
      <c r="AQ1471" s="127" t="s">
        <v>87</v>
      </c>
    </row>
    <row r="1472" spans="1:43" ht="34" x14ac:dyDescent="0.2">
      <c r="A1472" s="187" t="s">
        <v>2710</v>
      </c>
      <c r="B1472" s="167" t="s">
        <v>2711</v>
      </c>
      <c r="C1472" s="167" t="s">
        <v>34</v>
      </c>
      <c r="D1472" s="184">
        <v>100.38</v>
      </c>
      <c r="E1472" s="39" t="s">
        <v>1453</v>
      </c>
      <c r="F1472" s="165">
        <v>44135</v>
      </c>
      <c r="G1472" s="11">
        <v>9.14</v>
      </c>
      <c r="H1472" s="165">
        <v>44138</v>
      </c>
      <c r="I1472" s="104" t="s">
        <v>470</v>
      </c>
      <c r="J1472" s="172">
        <v>44590</v>
      </c>
      <c r="K1472" s="256">
        <v>100.38</v>
      </c>
      <c r="L1472" s="172">
        <v>44594</v>
      </c>
      <c r="M1472" s="187" t="s">
        <v>2712</v>
      </c>
      <c r="N1472" s="172">
        <v>44608</v>
      </c>
      <c r="O1472" s="184">
        <v>100.38</v>
      </c>
      <c r="P1472" s="172">
        <v>44610</v>
      </c>
      <c r="Q1472" s="190" t="s">
        <v>1825</v>
      </c>
      <c r="R1472" s="29"/>
      <c r="S1472" s="29"/>
      <c r="T1472" s="29"/>
      <c r="U1472" s="29"/>
      <c r="V1472" s="29"/>
      <c r="W1472" s="29"/>
      <c r="X1472" s="29"/>
      <c r="Y1472" s="29"/>
      <c r="Z1472" s="29"/>
      <c r="AA1472" s="29"/>
      <c r="AB1472" s="29"/>
      <c r="AC1472" s="29"/>
      <c r="AD1472" s="29"/>
      <c r="AE1472" s="29"/>
      <c r="AF1472" s="29"/>
      <c r="AG1472" s="29"/>
      <c r="AH1472" s="29"/>
      <c r="AI1472" s="29"/>
      <c r="AJ1472" s="29"/>
      <c r="AK1472" s="29"/>
      <c r="AL1472" s="29"/>
      <c r="AM1472" s="29"/>
      <c r="AN1472" s="29"/>
      <c r="AO1472" s="29"/>
      <c r="AQ1472" s="190" t="s">
        <v>1826</v>
      </c>
    </row>
    <row r="1473" spans="1:43" ht="34" x14ac:dyDescent="0.2">
      <c r="A1473" s="188"/>
      <c r="B1473" s="167"/>
      <c r="C1473" s="167"/>
      <c r="D1473" s="185"/>
      <c r="E1473" s="39" t="s">
        <v>2713</v>
      </c>
      <c r="F1473" s="165"/>
      <c r="G1473" s="11">
        <v>15.85</v>
      </c>
      <c r="H1473" s="165"/>
      <c r="I1473" s="104" t="s">
        <v>470</v>
      </c>
      <c r="J1473" s="173"/>
      <c r="K1473" s="336"/>
      <c r="L1473" s="217"/>
      <c r="M1473" s="188"/>
      <c r="N1473" s="173"/>
      <c r="O1473" s="185"/>
      <c r="P1473" s="173"/>
      <c r="Q1473" s="173"/>
      <c r="R1473" s="29"/>
      <c r="S1473" s="29"/>
      <c r="T1473" s="29"/>
      <c r="U1473" s="29"/>
      <c r="V1473" s="29"/>
      <c r="W1473" s="29"/>
      <c r="X1473" s="29"/>
      <c r="Y1473" s="29"/>
      <c r="Z1473" s="29"/>
      <c r="AA1473" s="29"/>
      <c r="AB1473" s="29"/>
      <c r="AC1473" s="29"/>
      <c r="AD1473" s="29"/>
      <c r="AE1473" s="29"/>
      <c r="AF1473" s="29"/>
      <c r="AG1473" s="29"/>
      <c r="AH1473" s="29"/>
      <c r="AI1473" s="29"/>
      <c r="AJ1473" s="29"/>
      <c r="AK1473" s="29"/>
      <c r="AL1473" s="29"/>
      <c r="AM1473" s="29"/>
      <c r="AN1473" s="29"/>
      <c r="AO1473" s="29"/>
      <c r="AQ1473" s="173"/>
    </row>
    <row r="1474" spans="1:43" ht="34" x14ac:dyDescent="0.2">
      <c r="A1474" s="188"/>
      <c r="B1474" s="167"/>
      <c r="C1474" s="167"/>
      <c r="D1474" s="185"/>
      <c r="E1474" s="39" t="s">
        <v>2714</v>
      </c>
      <c r="F1474" s="165"/>
      <c r="G1474" s="11">
        <v>52</v>
      </c>
      <c r="H1474" s="165"/>
      <c r="I1474" s="104" t="s">
        <v>470</v>
      </c>
      <c r="J1474" s="173"/>
      <c r="K1474" s="336"/>
      <c r="L1474" s="217"/>
      <c r="M1474" s="188"/>
      <c r="N1474" s="173"/>
      <c r="O1474" s="185"/>
      <c r="P1474" s="173"/>
      <c r="Q1474" s="173"/>
      <c r="R1474" s="29"/>
      <c r="S1474" s="29"/>
      <c r="T1474" s="29"/>
      <c r="U1474" s="29"/>
      <c r="V1474" s="29"/>
      <c r="W1474" s="29"/>
      <c r="X1474" s="29"/>
      <c r="Y1474" s="29"/>
      <c r="Z1474" s="29"/>
      <c r="AA1474" s="29"/>
      <c r="AB1474" s="29"/>
      <c r="AC1474" s="29"/>
      <c r="AD1474" s="29"/>
      <c r="AE1474" s="29"/>
      <c r="AF1474" s="29"/>
      <c r="AG1474" s="29"/>
      <c r="AH1474" s="29"/>
      <c r="AI1474" s="29"/>
      <c r="AJ1474" s="29"/>
      <c r="AK1474" s="29"/>
      <c r="AL1474" s="29"/>
      <c r="AM1474" s="29"/>
      <c r="AN1474" s="29"/>
      <c r="AO1474" s="29"/>
      <c r="AQ1474" s="173"/>
    </row>
    <row r="1475" spans="1:43" ht="51" x14ac:dyDescent="0.2">
      <c r="A1475" s="188"/>
      <c r="B1475" s="167"/>
      <c r="C1475" s="167"/>
      <c r="D1475" s="186"/>
      <c r="E1475" s="39" t="s">
        <v>2715</v>
      </c>
      <c r="F1475" s="165"/>
      <c r="G1475" s="11">
        <v>42.7</v>
      </c>
      <c r="H1475" s="165"/>
      <c r="I1475" s="104" t="s">
        <v>67</v>
      </c>
      <c r="J1475" s="173"/>
      <c r="K1475" s="257"/>
      <c r="L1475" s="217"/>
      <c r="M1475" s="189"/>
      <c r="N1475" s="173"/>
      <c r="O1475" s="186"/>
      <c r="P1475" s="173"/>
      <c r="Q1475" s="174"/>
      <c r="R1475" s="29"/>
      <c r="S1475" s="29"/>
      <c r="T1475" s="29"/>
      <c r="U1475" s="29"/>
      <c r="V1475" s="29"/>
      <c r="W1475" s="29"/>
      <c r="X1475" s="29"/>
      <c r="Y1475" s="29"/>
      <c r="Z1475" s="29"/>
      <c r="AA1475" s="29"/>
      <c r="AB1475" s="29"/>
      <c r="AC1475" s="29"/>
      <c r="AD1475" s="29"/>
      <c r="AE1475" s="29"/>
      <c r="AF1475" s="29"/>
      <c r="AG1475" s="29"/>
      <c r="AH1475" s="29"/>
      <c r="AI1475" s="29"/>
      <c r="AJ1475" s="29"/>
      <c r="AK1475" s="29"/>
      <c r="AL1475" s="29"/>
      <c r="AM1475" s="29"/>
      <c r="AN1475" s="29"/>
      <c r="AO1475" s="29"/>
      <c r="AQ1475" s="174"/>
    </row>
    <row r="1476" spans="1:43" ht="34" x14ac:dyDescent="0.2">
      <c r="A1476" s="188"/>
      <c r="B1476" s="167"/>
      <c r="C1476" s="167"/>
      <c r="D1476" s="184">
        <v>148.33000000000001</v>
      </c>
      <c r="E1476" s="39" t="s">
        <v>2716</v>
      </c>
      <c r="F1476" s="165"/>
      <c r="G1476" s="11">
        <v>85.55</v>
      </c>
      <c r="H1476" s="165"/>
      <c r="I1476" s="104" t="s">
        <v>67</v>
      </c>
      <c r="J1476" s="173"/>
      <c r="K1476" s="256">
        <v>148.33000000000001</v>
      </c>
      <c r="L1476" s="217"/>
      <c r="M1476" s="190" t="s">
        <v>66</v>
      </c>
      <c r="N1476" s="173"/>
      <c r="O1476" s="184">
        <v>148.33000000000001</v>
      </c>
      <c r="P1476" s="173"/>
      <c r="Q1476" s="190" t="s">
        <v>67</v>
      </c>
      <c r="R1476" s="29"/>
      <c r="S1476" s="29"/>
      <c r="T1476" s="29"/>
      <c r="U1476" s="29"/>
      <c r="V1476" s="29"/>
      <c r="W1476" s="29"/>
      <c r="X1476" s="29"/>
      <c r="Y1476" s="29"/>
      <c r="Z1476" s="29"/>
      <c r="AA1476" s="29"/>
      <c r="AB1476" s="29"/>
      <c r="AC1476" s="29"/>
      <c r="AD1476" s="29"/>
      <c r="AE1476" s="29"/>
      <c r="AF1476" s="29"/>
      <c r="AG1476" s="29"/>
      <c r="AH1476" s="29"/>
      <c r="AI1476" s="29"/>
      <c r="AJ1476" s="29"/>
      <c r="AK1476" s="29"/>
      <c r="AL1476" s="29"/>
      <c r="AM1476" s="29"/>
      <c r="AN1476" s="29"/>
      <c r="AO1476" s="29"/>
      <c r="AQ1476" s="190" t="s">
        <v>67</v>
      </c>
    </row>
    <row r="1477" spans="1:43" ht="34" x14ac:dyDescent="0.2">
      <c r="A1477" s="188"/>
      <c r="B1477" s="167"/>
      <c r="C1477" s="167"/>
      <c r="D1477" s="185"/>
      <c r="E1477" s="39" t="s">
        <v>1415</v>
      </c>
      <c r="F1477" s="165"/>
      <c r="G1477" s="11">
        <v>17.579999999999998</v>
      </c>
      <c r="H1477" s="165"/>
      <c r="I1477" s="104" t="s">
        <v>67</v>
      </c>
      <c r="J1477" s="173"/>
      <c r="K1477" s="336"/>
      <c r="L1477" s="217"/>
      <c r="M1477" s="173"/>
      <c r="N1477" s="173"/>
      <c r="O1477" s="185"/>
      <c r="P1477" s="173"/>
      <c r="Q1477" s="173"/>
      <c r="R1477" s="29"/>
      <c r="S1477" s="29"/>
      <c r="T1477" s="29"/>
      <c r="U1477" s="29"/>
      <c r="V1477" s="29"/>
      <c r="W1477" s="29"/>
      <c r="X1477" s="29"/>
      <c r="Y1477" s="29"/>
      <c r="Z1477" s="29"/>
      <c r="AA1477" s="29"/>
      <c r="AB1477" s="29"/>
      <c r="AC1477" s="29"/>
      <c r="AD1477" s="29"/>
      <c r="AE1477" s="29"/>
      <c r="AF1477" s="29"/>
      <c r="AG1477" s="29"/>
      <c r="AH1477" s="29"/>
      <c r="AI1477" s="29"/>
      <c r="AJ1477" s="29"/>
      <c r="AK1477" s="29"/>
      <c r="AL1477" s="29"/>
      <c r="AM1477" s="29"/>
      <c r="AN1477" s="29"/>
      <c r="AO1477" s="29"/>
      <c r="AQ1477" s="173"/>
    </row>
    <row r="1478" spans="1:43" ht="34" x14ac:dyDescent="0.2">
      <c r="A1478" s="189"/>
      <c r="B1478" s="167"/>
      <c r="C1478" s="167"/>
      <c r="D1478" s="186"/>
      <c r="E1478" s="39" t="s">
        <v>2326</v>
      </c>
      <c r="F1478" s="165"/>
      <c r="G1478" s="11">
        <v>2.5</v>
      </c>
      <c r="H1478" s="165"/>
      <c r="I1478" s="104" t="s">
        <v>67</v>
      </c>
      <c r="J1478" s="174"/>
      <c r="K1478" s="257"/>
      <c r="L1478" s="218"/>
      <c r="M1478" s="174"/>
      <c r="N1478" s="174"/>
      <c r="O1478" s="186"/>
      <c r="P1478" s="174"/>
      <c r="Q1478" s="174"/>
      <c r="R1478" s="29"/>
      <c r="S1478" s="29"/>
      <c r="T1478" s="29"/>
      <c r="U1478" s="29"/>
      <c r="V1478" s="29"/>
      <c r="W1478" s="29"/>
      <c r="X1478" s="29"/>
      <c r="Y1478" s="29"/>
      <c r="Z1478" s="29"/>
      <c r="AA1478" s="29"/>
      <c r="AB1478" s="29"/>
      <c r="AC1478" s="29"/>
      <c r="AD1478" s="29"/>
      <c r="AE1478" s="29"/>
      <c r="AF1478" s="29"/>
      <c r="AG1478" s="29"/>
      <c r="AH1478" s="29"/>
      <c r="AI1478" s="29"/>
      <c r="AJ1478" s="29"/>
      <c r="AK1478" s="29"/>
      <c r="AL1478" s="29"/>
      <c r="AM1478" s="29"/>
      <c r="AN1478" s="29"/>
      <c r="AO1478" s="29"/>
      <c r="AQ1478" s="174"/>
    </row>
    <row r="1479" spans="1:43" ht="34" x14ac:dyDescent="0.2">
      <c r="A1479" s="187" t="s">
        <v>2717</v>
      </c>
      <c r="B1479" s="167" t="s">
        <v>2718</v>
      </c>
      <c r="C1479" s="167" t="s">
        <v>34</v>
      </c>
      <c r="D1479" s="63">
        <v>20.16</v>
      </c>
      <c r="E1479" s="39" t="s">
        <v>2719</v>
      </c>
      <c r="F1479" s="241" t="s">
        <v>2720</v>
      </c>
      <c r="G1479" s="11">
        <v>20.16</v>
      </c>
      <c r="H1479" s="165">
        <v>44139</v>
      </c>
      <c r="I1479" s="104" t="s">
        <v>2515</v>
      </c>
      <c r="J1479" s="165">
        <v>44509</v>
      </c>
      <c r="K1479" s="63">
        <v>20.16</v>
      </c>
      <c r="L1479" s="165">
        <v>44511</v>
      </c>
      <c r="M1479" s="39" t="s">
        <v>2437</v>
      </c>
      <c r="N1479" s="172">
        <v>44944</v>
      </c>
      <c r="O1479" s="21">
        <v>20.16</v>
      </c>
      <c r="P1479" s="172">
        <v>44951</v>
      </c>
      <c r="Q1479" s="42" t="s">
        <v>5612</v>
      </c>
      <c r="R1479" s="29"/>
      <c r="S1479" s="29"/>
      <c r="T1479" s="29"/>
      <c r="U1479" s="29"/>
      <c r="V1479" s="29"/>
      <c r="W1479" s="29"/>
      <c r="X1479" s="29"/>
      <c r="Y1479" s="29"/>
      <c r="Z1479" s="29"/>
      <c r="AA1479" s="29"/>
      <c r="AB1479" s="29"/>
      <c r="AC1479" s="29"/>
      <c r="AD1479" s="29"/>
      <c r="AE1479" s="29"/>
      <c r="AF1479" s="29"/>
      <c r="AG1479" s="29"/>
      <c r="AH1479" s="29"/>
      <c r="AI1479" s="29"/>
      <c r="AJ1479" s="29"/>
      <c r="AK1479" s="29"/>
      <c r="AL1479" s="29"/>
      <c r="AM1479" s="29"/>
      <c r="AN1479" s="29"/>
      <c r="AO1479" s="29"/>
      <c r="AQ1479" s="127" t="s">
        <v>5612</v>
      </c>
    </row>
    <row r="1480" spans="1:43" ht="34" x14ac:dyDescent="0.2">
      <c r="A1480" s="189"/>
      <c r="B1480" s="167"/>
      <c r="C1480" s="167"/>
      <c r="D1480" s="63">
        <v>18.2</v>
      </c>
      <c r="E1480" s="39" t="s">
        <v>2721</v>
      </c>
      <c r="F1480" s="241"/>
      <c r="G1480" s="11">
        <v>18.2</v>
      </c>
      <c r="H1480" s="165"/>
      <c r="I1480" s="104" t="s">
        <v>913</v>
      </c>
      <c r="J1480" s="165"/>
      <c r="K1480" s="63">
        <v>18.2</v>
      </c>
      <c r="L1480" s="165"/>
      <c r="M1480" s="39" t="s">
        <v>2438</v>
      </c>
      <c r="N1480" s="174"/>
      <c r="O1480" s="21">
        <v>18.2</v>
      </c>
      <c r="P1480" s="174"/>
      <c r="Q1480" s="42" t="s">
        <v>87</v>
      </c>
      <c r="R1480" s="29"/>
      <c r="S1480" s="29"/>
      <c r="T1480" s="29"/>
      <c r="U1480" s="29"/>
      <c r="V1480" s="29"/>
      <c r="W1480" s="29"/>
      <c r="X1480" s="29"/>
      <c r="Y1480" s="29"/>
      <c r="Z1480" s="29"/>
      <c r="AA1480" s="29"/>
      <c r="AB1480" s="29"/>
      <c r="AC1480" s="29"/>
      <c r="AD1480" s="29"/>
      <c r="AE1480" s="29"/>
      <c r="AF1480" s="29"/>
      <c r="AG1480" s="29"/>
      <c r="AH1480" s="29"/>
      <c r="AI1480" s="29"/>
      <c r="AJ1480" s="29"/>
      <c r="AK1480" s="29"/>
      <c r="AL1480" s="29"/>
      <c r="AM1480" s="29"/>
      <c r="AN1480" s="29"/>
      <c r="AO1480" s="29"/>
      <c r="AQ1480" s="127" t="s">
        <v>87</v>
      </c>
    </row>
    <row r="1481" spans="1:43" ht="34" x14ac:dyDescent="0.2">
      <c r="A1481" s="187" t="s">
        <v>2722</v>
      </c>
      <c r="B1481" s="167" t="s">
        <v>2723</v>
      </c>
      <c r="C1481" s="167" t="s">
        <v>34</v>
      </c>
      <c r="D1481" s="6">
        <v>6.35</v>
      </c>
      <c r="E1481" s="39" t="s">
        <v>2719</v>
      </c>
      <c r="F1481" s="241" t="s">
        <v>2720</v>
      </c>
      <c r="G1481" s="11">
        <v>6.35</v>
      </c>
      <c r="H1481" s="165">
        <v>44139</v>
      </c>
      <c r="I1481" s="104" t="s">
        <v>2515</v>
      </c>
      <c r="J1481" s="165">
        <v>44509</v>
      </c>
      <c r="K1481" s="63">
        <v>6.35</v>
      </c>
      <c r="L1481" s="165">
        <v>44511</v>
      </c>
      <c r="M1481" s="39" t="s">
        <v>2437</v>
      </c>
      <c r="N1481" s="172">
        <v>44944</v>
      </c>
      <c r="O1481" s="21">
        <v>6.35</v>
      </c>
      <c r="P1481" s="172">
        <v>44951</v>
      </c>
      <c r="Q1481" s="42" t="s">
        <v>5612</v>
      </c>
      <c r="R1481" s="29"/>
      <c r="S1481" s="29"/>
      <c r="T1481" s="29"/>
      <c r="U1481" s="29"/>
      <c r="V1481" s="29"/>
      <c r="W1481" s="29"/>
      <c r="X1481" s="29"/>
      <c r="Y1481" s="29"/>
      <c r="Z1481" s="29"/>
      <c r="AA1481" s="29"/>
      <c r="AB1481" s="29"/>
      <c r="AC1481" s="29"/>
      <c r="AD1481" s="29"/>
      <c r="AE1481" s="29"/>
      <c r="AF1481" s="29"/>
      <c r="AG1481" s="29"/>
      <c r="AH1481" s="29"/>
      <c r="AI1481" s="29"/>
      <c r="AJ1481" s="29"/>
      <c r="AK1481" s="29"/>
      <c r="AL1481" s="29"/>
      <c r="AM1481" s="29"/>
      <c r="AN1481" s="29"/>
      <c r="AO1481" s="29"/>
      <c r="AQ1481" s="127" t="s">
        <v>5612</v>
      </c>
    </row>
    <row r="1482" spans="1:43" ht="34" x14ac:dyDescent="0.2">
      <c r="A1482" s="189"/>
      <c r="B1482" s="167"/>
      <c r="C1482" s="167"/>
      <c r="D1482" s="6">
        <v>9.19</v>
      </c>
      <c r="E1482" s="39" t="s">
        <v>2721</v>
      </c>
      <c r="F1482" s="241"/>
      <c r="G1482" s="11">
        <v>9.19</v>
      </c>
      <c r="H1482" s="165"/>
      <c r="I1482" s="104" t="s">
        <v>913</v>
      </c>
      <c r="J1482" s="165"/>
      <c r="K1482" s="63">
        <v>9.19</v>
      </c>
      <c r="L1482" s="165"/>
      <c r="M1482" s="39" t="s">
        <v>2438</v>
      </c>
      <c r="N1482" s="174"/>
      <c r="O1482" s="21">
        <v>9.19</v>
      </c>
      <c r="P1482" s="174"/>
      <c r="Q1482" s="42" t="s">
        <v>87</v>
      </c>
      <c r="R1482" s="29"/>
      <c r="S1482" s="29"/>
      <c r="T1482" s="29"/>
      <c r="U1482" s="29"/>
      <c r="V1482" s="29"/>
      <c r="W1482" s="29"/>
      <c r="X1482" s="29"/>
      <c r="Y1482" s="29"/>
      <c r="Z1482" s="29"/>
      <c r="AA1482" s="29"/>
      <c r="AB1482" s="29"/>
      <c r="AC1482" s="29"/>
      <c r="AD1482" s="29"/>
      <c r="AE1482" s="29"/>
      <c r="AF1482" s="29"/>
      <c r="AG1482" s="29"/>
      <c r="AH1482" s="29"/>
      <c r="AI1482" s="29"/>
      <c r="AJ1482" s="29"/>
      <c r="AK1482" s="29"/>
      <c r="AL1482" s="29"/>
      <c r="AM1482" s="29"/>
      <c r="AN1482" s="29"/>
      <c r="AO1482" s="29"/>
      <c r="AQ1482" s="127" t="s">
        <v>87</v>
      </c>
    </row>
    <row r="1483" spans="1:43" ht="34" x14ac:dyDescent="0.2">
      <c r="A1483" s="39" t="s">
        <v>2724</v>
      </c>
      <c r="B1483" s="39" t="s">
        <v>2725</v>
      </c>
      <c r="C1483" s="39" t="s">
        <v>34</v>
      </c>
      <c r="D1483" s="95">
        <v>421</v>
      </c>
      <c r="E1483" s="39" t="s">
        <v>2204</v>
      </c>
      <c r="F1483" s="50">
        <v>44135</v>
      </c>
      <c r="G1483" s="11">
        <v>100</v>
      </c>
      <c r="H1483" s="28">
        <v>44140</v>
      </c>
      <c r="I1483" s="104" t="s">
        <v>62</v>
      </c>
      <c r="J1483" s="28">
        <v>44623</v>
      </c>
      <c r="K1483" s="95">
        <v>421</v>
      </c>
      <c r="L1483" s="28">
        <v>44596</v>
      </c>
      <c r="M1483" s="29" t="s">
        <v>45</v>
      </c>
      <c r="N1483" s="29"/>
      <c r="O1483" s="11"/>
      <c r="P1483" s="29"/>
      <c r="Q1483" s="29"/>
      <c r="R1483" s="29"/>
      <c r="S1483" s="29"/>
      <c r="T1483" s="29"/>
      <c r="U1483" s="29"/>
      <c r="V1483" s="29"/>
      <c r="W1483" s="29"/>
      <c r="X1483" s="29"/>
      <c r="Y1483" s="29"/>
      <c r="Z1483" s="29"/>
      <c r="AA1483" s="29"/>
      <c r="AB1483" s="29"/>
      <c r="AC1483" s="29"/>
      <c r="AD1483" s="29"/>
      <c r="AE1483" s="29"/>
      <c r="AF1483" s="29"/>
      <c r="AG1483" s="29"/>
      <c r="AH1483" s="29"/>
      <c r="AI1483" s="29"/>
      <c r="AJ1483" s="29"/>
      <c r="AK1483" s="29"/>
      <c r="AL1483" s="29"/>
      <c r="AM1483" s="29"/>
      <c r="AN1483" s="29"/>
      <c r="AO1483" s="29"/>
      <c r="AQ1483" s="29" t="s">
        <v>64</v>
      </c>
    </row>
    <row r="1484" spans="1:43" ht="17" x14ac:dyDescent="0.2">
      <c r="A1484" s="187" t="s">
        <v>2726</v>
      </c>
      <c r="B1484" s="167" t="s">
        <v>1553</v>
      </c>
      <c r="C1484" s="167" t="s">
        <v>34</v>
      </c>
      <c r="D1484" s="6">
        <v>12</v>
      </c>
      <c r="E1484" s="39" t="s">
        <v>29</v>
      </c>
      <c r="F1484" s="241">
        <v>44135</v>
      </c>
      <c r="G1484" s="11">
        <v>12</v>
      </c>
      <c r="H1484" s="165">
        <v>44140</v>
      </c>
      <c r="I1484" s="104" t="s">
        <v>72</v>
      </c>
      <c r="J1484" s="172">
        <v>44651</v>
      </c>
      <c r="K1484" s="21">
        <v>12</v>
      </c>
      <c r="L1484" s="172">
        <v>44596</v>
      </c>
      <c r="M1484" s="39" t="s">
        <v>311</v>
      </c>
      <c r="N1484" s="29"/>
      <c r="O1484" s="11"/>
      <c r="P1484" s="29"/>
      <c r="Q1484" s="29"/>
      <c r="R1484" s="29"/>
      <c r="S1484" s="29"/>
      <c r="T1484" s="29"/>
      <c r="U1484" s="29"/>
      <c r="V1484" s="29"/>
      <c r="W1484" s="29"/>
      <c r="X1484" s="29"/>
      <c r="Y1484" s="29"/>
      <c r="Z1484" s="29"/>
      <c r="AA1484" s="29"/>
      <c r="AB1484" s="29"/>
      <c r="AC1484" s="29"/>
      <c r="AD1484" s="29"/>
      <c r="AE1484" s="29"/>
      <c r="AF1484" s="29"/>
      <c r="AG1484" s="29"/>
      <c r="AH1484" s="29"/>
      <c r="AI1484" s="29"/>
      <c r="AJ1484" s="29"/>
      <c r="AK1484" s="29"/>
      <c r="AL1484" s="29"/>
      <c r="AM1484" s="29"/>
      <c r="AN1484" s="29"/>
      <c r="AO1484" s="29"/>
      <c r="AQ1484" s="39" t="s">
        <v>367</v>
      </c>
    </row>
    <row r="1485" spans="1:43" ht="17" x14ac:dyDescent="0.2">
      <c r="A1485" s="189"/>
      <c r="B1485" s="167"/>
      <c r="C1485" s="167"/>
      <c r="D1485" s="6">
        <v>150</v>
      </c>
      <c r="E1485" s="39" t="s">
        <v>379</v>
      </c>
      <c r="F1485" s="241">
        <v>44135</v>
      </c>
      <c r="G1485" s="11">
        <v>172</v>
      </c>
      <c r="H1485" s="165"/>
      <c r="I1485" s="104" t="s">
        <v>394</v>
      </c>
      <c r="J1485" s="174"/>
      <c r="K1485" s="21">
        <v>150</v>
      </c>
      <c r="L1485" s="174"/>
      <c r="M1485" s="39" t="s">
        <v>25</v>
      </c>
      <c r="N1485" s="29"/>
      <c r="O1485" s="11"/>
      <c r="P1485" s="29"/>
      <c r="Q1485" s="29"/>
      <c r="R1485" s="29"/>
      <c r="S1485" s="29"/>
      <c r="T1485" s="29"/>
      <c r="U1485" s="29"/>
      <c r="V1485" s="29"/>
      <c r="W1485" s="29"/>
      <c r="X1485" s="29"/>
      <c r="Y1485" s="29"/>
      <c r="Z1485" s="29"/>
      <c r="AA1485" s="29"/>
      <c r="AB1485" s="29"/>
      <c r="AC1485" s="29"/>
      <c r="AD1485" s="29"/>
      <c r="AE1485" s="29"/>
      <c r="AF1485" s="29"/>
      <c r="AG1485" s="29"/>
      <c r="AH1485" s="29"/>
      <c r="AI1485" s="29"/>
      <c r="AJ1485" s="29"/>
      <c r="AK1485" s="29"/>
      <c r="AL1485" s="29"/>
      <c r="AM1485" s="29"/>
      <c r="AN1485" s="29"/>
      <c r="AO1485" s="29"/>
      <c r="AQ1485" s="39" t="s">
        <v>25</v>
      </c>
    </row>
    <row r="1486" spans="1:43" ht="17" x14ac:dyDescent="0.2">
      <c r="A1486" s="187" t="s">
        <v>2727</v>
      </c>
      <c r="B1486" s="167" t="s">
        <v>1553</v>
      </c>
      <c r="C1486" s="167" t="s">
        <v>34</v>
      </c>
      <c r="D1486" s="6">
        <v>5</v>
      </c>
      <c r="E1486" s="39" t="s">
        <v>29</v>
      </c>
      <c r="F1486" s="241">
        <v>44135</v>
      </c>
      <c r="G1486" s="11">
        <v>3</v>
      </c>
      <c r="H1486" s="165">
        <v>44140</v>
      </c>
      <c r="I1486" s="104" t="s">
        <v>72</v>
      </c>
      <c r="J1486" s="172">
        <v>44592</v>
      </c>
      <c r="K1486" s="21">
        <v>5</v>
      </c>
      <c r="L1486" s="172">
        <v>44596</v>
      </c>
      <c r="M1486" s="30" t="s">
        <v>311</v>
      </c>
      <c r="N1486" s="29"/>
      <c r="O1486" s="11"/>
      <c r="P1486" s="29"/>
      <c r="Q1486" s="29"/>
      <c r="R1486" s="29"/>
      <c r="S1486" s="29"/>
      <c r="T1486" s="29"/>
      <c r="U1486" s="29"/>
      <c r="V1486" s="29"/>
      <c r="W1486" s="29"/>
      <c r="X1486" s="29"/>
      <c r="Y1486" s="29"/>
      <c r="Z1486" s="29"/>
      <c r="AA1486" s="29"/>
      <c r="AB1486" s="29"/>
      <c r="AC1486" s="29"/>
      <c r="AD1486" s="29"/>
      <c r="AE1486" s="29"/>
      <c r="AF1486" s="29"/>
      <c r="AG1486" s="29"/>
      <c r="AH1486" s="29"/>
      <c r="AI1486" s="29"/>
      <c r="AJ1486" s="29"/>
      <c r="AK1486" s="29"/>
      <c r="AL1486" s="29"/>
      <c r="AM1486" s="29"/>
      <c r="AN1486" s="29"/>
      <c r="AO1486" s="29"/>
      <c r="AQ1486" s="39" t="s">
        <v>367</v>
      </c>
    </row>
    <row r="1487" spans="1:43" ht="17" x14ac:dyDescent="0.2">
      <c r="A1487" s="189"/>
      <c r="B1487" s="167"/>
      <c r="C1487" s="167"/>
      <c r="D1487" s="6">
        <v>40</v>
      </c>
      <c r="E1487" s="39" t="s">
        <v>379</v>
      </c>
      <c r="F1487" s="241">
        <v>44135</v>
      </c>
      <c r="G1487" s="11">
        <v>42</v>
      </c>
      <c r="H1487" s="165"/>
      <c r="I1487" s="104" t="s">
        <v>394</v>
      </c>
      <c r="J1487" s="174"/>
      <c r="K1487" s="21">
        <v>40</v>
      </c>
      <c r="L1487" s="174"/>
      <c r="M1487" s="30" t="s">
        <v>25</v>
      </c>
      <c r="N1487" s="29"/>
      <c r="O1487" s="11"/>
      <c r="P1487" s="29"/>
      <c r="Q1487" s="29"/>
      <c r="R1487" s="29"/>
      <c r="S1487" s="29"/>
      <c r="T1487" s="29"/>
      <c r="U1487" s="29"/>
      <c r="V1487" s="29"/>
      <c r="W1487" s="29"/>
      <c r="X1487" s="29"/>
      <c r="Y1487" s="29"/>
      <c r="Z1487" s="29"/>
      <c r="AA1487" s="29"/>
      <c r="AB1487" s="29"/>
      <c r="AC1487" s="29"/>
      <c r="AD1487" s="29"/>
      <c r="AE1487" s="29"/>
      <c r="AF1487" s="29"/>
      <c r="AG1487" s="29"/>
      <c r="AH1487" s="29"/>
      <c r="AI1487" s="29"/>
      <c r="AJ1487" s="29"/>
      <c r="AK1487" s="29"/>
      <c r="AL1487" s="29"/>
      <c r="AM1487" s="29"/>
      <c r="AN1487" s="29"/>
      <c r="AO1487" s="29"/>
      <c r="AQ1487" s="30" t="s">
        <v>25</v>
      </c>
    </row>
    <row r="1488" spans="1:43" ht="17" x14ac:dyDescent="0.2">
      <c r="A1488" s="187" t="s">
        <v>2728</v>
      </c>
      <c r="B1488" s="167" t="s">
        <v>1553</v>
      </c>
      <c r="C1488" s="167" t="s">
        <v>34</v>
      </c>
      <c r="D1488" s="6">
        <v>3</v>
      </c>
      <c r="E1488" s="39" t="s">
        <v>29</v>
      </c>
      <c r="F1488" s="241">
        <v>44135</v>
      </c>
      <c r="G1488" s="11">
        <v>3</v>
      </c>
      <c r="H1488" s="165">
        <v>44140</v>
      </c>
      <c r="I1488" s="104" t="s">
        <v>72</v>
      </c>
      <c r="J1488" s="172">
        <v>44592</v>
      </c>
      <c r="K1488" s="21">
        <v>3</v>
      </c>
      <c r="L1488" s="172">
        <v>44596</v>
      </c>
      <c r="M1488" s="30" t="s">
        <v>40</v>
      </c>
      <c r="N1488" s="29"/>
      <c r="O1488" s="11"/>
      <c r="P1488" s="29"/>
      <c r="Q1488" s="29"/>
      <c r="R1488" s="29"/>
      <c r="S1488" s="29"/>
      <c r="T1488" s="29"/>
      <c r="U1488" s="29"/>
      <c r="V1488" s="29"/>
      <c r="W1488" s="29"/>
      <c r="X1488" s="29"/>
      <c r="Y1488" s="29"/>
      <c r="Z1488" s="29"/>
      <c r="AA1488" s="29"/>
      <c r="AB1488" s="29"/>
      <c r="AC1488" s="29"/>
      <c r="AD1488" s="29"/>
      <c r="AE1488" s="29"/>
      <c r="AF1488" s="29"/>
      <c r="AG1488" s="29"/>
      <c r="AH1488" s="29"/>
      <c r="AI1488" s="29"/>
      <c r="AJ1488" s="29"/>
      <c r="AK1488" s="29"/>
      <c r="AL1488" s="29"/>
      <c r="AM1488" s="29"/>
      <c r="AN1488" s="29"/>
      <c r="AO1488" s="29"/>
      <c r="AQ1488" s="30" t="s">
        <v>41</v>
      </c>
    </row>
    <row r="1489" spans="1:43" ht="17" x14ac:dyDescent="0.2">
      <c r="A1489" s="189"/>
      <c r="B1489" s="167"/>
      <c r="C1489" s="167"/>
      <c r="D1489" s="6">
        <v>20</v>
      </c>
      <c r="E1489" s="39" t="s">
        <v>379</v>
      </c>
      <c r="F1489" s="241">
        <v>44135</v>
      </c>
      <c r="G1489" s="11">
        <v>20</v>
      </c>
      <c r="H1489" s="165"/>
      <c r="I1489" s="104" t="s">
        <v>394</v>
      </c>
      <c r="J1489" s="174"/>
      <c r="K1489" s="21">
        <v>20</v>
      </c>
      <c r="L1489" s="174"/>
      <c r="M1489" s="30" t="s">
        <v>66</v>
      </c>
      <c r="N1489" s="29"/>
      <c r="O1489" s="11"/>
      <c r="P1489" s="29"/>
      <c r="Q1489" s="29"/>
      <c r="R1489" s="29"/>
      <c r="S1489" s="29"/>
      <c r="T1489" s="29"/>
      <c r="U1489" s="29"/>
      <c r="V1489" s="29"/>
      <c r="W1489" s="29"/>
      <c r="X1489" s="29"/>
      <c r="Y1489" s="29"/>
      <c r="Z1489" s="29"/>
      <c r="AA1489" s="29"/>
      <c r="AB1489" s="29"/>
      <c r="AC1489" s="29"/>
      <c r="AD1489" s="29"/>
      <c r="AE1489" s="29"/>
      <c r="AF1489" s="29"/>
      <c r="AG1489" s="29"/>
      <c r="AH1489" s="29"/>
      <c r="AI1489" s="29"/>
      <c r="AJ1489" s="29"/>
      <c r="AK1489" s="29"/>
      <c r="AL1489" s="29"/>
      <c r="AM1489" s="29"/>
      <c r="AN1489" s="29"/>
      <c r="AO1489" s="29"/>
      <c r="AQ1489" s="30" t="s">
        <v>66</v>
      </c>
    </row>
    <row r="1490" spans="1:43" ht="17" x14ac:dyDescent="0.2">
      <c r="A1490" s="39" t="s">
        <v>2729</v>
      </c>
      <c r="B1490" s="39" t="s">
        <v>1553</v>
      </c>
      <c r="C1490" s="39" t="s">
        <v>34</v>
      </c>
      <c r="D1490" s="6">
        <v>15</v>
      </c>
      <c r="E1490" s="39" t="s">
        <v>379</v>
      </c>
      <c r="F1490" s="50">
        <v>44135</v>
      </c>
      <c r="G1490" s="11">
        <v>15</v>
      </c>
      <c r="H1490" s="28">
        <v>44140</v>
      </c>
      <c r="I1490" s="104" t="s">
        <v>394</v>
      </c>
      <c r="J1490" s="28">
        <v>44651</v>
      </c>
      <c r="K1490" s="21">
        <v>15</v>
      </c>
      <c r="L1490" s="28">
        <v>44596</v>
      </c>
      <c r="M1490" s="30" t="s">
        <v>25</v>
      </c>
      <c r="N1490" s="29"/>
      <c r="O1490" s="11"/>
      <c r="P1490" s="29"/>
      <c r="Q1490" s="29"/>
      <c r="R1490" s="29"/>
      <c r="S1490" s="29"/>
      <c r="T1490" s="29"/>
      <c r="U1490" s="29"/>
      <c r="V1490" s="29"/>
      <c r="W1490" s="29"/>
      <c r="X1490" s="29"/>
      <c r="Y1490" s="29"/>
      <c r="Z1490" s="29"/>
      <c r="AA1490" s="29"/>
      <c r="AB1490" s="29"/>
      <c r="AC1490" s="29"/>
      <c r="AD1490" s="29"/>
      <c r="AE1490" s="29"/>
      <c r="AF1490" s="29"/>
      <c r="AG1490" s="29"/>
      <c r="AH1490" s="29"/>
      <c r="AI1490" s="29"/>
      <c r="AJ1490" s="29"/>
      <c r="AK1490" s="29"/>
      <c r="AL1490" s="29"/>
      <c r="AM1490" s="29"/>
      <c r="AN1490" s="29"/>
      <c r="AO1490" s="29"/>
      <c r="AQ1490" s="30" t="s">
        <v>25</v>
      </c>
    </row>
    <row r="1491" spans="1:43" ht="15.75" customHeight="1" x14ac:dyDescent="0.2">
      <c r="A1491" s="187" t="s">
        <v>2730</v>
      </c>
      <c r="B1491" s="167" t="s">
        <v>2731</v>
      </c>
      <c r="C1491" s="167" t="s">
        <v>34</v>
      </c>
      <c r="D1491" s="11">
        <v>3.5</v>
      </c>
      <c r="E1491" s="39" t="s">
        <v>652</v>
      </c>
      <c r="F1491" s="241">
        <v>44109</v>
      </c>
      <c r="G1491" s="11">
        <v>3.5</v>
      </c>
      <c r="H1491" s="165">
        <v>44141</v>
      </c>
      <c r="I1491" s="104" t="s">
        <v>72</v>
      </c>
      <c r="J1491" s="241">
        <v>44341</v>
      </c>
      <c r="K1491" s="11">
        <v>3.5</v>
      </c>
      <c r="L1491" s="165">
        <v>44342</v>
      </c>
      <c r="M1491" s="39" t="s">
        <v>2732</v>
      </c>
      <c r="N1491" s="172">
        <v>44740</v>
      </c>
      <c r="O1491" s="10">
        <v>3.5</v>
      </c>
      <c r="P1491" s="172">
        <v>44742</v>
      </c>
      <c r="Q1491" s="30" t="s">
        <v>417</v>
      </c>
      <c r="R1491" s="29"/>
      <c r="S1491" s="29"/>
      <c r="T1491" s="29"/>
      <c r="U1491" s="29"/>
      <c r="V1491" s="29"/>
      <c r="W1491" s="29"/>
      <c r="X1491" s="29"/>
      <c r="Y1491" s="29"/>
      <c r="Z1491" s="29"/>
      <c r="AA1491" s="29"/>
      <c r="AB1491" s="29"/>
      <c r="AC1491" s="29"/>
      <c r="AD1491" s="29"/>
      <c r="AE1491" s="29"/>
      <c r="AF1491" s="29"/>
      <c r="AG1491" s="29"/>
      <c r="AH1491" s="29"/>
      <c r="AI1491" s="29"/>
      <c r="AJ1491" s="29"/>
      <c r="AK1491" s="29"/>
      <c r="AL1491" s="29"/>
      <c r="AM1491" s="29"/>
      <c r="AN1491" s="29"/>
      <c r="AO1491" s="29"/>
      <c r="AQ1491" s="30" t="s">
        <v>165</v>
      </c>
    </row>
    <row r="1492" spans="1:43" ht="34" x14ac:dyDescent="0.2">
      <c r="A1492" s="189"/>
      <c r="B1492" s="167"/>
      <c r="C1492" s="167"/>
      <c r="D1492" s="11">
        <v>10.5</v>
      </c>
      <c r="E1492" s="39" t="s">
        <v>2733</v>
      </c>
      <c r="F1492" s="241">
        <v>44109</v>
      </c>
      <c r="G1492" s="11">
        <v>10.5</v>
      </c>
      <c r="H1492" s="165"/>
      <c r="I1492" s="104" t="s">
        <v>1761</v>
      </c>
      <c r="J1492" s="241">
        <v>44109</v>
      </c>
      <c r="K1492" s="11">
        <v>10.5</v>
      </c>
      <c r="L1492" s="165"/>
      <c r="M1492" s="39" t="s">
        <v>2734</v>
      </c>
      <c r="N1492" s="174"/>
      <c r="O1492" s="10">
        <v>10.5</v>
      </c>
      <c r="P1492" s="174"/>
      <c r="Q1492" s="30" t="s">
        <v>419</v>
      </c>
      <c r="R1492" s="29"/>
      <c r="S1492" s="29"/>
      <c r="T1492" s="29"/>
      <c r="U1492" s="29"/>
      <c r="V1492" s="29"/>
      <c r="W1492" s="29"/>
      <c r="X1492" s="29"/>
      <c r="Y1492" s="29"/>
      <c r="Z1492" s="29"/>
      <c r="AA1492" s="29"/>
      <c r="AB1492" s="29"/>
      <c r="AC1492" s="29"/>
      <c r="AD1492" s="29"/>
      <c r="AE1492" s="29"/>
      <c r="AF1492" s="29"/>
      <c r="AG1492" s="29"/>
      <c r="AH1492" s="29"/>
      <c r="AI1492" s="29"/>
      <c r="AJ1492" s="29"/>
      <c r="AK1492" s="29"/>
      <c r="AL1492" s="29"/>
      <c r="AM1492" s="29"/>
      <c r="AN1492" s="29"/>
      <c r="AO1492" s="29"/>
      <c r="AQ1492" s="30" t="s">
        <v>420</v>
      </c>
    </row>
    <row r="1493" spans="1:43" ht="34" x14ac:dyDescent="0.2">
      <c r="A1493" s="39" t="s">
        <v>2735</v>
      </c>
      <c r="B1493" s="39" t="s">
        <v>813</v>
      </c>
      <c r="C1493" s="39" t="s">
        <v>34</v>
      </c>
      <c r="D1493" s="6">
        <v>119.6</v>
      </c>
      <c r="E1493" s="39" t="s">
        <v>29</v>
      </c>
      <c r="F1493" s="50">
        <v>44147</v>
      </c>
      <c r="G1493" s="11">
        <v>120</v>
      </c>
      <c r="H1493" s="28">
        <v>44152</v>
      </c>
      <c r="I1493" s="104" t="s">
        <v>1222</v>
      </c>
      <c r="J1493" s="50">
        <v>44338</v>
      </c>
      <c r="K1493" s="11">
        <v>120</v>
      </c>
      <c r="L1493" s="28">
        <v>44340</v>
      </c>
      <c r="M1493" s="39" t="s">
        <v>2736</v>
      </c>
      <c r="N1493" s="28">
        <v>44478</v>
      </c>
      <c r="O1493" s="63">
        <v>119.6</v>
      </c>
      <c r="P1493" s="28">
        <v>44482</v>
      </c>
      <c r="Q1493" s="39" t="s">
        <v>2737</v>
      </c>
      <c r="R1493" s="28">
        <v>44624</v>
      </c>
      <c r="S1493" s="6">
        <v>119.6</v>
      </c>
      <c r="T1493" s="28">
        <v>44624</v>
      </c>
      <c r="U1493" s="39" t="s">
        <v>613</v>
      </c>
      <c r="V1493" s="29"/>
      <c r="W1493" s="29"/>
      <c r="X1493" s="29"/>
      <c r="Y1493" s="29"/>
      <c r="Z1493" s="29"/>
      <c r="AA1493" s="29"/>
      <c r="AB1493" s="29"/>
      <c r="AC1493" s="29"/>
      <c r="AD1493" s="29"/>
      <c r="AE1493" s="29"/>
      <c r="AF1493" s="29"/>
      <c r="AG1493" s="29"/>
      <c r="AH1493" s="29"/>
      <c r="AI1493" s="29"/>
      <c r="AJ1493" s="29"/>
      <c r="AK1493" s="29"/>
      <c r="AL1493" s="29"/>
      <c r="AM1493" s="29"/>
      <c r="AN1493" s="29"/>
      <c r="AO1493" s="29"/>
      <c r="AQ1493" s="39" t="s">
        <v>101</v>
      </c>
    </row>
    <row r="1494" spans="1:43" ht="15.75" customHeight="1" x14ac:dyDescent="0.2">
      <c r="A1494" s="187" t="s">
        <v>2738</v>
      </c>
      <c r="B1494" s="167" t="s">
        <v>2739</v>
      </c>
      <c r="C1494" s="167" t="s">
        <v>34</v>
      </c>
      <c r="D1494" s="10">
        <v>217.88</v>
      </c>
      <c r="E1494" s="39" t="s">
        <v>29</v>
      </c>
      <c r="F1494" s="241">
        <v>44147</v>
      </c>
      <c r="G1494" s="11">
        <v>248.05</v>
      </c>
      <c r="H1494" s="165">
        <v>44152</v>
      </c>
      <c r="I1494" s="104" t="s">
        <v>373</v>
      </c>
      <c r="J1494" s="172">
        <v>44604</v>
      </c>
      <c r="K1494" s="24">
        <v>248.05</v>
      </c>
      <c r="L1494" s="172">
        <v>44607</v>
      </c>
      <c r="M1494" s="17" t="s">
        <v>2740</v>
      </c>
      <c r="N1494" s="172">
        <v>44649</v>
      </c>
      <c r="O1494" s="9">
        <v>217.88</v>
      </c>
      <c r="P1494" s="172">
        <v>44655</v>
      </c>
      <c r="Q1494" s="42" t="s">
        <v>389</v>
      </c>
      <c r="R1494" s="29"/>
      <c r="S1494" s="29"/>
      <c r="T1494" s="29"/>
      <c r="U1494" s="29"/>
      <c r="V1494" s="29"/>
      <c r="W1494" s="29"/>
      <c r="X1494" s="29"/>
      <c r="Y1494" s="29"/>
      <c r="Z1494" s="29"/>
      <c r="AA1494" s="29"/>
      <c r="AB1494" s="29"/>
      <c r="AC1494" s="29"/>
      <c r="AD1494" s="29"/>
      <c r="AE1494" s="29"/>
      <c r="AF1494" s="29"/>
      <c r="AG1494" s="29"/>
      <c r="AH1494" s="29"/>
      <c r="AI1494" s="29"/>
      <c r="AJ1494" s="29"/>
      <c r="AK1494" s="29"/>
      <c r="AL1494" s="29"/>
      <c r="AM1494" s="29"/>
      <c r="AN1494" s="29"/>
      <c r="AO1494" s="29"/>
      <c r="AQ1494" s="30" t="s">
        <v>41</v>
      </c>
    </row>
    <row r="1495" spans="1:43" ht="17" x14ac:dyDescent="0.2">
      <c r="A1495" s="189"/>
      <c r="B1495" s="167"/>
      <c r="C1495" s="167"/>
      <c r="D1495" s="10">
        <v>100</v>
      </c>
      <c r="E1495" s="39" t="s">
        <v>379</v>
      </c>
      <c r="F1495" s="241">
        <v>44147</v>
      </c>
      <c r="G1495" s="11">
        <v>110</v>
      </c>
      <c r="H1495" s="165"/>
      <c r="I1495" s="104" t="s">
        <v>454</v>
      </c>
      <c r="J1495" s="174"/>
      <c r="K1495" s="24">
        <v>110</v>
      </c>
      <c r="L1495" s="174"/>
      <c r="M1495" s="41" t="s">
        <v>343</v>
      </c>
      <c r="N1495" s="174"/>
      <c r="O1495" s="9">
        <v>100</v>
      </c>
      <c r="P1495" s="174"/>
      <c r="Q1495" s="42" t="s">
        <v>66</v>
      </c>
      <c r="R1495" s="29"/>
      <c r="S1495" s="29"/>
      <c r="T1495" s="29"/>
      <c r="U1495" s="29"/>
      <c r="V1495" s="29"/>
      <c r="W1495" s="29"/>
      <c r="X1495" s="29"/>
      <c r="Y1495" s="29"/>
      <c r="Z1495" s="29"/>
      <c r="AA1495" s="29"/>
      <c r="AB1495" s="29"/>
      <c r="AC1495" s="29"/>
      <c r="AD1495" s="29"/>
      <c r="AE1495" s="29"/>
      <c r="AF1495" s="29"/>
      <c r="AG1495" s="29"/>
      <c r="AH1495" s="29"/>
      <c r="AI1495" s="29"/>
      <c r="AJ1495" s="29"/>
      <c r="AK1495" s="29"/>
      <c r="AL1495" s="29"/>
      <c r="AM1495" s="29"/>
      <c r="AN1495" s="29"/>
      <c r="AO1495" s="29"/>
      <c r="AQ1495" s="30" t="s">
        <v>66</v>
      </c>
    </row>
    <row r="1496" spans="1:43" ht="34" x14ac:dyDescent="0.2">
      <c r="A1496" s="39" t="s">
        <v>2741</v>
      </c>
      <c r="B1496" s="39" t="s">
        <v>2742</v>
      </c>
      <c r="C1496" s="39" t="s">
        <v>34</v>
      </c>
      <c r="D1496" s="11">
        <v>12</v>
      </c>
      <c r="E1496" s="39" t="s">
        <v>445</v>
      </c>
      <c r="F1496" s="50">
        <v>44135</v>
      </c>
      <c r="G1496" s="11">
        <v>12</v>
      </c>
      <c r="H1496" s="28">
        <v>44153</v>
      </c>
      <c r="I1496" s="104" t="s">
        <v>2743</v>
      </c>
      <c r="J1496" s="28">
        <v>44544</v>
      </c>
      <c r="K1496" s="11">
        <v>12</v>
      </c>
      <c r="L1496" s="28">
        <v>44545</v>
      </c>
      <c r="M1496" s="39" t="s">
        <v>2744</v>
      </c>
      <c r="N1496" s="28">
        <v>44981</v>
      </c>
      <c r="O1496" s="21">
        <v>12</v>
      </c>
      <c r="P1496" s="28">
        <v>44984</v>
      </c>
      <c r="Q1496" s="39" t="s">
        <v>5747</v>
      </c>
      <c r="R1496" s="29"/>
      <c r="S1496" s="29"/>
      <c r="T1496" s="29"/>
      <c r="U1496" s="29"/>
      <c r="V1496" s="29"/>
      <c r="W1496" s="29"/>
      <c r="X1496" s="29"/>
      <c r="Y1496" s="29"/>
      <c r="Z1496" s="29"/>
      <c r="AA1496" s="29"/>
      <c r="AB1496" s="29"/>
      <c r="AC1496" s="29"/>
      <c r="AD1496" s="29"/>
      <c r="AE1496" s="29"/>
      <c r="AF1496" s="29"/>
      <c r="AG1496" s="29"/>
      <c r="AH1496" s="29"/>
      <c r="AI1496" s="29"/>
      <c r="AJ1496" s="29"/>
      <c r="AK1496" s="29"/>
      <c r="AL1496" s="29"/>
      <c r="AM1496" s="29"/>
      <c r="AN1496" s="29"/>
      <c r="AO1496" s="29"/>
      <c r="AQ1496" s="39" t="s">
        <v>5747</v>
      </c>
    </row>
    <row r="1497" spans="1:43" ht="34" x14ac:dyDescent="0.2">
      <c r="A1497" s="187" t="s">
        <v>2745</v>
      </c>
      <c r="B1497" s="167" t="s">
        <v>2746</v>
      </c>
      <c r="C1497" s="167" t="s">
        <v>34</v>
      </c>
      <c r="D1497" s="190">
        <v>73.680000000000007</v>
      </c>
      <c r="E1497" s="39" t="s">
        <v>738</v>
      </c>
      <c r="F1497" s="165">
        <v>44147</v>
      </c>
      <c r="G1497" s="11">
        <v>47.5</v>
      </c>
      <c r="H1497" s="165">
        <v>44154</v>
      </c>
      <c r="I1497" s="104" t="s">
        <v>559</v>
      </c>
      <c r="J1497" s="172">
        <v>44601</v>
      </c>
      <c r="K1497" s="190">
        <v>73.680000000000007</v>
      </c>
      <c r="L1497" s="172">
        <v>44607</v>
      </c>
      <c r="M1497" s="190" t="s">
        <v>2747</v>
      </c>
      <c r="N1497" s="29"/>
      <c r="O1497" s="11"/>
      <c r="P1497" s="29"/>
      <c r="Q1497" s="29"/>
      <c r="R1497" s="29"/>
      <c r="S1497" s="29"/>
      <c r="T1497" s="29"/>
      <c r="U1497" s="29"/>
      <c r="V1497" s="29"/>
      <c r="W1497" s="29"/>
      <c r="X1497" s="29"/>
      <c r="Y1497" s="29"/>
      <c r="Z1497" s="29"/>
      <c r="AA1497" s="29"/>
      <c r="AB1497" s="29"/>
      <c r="AC1497" s="29"/>
      <c r="AD1497" s="29"/>
      <c r="AE1497" s="29"/>
      <c r="AF1497" s="29"/>
      <c r="AG1497" s="29"/>
      <c r="AH1497" s="29"/>
      <c r="AI1497" s="29"/>
      <c r="AJ1497" s="29"/>
      <c r="AK1497" s="29"/>
      <c r="AL1497" s="29"/>
      <c r="AM1497" s="29"/>
      <c r="AN1497" s="29"/>
      <c r="AO1497" s="29"/>
      <c r="AQ1497" s="41" t="s">
        <v>2748</v>
      </c>
    </row>
    <row r="1498" spans="1:43" ht="34" x14ac:dyDescent="0.2">
      <c r="A1498" s="188"/>
      <c r="B1498" s="167"/>
      <c r="C1498" s="167"/>
      <c r="D1498" s="173"/>
      <c r="E1498" s="39" t="s">
        <v>469</v>
      </c>
      <c r="F1498" s="165"/>
      <c r="G1498" s="11">
        <v>28.5</v>
      </c>
      <c r="H1498" s="165"/>
      <c r="I1498" s="104" t="s">
        <v>559</v>
      </c>
      <c r="J1498" s="173"/>
      <c r="K1498" s="173"/>
      <c r="L1498" s="173"/>
      <c r="M1498" s="173"/>
      <c r="N1498" s="29"/>
      <c r="O1498" s="11"/>
      <c r="P1498" s="29"/>
      <c r="Q1498" s="29"/>
      <c r="R1498" s="29"/>
      <c r="S1498" s="29"/>
      <c r="T1498" s="29"/>
      <c r="U1498" s="29"/>
      <c r="V1498" s="29"/>
      <c r="W1498" s="29"/>
      <c r="X1498" s="29"/>
      <c r="Y1498" s="29"/>
      <c r="Z1498" s="29"/>
      <c r="AA1498" s="29"/>
      <c r="AB1498" s="29"/>
      <c r="AC1498" s="29"/>
      <c r="AD1498" s="29"/>
      <c r="AE1498" s="29"/>
      <c r="AF1498" s="29"/>
      <c r="AG1498" s="29"/>
      <c r="AH1498" s="29"/>
      <c r="AI1498" s="29"/>
      <c r="AJ1498" s="29"/>
      <c r="AK1498" s="29"/>
      <c r="AL1498" s="29"/>
      <c r="AM1498" s="29"/>
      <c r="AN1498" s="29"/>
      <c r="AO1498" s="29"/>
      <c r="AQ1498" s="41" t="s">
        <v>2748</v>
      </c>
    </row>
    <row r="1499" spans="1:43" ht="34" x14ac:dyDescent="0.2">
      <c r="A1499" s="189"/>
      <c r="B1499" s="167"/>
      <c r="C1499" s="167"/>
      <c r="D1499" s="25">
        <v>4.32</v>
      </c>
      <c r="E1499" s="39" t="s">
        <v>472</v>
      </c>
      <c r="F1499" s="165">
        <v>44147</v>
      </c>
      <c r="G1499" s="11">
        <v>2</v>
      </c>
      <c r="H1499" s="165"/>
      <c r="I1499" s="104" t="s">
        <v>380</v>
      </c>
      <c r="J1499" s="174"/>
      <c r="K1499" s="25">
        <v>4.32</v>
      </c>
      <c r="L1499" s="174"/>
      <c r="M1499" s="174"/>
      <c r="N1499" s="29"/>
      <c r="O1499" s="11"/>
      <c r="P1499" s="29"/>
      <c r="Q1499" s="29"/>
      <c r="R1499" s="29"/>
      <c r="S1499" s="29"/>
      <c r="T1499" s="29"/>
      <c r="U1499" s="29"/>
      <c r="V1499" s="29"/>
      <c r="W1499" s="29"/>
      <c r="X1499" s="29"/>
      <c r="Y1499" s="29"/>
      <c r="Z1499" s="29"/>
      <c r="AA1499" s="29"/>
      <c r="AB1499" s="29"/>
      <c r="AC1499" s="29"/>
      <c r="AD1499" s="29"/>
      <c r="AE1499" s="29"/>
      <c r="AF1499" s="29"/>
      <c r="AG1499" s="29"/>
      <c r="AH1499" s="29"/>
      <c r="AI1499" s="29"/>
      <c r="AJ1499" s="29"/>
      <c r="AK1499" s="29"/>
      <c r="AL1499" s="29"/>
      <c r="AM1499" s="29"/>
      <c r="AN1499" s="29"/>
      <c r="AO1499" s="29"/>
      <c r="AQ1499" s="41" t="s">
        <v>2748</v>
      </c>
    </row>
    <row r="1500" spans="1:43" ht="34" x14ac:dyDescent="0.2">
      <c r="A1500" s="39" t="s">
        <v>2749</v>
      </c>
      <c r="B1500" s="39" t="s">
        <v>2511</v>
      </c>
      <c r="C1500" s="39" t="s">
        <v>34</v>
      </c>
      <c r="D1500" s="6">
        <v>15.44</v>
      </c>
      <c r="E1500" s="39" t="s">
        <v>2750</v>
      </c>
      <c r="F1500" s="50">
        <v>44148</v>
      </c>
      <c r="G1500" s="11">
        <v>35</v>
      </c>
      <c r="H1500" s="28">
        <v>44154</v>
      </c>
      <c r="I1500" s="104" t="s">
        <v>281</v>
      </c>
      <c r="J1500" s="28">
        <v>44539</v>
      </c>
      <c r="K1500" s="63">
        <v>29.5</v>
      </c>
      <c r="L1500" s="28">
        <v>44545</v>
      </c>
      <c r="M1500" s="39" t="s">
        <v>281</v>
      </c>
      <c r="N1500" s="28">
        <v>44999</v>
      </c>
      <c r="O1500" s="21">
        <v>15.44</v>
      </c>
      <c r="P1500" s="28">
        <v>44999</v>
      </c>
      <c r="Q1500" s="42" t="s">
        <v>282</v>
      </c>
      <c r="R1500" s="29"/>
      <c r="S1500" s="29"/>
      <c r="T1500" s="29"/>
      <c r="U1500" s="29"/>
      <c r="V1500" s="29"/>
      <c r="W1500" s="29"/>
      <c r="X1500" s="29"/>
      <c r="Y1500" s="29"/>
      <c r="Z1500" s="29"/>
      <c r="AA1500" s="29"/>
      <c r="AB1500" s="29"/>
      <c r="AC1500" s="29"/>
      <c r="AD1500" s="29"/>
      <c r="AE1500" s="29"/>
      <c r="AF1500" s="29"/>
      <c r="AG1500" s="29"/>
      <c r="AH1500" s="29"/>
      <c r="AI1500" s="29"/>
      <c r="AJ1500" s="29"/>
      <c r="AK1500" s="29"/>
      <c r="AL1500" s="29"/>
      <c r="AM1500" s="29"/>
      <c r="AN1500" s="29"/>
      <c r="AO1500" s="29"/>
      <c r="AQ1500" s="127" t="s">
        <v>282</v>
      </c>
    </row>
    <row r="1501" spans="1:43" ht="34" x14ac:dyDescent="0.2">
      <c r="A1501" s="39" t="s">
        <v>2751</v>
      </c>
      <c r="B1501" s="39" t="s">
        <v>2752</v>
      </c>
      <c r="C1501" s="39" t="s">
        <v>21</v>
      </c>
      <c r="D1501" s="11">
        <v>24.2</v>
      </c>
      <c r="E1501" s="39" t="s">
        <v>29</v>
      </c>
      <c r="F1501" s="50">
        <v>44148</v>
      </c>
      <c r="G1501" s="11">
        <v>24.2</v>
      </c>
      <c r="H1501" s="28">
        <v>44155</v>
      </c>
      <c r="I1501" s="104" t="s">
        <v>72</v>
      </c>
      <c r="J1501" s="28">
        <v>44607</v>
      </c>
      <c r="K1501" s="11">
        <v>24.2</v>
      </c>
      <c r="L1501" s="28">
        <v>44609</v>
      </c>
      <c r="M1501" s="39" t="s">
        <v>2753</v>
      </c>
      <c r="N1501" s="29"/>
      <c r="O1501" s="11"/>
      <c r="P1501" s="29"/>
      <c r="Q1501" s="29"/>
      <c r="R1501" s="29"/>
      <c r="S1501" s="29"/>
      <c r="T1501" s="29"/>
      <c r="U1501" s="29"/>
      <c r="V1501" s="29"/>
      <c r="W1501" s="29"/>
      <c r="X1501" s="29"/>
      <c r="Y1501" s="29"/>
      <c r="Z1501" s="29"/>
      <c r="AA1501" s="29"/>
      <c r="AB1501" s="29"/>
      <c r="AC1501" s="29"/>
      <c r="AD1501" s="29"/>
      <c r="AE1501" s="29"/>
      <c r="AF1501" s="29"/>
      <c r="AG1501" s="29"/>
      <c r="AH1501" s="29"/>
      <c r="AI1501" s="29"/>
      <c r="AJ1501" s="29"/>
      <c r="AK1501" s="29"/>
      <c r="AL1501" s="29"/>
      <c r="AM1501" s="29"/>
      <c r="AN1501" s="29"/>
      <c r="AO1501" s="29"/>
      <c r="AQ1501" s="39" t="s">
        <v>165</v>
      </c>
    </row>
    <row r="1502" spans="1:43" ht="34" x14ac:dyDescent="0.2">
      <c r="A1502" s="187" t="s">
        <v>2754</v>
      </c>
      <c r="B1502" s="167" t="s">
        <v>2755</v>
      </c>
      <c r="C1502" s="167" t="s">
        <v>34</v>
      </c>
      <c r="D1502" s="11">
        <v>6</v>
      </c>
      <c r="E1502" s="39" t="s">
        <v>2756</v>
      </c>
      <c r="F1502" s="165">
        <v>44155</v>
      </c>
      <c r="G1502" s="63">
        <v>6</v>
      </c>
      <c r="H1502" s="165">
        <v>44159</v>
      </c>
      <c r="I1502" s="104" t="s">
        <v>37</v>
      </c>
      <c r="J1502" s="172">
        <v>44606</v>
      </c>
      <c r="K1502" s="11">
        <v>6</v>
      </c>
      <c r="L1502" s="172">
        <v>44613</v>
      </c>
      <c r="M1502" s="29" t="s">
        <v>2757</v>
      </c>
      <c r="N1502" s="29"/>
      <c r="O1502" s="11"/>
      <c r="P1502" s="29"/>
      <c r="Q1502" s="29"/>
      <c r="R1502" s="29"/>
      <c r="S1502" s="29"/>
      <c r="T1502" s="29"/>
      <c r="U1502" s="29"/>
      <c r="V1502" s="29"/>
      <c r="W1502" s="29"/>
      <c r="X1502" s="29"/>
      <c r="Y1502" s="29"/>
      <c r="Z1502" s="29"/>
      <c r="AA1502" s="29"/>
      <c r="AB1502" s="29"/>
      <c r="AC1502" s="29"/>
      <c r="AD1502" s="29"/>
      <c r="AE1502" s="29"/>
      <c r="AF1502" s="29"/>
      <c r="AG1502" s="29"/>
      <c r="AH1502" s="29"/>
      <c r="AI1502" s="29"/>
      <c r="AJ1502" s="29"/>
      <c r="AK1502" s="29"/>
      <c r="AL1502" s="29"/>
      <c r="AM1502" s="29"/>
      <c r="AN1502" s="29"/>
      <c r="AO1502" s="29"/>
      <c r="AQ1502" s="29" t="s">
        <v>450</v>
      </c>
    </row>
    <row r="1503" spans="1:43" ht="34" x14ac:dyDescent="0.2">
      <c r="A1503" s="188"/>
      <c r="B1503" s="167"/>
      <c r="C1503" s="167"/>
      <c r="D1503" s="44">
        <v>60</v>
      </c>
      <c r="E1503" s="39" t="s">
        <v>2326</v>
      </c>
      <c r="F1503" s="165"/>
      <c r="G1503" s="11">
        <v>30.5</v>
      </c>
      <c r="H1503" s="165"/>
      <c r="I1503" s="104" t="s">
        <v>66</v>
      </c>
      <c r="J1503" s="173"/>
      <c r="K1503" s="44">
        <v>60</v>
      </c>
      <c r="L1503" s="173"/>
      <c r="M1503" s="29" t="s">
        <v>454</v>
      </c>
      <c r="N1503" s="29"/>
      <c r="O1503" s="11"/>
      <c r="P1503" s="29"/>
      <c r="Q1503" s="29"/>
      <c r="R1503" s="29"/>
      <c r="S1503" s="29"/>
      <c r="T1503" s="29"/>
      <c r="U1503" s="29"/>
      <c r="V1503" s="29"/>
      <c r="W1503" s="29"/>
      <c r="X1503" s="29"/>
      <c r="Y1503" s="29"/>
      <c r="Z1503" s="29"/>
      <c r="AA1503" s="29"/>
      <c r="AB1503" s="29"/>
      <c r="AC1503" s="29"/>
      <c r="AD1503" s="29"/>
      <c r="AE1503" s="29"/>
      <c r="AF1503" s="29"/>
      <c r="AG1503" s="29"/>
      <c r="AH1503" s="29"/>
      <c r="AI1503" s="29"/>
      <c r="AJ1503" s="29"/>
      <c r="AK1503" s="29"/>
      <c r="AL1503" s="29"/>
      <c r="AM1503" s="29"/>
      <c r="AN1503" s="29"/>
      <c r="AO1503" s="29"/>
      <c r="AQ1503" s="29" t="s">
        <v>454</v>
      </c>
    </row>
    <row r="1504" spans="1:43" ht="51" x14ac:dyDescent="0.2">
      <c r="A1504" s="189"/>
      <c r="B1504" s="167"/>
      <c r="C1504" s="167"/>
      <c r="D1504" s="45" t="s">
        <v>323</v>
      </c>
      <c r="E1504" s="39" t="s">
        <v>2758</v>
      </c>
      <c r="F1504" s="165"/>
      <c r="G1504" s="63">
        <v>4.5</v>
      </c>
      <c r="H1504" s="165"/>
      <c r="I1504" s="104" t="s">
        <v>66</v>
      </c>
      <c r="J1504" s="174"/>
      <c r="K1504" s="45" t="s">
        <v>323</v>
      </c>
      <c r="L1504" s="174"/>
      <c r="M1504" s="29" t="s">
        <v>323</v>
      </c>
      <c r="N1504" s="29"/>
      <c r="O1504" s="11"/>
      <c r="P1504" s="29"/>
      <c r="Q1504" s="29"/>
      <c r="R1504" s="29"/>
      <c r="S1504" s="29"/>
      <c r="T1504" s="29"/>
      <c r="U1504" s="29"/>
      <c r="V1504" s="29"/>
      <c r="W1504" s="29"/>
      <c r="X1504" s="29"/>
      <c r="Y1504" s="29"/>
      <c r="Z1504" s="29"/>
      <c r="AA1504" s="29"/>
      <c r="AB1504" s="29"/>
      <c r="AC1504" s="29"/>
      <c r="AD1504" s="29"/>
      <c r="AE1504" s="29"/>
      <c r="AF1504" s="29"/>
      <c r="AG1504" s="29"/>
      <c r="AH1504" s="29"/>
      <c r="AI1504" s="29"/>
      <c r="AJ1504" s="29"/>
      <c r="AK1504" s="29"/>
      <c r="AL1504" s="29"/>
      <c r="AM1504" s="29"/>
      <c r="AN1504" s="29"/>
      <c r="AO1504" s="29"/>
      <c r="AQ1504" s="29" t="s">
        <v>323</v>
      </c>
    </row>
    <row r="1505" spans="1:43" ht="34" x14ac:dyDescent="0.2">
      <c r="A1505" s="187" t="s">
        <v>2759</v>
      </c>
      <c r="B1505" s="167" t="s">
        <v>2760</v>
      </c>
      <c r="C1505" s="167" t="s">
        <v>34</v>
      </c>
      <c r="D1505" s="6">
        <v>25.54</v>
      </c>
      <c r="E1505" s="39" t="s">
        <v>2761</v>
      </c>
      <c r="F1505" s="241">
        <v>44158</v>
      </c>
      <c r="G1505" s="11">
        <v>45</v>
      </c>
      <c r="H1505" s="165">
        <v>44159</v>
      </c>
      <c r="I1505" s="104" t="s">
        <v>72</v>
      </c>
      <c r="J1505" s="172">
        <v>44615</v>
      </c>
      <c r="K1505" s="21">
        <v>25.54</v>
      </c>
      <c r="L1505" s="172">
        <v>44615</v>
      </c>
      <c r="M1505" s="29" t="s">
        <v>41</v>
      </c>
      <c r="N1505" s="29"/>
      <c r="O1505" s="11"/>
      <c r="P1505" s="29"/>
      <c r="Q1505" s="29"/>
      <c r="R1505" s="29"/>
      <c r="S1505" s="29"/>
      <c r="T1505" s="29"/>
      <c r="U1505" s="29"/>
      <c r="V1505" s="29"/>
      <c r="W1505" s="29"/>
      <c r="X1505" s="29"/>
      <c r="Y1505" s="29"/>
      <c r="Z1505" s="29"/>
      <c r="AA1505" s="29"/>
      <c r="AB1505" s="29"/>
      <c r="AC1505" s="29"/>
      <c r="AD1505" s="29"/>
      <c r="AE1505" s="29"/>
      <c r="AF1505" s="29"/>
      <c r="AG1505" s="29"/>
      <c r="AH1505" s="29"/>
      <c r="AI1505" s="29"/>
      <c r="AJ1505" s="29"/>
      <c r="AK1505" s="29"/>
      <c r="AL1505" s="29"/>
      <c r="AM1505" s="29"/>
      <c r="AN1505" s="29"/>
      <c r="AO1505" s="29"/>
      <c r="AQ1505" s="29" t="s">
        <v>41</v>
      </c>
    </row>
    <row r="1506" spans="1:43" ht="34" x14ac:dyDescent="0.2">
      <c r="A1506" s="189"/>
      <c r="B1506" s="167"/>
      <c r="C1506" s="167"/>
      <c r="D1506" s="6">
        <v>20</v>
      </c>
      <c r="E1506" s="39" t="s">
        <v>2762</v>
      </c>
      <c r="F1506" s="241"/>
      <c r="G1506" s="11">
        <v>20</v>
      </c>
      <c r="H1506" s="165"/>
      <c r="I1506" s="104" t="s">
        <v>72</v>
      </c>
      <c r="J1506" s="174"/>
      <c r="K1506" s="21">
        <v>20</v>
      </c>
      <c r="L1506" s="174"/>
      <c r="M1506" s="29" t="s">
        <v>41</v>
      </c>
      <c r="N1506" s="29"/>
      <c r="O1506" s="11"/>
      <c r="P1506" s="29"/>
      <c r="Q1506" s="29"/>
      <c r="R1506" s="29"/>
      <c r="S1506" s="29"/>
      <c r="T1506" s="29"/>
      <c r="U1506" s="29"/>
      <c r="V1506" s="29"/>
      <c r="W1506" s="29"/>
      <c r="X1506" s="29"/>
      <c r="Y1506" s="29"/>
      <c r="Z1506" s="29"/>
      <c r="AA1506" s="29"/>
      <c r="AB1506" s="29"/>
      <c r="AC1506" s="29"/>
      <c r="AD1506" s="29"/>
      <c r="AE1506" s="29"/>
      <c r="AF1506" s="29"/>
      <c r="AG1506" s="29"/>
      <c r="AH1506" s="29"/>
      <c r="AI1506" s="29"/>
      <c r="AJ1506" s="29"/>
      <c r="AK1506" s="29"/>
      <c r="AL1506" s="29"/>
      <c r="AM1506" s="29"/>
      <c r="AN1506" s="29"/>
      <c r="AO1506" s="29"/>
      <c r="AQ1506" s="29" t="s">
        <v>41</v>
      </c>
    </row>
    <row r="1507" spans="1:43" ht="34" x14ac:dyDescent="0.2">
      <c r="A1507" s="187" t="s">
        <v>2763</v>
      </c>
      <c r="B1507" s="167" t="s">
        <v>2764</v>
      </c>
      <c r="C1507" s="167" t="s">
        <v>34</v>
      </c>
      <c r="D1507" s="11">
        <v>39.5</v>
      </c>
      <c r="E1507" s="39" t="s">
        <v>279</v>
      </c>
      <c r="F1507" s="241">
        <v>44158</v>
      </c>
      <c r="G1507" s="11">
        <v>39.5</v>
      </c>
      <c r="H1507" s="165">
        <v>44159</v>
      </c>
      <c r="I1507" s="104" t="s">
        <v>71</v>
      </c>
      <c r="J1507" s="241">
        <v>44422</v>
      </c>
      <c r="K1507" s="11">
        <v>39.5</v>
      </c>
      <c r="L1507" s="165">
        <v>44426</v>
      </c>
      <c r="M1507" s="39" t="s">
        <v>26</v>
      </c>
      <c r="N1507" s="172">
        <v>44861</v>
      </c>
      <c r="O1507" s="21">
        <v>39.5</v>
      </c>
      <c r="P1507" s="172">
        <v>44866</v>
      </c>
      <c r="Q1507" s="42" t="s">
        <v>101</v>
      </c>
      <c r="R1507" s="29"/>
      <c r="S1507" s="29"/>
      <c r="T1507" s="29"/>
      <c r="U1507" s="29"/>
      <c r="V1507" s="29"/>
      <c r="W1507" s="29"/>
      <c r="X1507" s="29"/>
      <c r="Y1507" s="29"/>
      <c r="Z1507" s="29"/>
      <c r="AA1507" s="29"/>
      <c r="AB1507" s="29"/>
      <c r="AC1507" s="29"/>
      <c r="AD1507" s="29"/>
      <c r="AE1507" s="29"/>
      <c r="AF1507" s="29"/>
      <c r="AG1507" s="29"/>
      <c r="AH1507" s="29"/>
      <c r="AI1507" s="29"/>
      <c r="AJ1507" s="29"/>
      <c r="AK1507" s="29"/>
      <c r="AL1507" s="29"/>
      <c r="AM1507" s="29"/>
      <c r="AN1507" s="29"/>
      <c r="AO1507" s="29"/>
      <c r="AQ1507" s="30" t="s">
        <v>101</v>
      </c>
    </row>
    <row r="1508" spans="1:43" ht="34" x14ac:dyDescent="0.2">
      <c r="A1508" s="189"/>
      <c r="B1508" s="167"/>
      <c r="C1508" s="167"/>
      <c r="D1508" s="11">
        <v>2.5</v>
      </c>
      <c r="E1508" s="39" t="s">
        <v>2765</v>
      </c>
      <c r="F1508" s="241">
        <v>44158</v>
      </c>
      <c r="G1508" s="11">
        <v>2.5</v>
      </c>
      <c r="H1508" s="165"/>
      <c r="I1508" s="104" t="s">
        <v>25</v>
      </c>
      <c r="J1508" s="241">
        <v>44158</v>
      </c>
      <c r="K1508" s="11">
        <v>2.5</v>
      </c>
      <c r="L1508" s="165"/>
      <c r="M1508" s="39" t="s">
        <v>26</v>
      </c>
      <c r="N1508" s="174"/>
      <c r="O1508" s="21">
        <v>2.5</v>
      </c>
      <c r="P1508" s="174"/>
      <c r="Q1508" s="42" t="s">
        <v>101</v>
      </c>
      <c r="R1508" s="29"/>
      <c r="S1508" s="29"/>
      <c r="T1508" s="29"/>
      <c r="U1508" s="29"/>
      <c r="V1508" s="29"/>
      <c r="W1508" s="29"/>
      <c r="X1508" s="29"/>
      <c r="Y1508" s="29"/>
      <c r="Z1508" s="29"/>
      <c r="AA1508" s="29"/>
      <c r="AB1508" s="29"/>
      <c r="AC1508" s="29"/>
      <c r="AD1508" s="29"/>
      <c r="AE1508" s="29"/>
      <c r="AF1508" s="29"/>
      <c r="AG1508" s="29"/>
      <c r="AH1508" s="29"/>
      <c r="AI1508" s="29"/>
      <c r="AJ1508" s="29"/>
      <c r="AK1508" s="29"/>
      <c r="AL1508" s="29"/>
      <c r="AM1508" s="29"/>
      <c r="AN1508" s="29"/>
      <c r="AO1508" s="29"/>
      <c r="AQ1508" s="30" t="s">
        <v>101</v>
      </c>
    </row>
    <row r="1509" spans="1:43" ht="30" customHeight="1" x14ac:dyDescent="0.2">
      <c r="A1509" s="187" t="s">
        <v>2766</v>
      </c>
      <c r="B1509" s="167" t="s">
        <v>2767</v>
      </c>
      <c r="C1509" s="167" t="s">
        <v>34</v>
      </c>
      <c r="D1509" s="6">
        <v>405.5</v>
      </c>
      <c r="E1509" s="39" t="s">
        <v>29</v>
      </c>
      <c r="F1509" s="241">
        <v>44155</v>
      </c>
      <c r="G1509" s="11">
        <v>26.18</v>
      </c>
      <c r="H1509" s="165">
        <v>44161</v>
      </c>
      <c r="I1509" s="104" t="s">
        <v>677</v>
      </c>
      <c r="J1509" s="172">
        <v>44606</v>
      </c>
      <c r="K1509" s="11">
        <v>46.71</v>
      </c>
      <c r="L1509" s="172">
        <v>44608</v>
      </c>
      <c r="M1509" s="30" t="s">
        <v>2768</v>
      </c>
      <c r="N1509" s="190"/>
      <c r="O1509" s="10">
        <v>355.5</v>
      </c>
      <c r="P1509" s="172">
        <v>44721</v>
      </c>
      <c r="Q1509" s="30" t="s">
        <v>129</v>
      </c>
      <c r="R1509" s="172">
        <v>44896</v>
      </c>
      <c r="S1509" s="6">
        <v>405.5</v>
      </c>
      <c r="T1509" s="169">
        <v>44897</v>
      </c>
      <c r="U1509" s="30" t="s">
        <v>560</v>
      </c>
      <c r="V1509" s="29"/>
      <c r="W1509" s="29"/>
      <c r="X1509" s="29"/>
      <c r="Y1509" s="29"/>
      <c r="Z1509" s="29"/>
      <c r="AA1509" s="29"/>
      <c r="AB1509" s="29"/>
      <c r="AC1509" s="29"/>
      <c r="AD1509" s="29"/>
      <c r="AE1509" s="29"/>
      <c r="AF1509" s="29"/>
      <c r="AG1509" s="29"/>
      <c r="AH1509" s="29"/>
      <c r="AI1509" s="29"/>
      <c r="AJ1509" s="29"/>
      <c r="AK1509" s="29"/>
      <c r="AL1509" s="29"/>
      <c r="AM1509" s="29"/>
      <c r="AN1509" s="29"/>
      <c r="AO1509" s="29"/>
      <c r="AQ1509" s="30" t="s">
        <v>560</v>
      </c>
    </row>
    <row r="1510" spans="1:43" ht="15.75" customHeight="1" x14ac:dyDescent="0.2">
      <c r="A1510" s="189"/>
      <c r="B1510" s="167"/>
      <c r="C1510" s="167"/>
      <c r="D1510" s="6">
        <v>90</v>
      </c>
      <c r="E1510" s="39" t="s">
        <v>379</v>
      </c>
      <c r="F1510" s="241">
        <v>44155</v>
      </c>
      <c r="G1510" s="11">
        <v>65.33</v>
      </c>
      <c r="H1510" s="165"/>
      <c r="I1510" s="104" t="s">
        <v>67</v>
      </c>
      <c r="J1510" s="174"/>
      <c r="K1510" s="11">
        <v>25.1</v>
      </c>
      <c r="L1510" s="174"/>
      <c r="M1510" s="30" t="s">
        <v>2769</v>
      </c>
      <c r="N1510" s="174"/>
      <c r="O1510" s="10">
        <v>90</v>
      </c>
      <c r="P1510" s="174"/>
      <c r="Q1510" s="30" t="s">
        <v>183</v>
      </c>
      <c r="R1510" s="174"/>
      <c r="S1510" s="6">
        <v>90</v>
      </c>
      <c r="T1510" s="171"/>
      <c r="U1510" s="30" t="s">
        <v>183</v>
      </c>
      <c r="V1510" s="29"/>
      <c r="W1510" s="29"/>
      <c r="X1510" s="29"/>
      <c r="Y1510" s="29"/>
      <c r="Z1510" s="29"/>
      <c r="AA1510" s="29"/>
      <c r="AB1510" s="29"/>
      <c r="AC1510" s="29"/>
      <c r="AD1510" s="29"/>
      <c r="AE1510" s="29"/>
      <c r="AF1510" s="29"/>
      <c r="AG1510" s="29"/>
      <c r="AH1510" s="29"/>
      <c r="AI1510" s="29"/>
      <c r="AJ1510" s="29"/>
      <c r="AK1510" s="29"/>
      <c r="AL1510" s="29"/>
      <c r="AM1510" s="29"/>
      <c r="AN1510" s="29"/>
      <c r="AO1510" s="29"/>
      <c r="AQ1510" s="30" t="s">
        <v>183</v>
      </c>
    </row>
    <row r="1511" spans="1:43" ht="34" x14ac:dyDescent="0.2">
      <c r="A1511" s="187" t="s">
        <v>2770</v>
      </c>
      <c r="B1511" s="167" t="s">
        <v>2771</v>
      </c>
      <c r="C1511" s="167" t="s">
        <v>34</v>
      </c>
      <c r="D1511" s="6">
        <v>19.16</v>
      </c>
      <c r="E1511" s="39" t="s">
        <v>2772</v>
      </c>
      <c r="F1511" s="211">
        <v>44148</v>
      </c>
      <c r="G1511" s="63">
        <v>18.75</v>
      </c>
      <c r="H1511" s="211">
        <v>44161</v>
      </c>
      <c r="I1511" s="104" t="s">
        <v>176</v>
      </c>
      <c r="J1511" s="172">
        <v>44595</v>
      </c>
      <c r="K1511" s="25">
        <v>19.16</v>
      </c>
      <c r="L1511" s="172">
        <v>44600</v>
      </c>
      <c r="M1511" s="30" t="s">
        <v>2773</v>
      </c>
      <c r="N1511" s="172">
        <v>45009</v>
      </c>
      <c r="O1511" s="21">
        <v>19.16</v>
      </c>
      <c r="P1511" s="172">
        <v>45013</v>
      </c>
      <c r="Q1511" s="42" t="s">
        <v>5610</v>
      </c>
      <c r="R1511" s="29"/>
      <c r="S1511" s="29"/>
      <c r="T1511" s="29"/>
      <c r="U1511" s="29"/>
      <c r="V1511" s="29"/>
      <c r="W1511" s="29"/>
      <c r="X1511" s="29"/>
      <c r="Y1511" s="29"/>
      <c r="Z1511" s="29"/>
      <c r="AA1511" s="29"/>
      <c r="AB1511" s="29"/>
      <c r="AC1511" s="29"/>
      <c r="AD1511" s="29"/>
      <c r="AE1511" s="29"/>
      <c r="AF1511" s="29"/>
      <c r="AG1511" s="29"/>
      <c r="AH1511" s="29"/>
      <c r="AI1511" s="29"/>
      <c r="AJ1511" s="29"/>
      <c r="AK1511" s="29"/>
      <c r="AL1511" s="29"/>
      <c r="AM1511" s="29"/>
      <c r="AN1511" s="29"/>
      <c r="AO1511" s="29"/>
      <c r="AQ1511" s="127" t="s">
        <v>5610</v>
      </c>
    </row>
    <row r="1512" spans="1:43" ht="34" x14ac:dyDescent="0.2">
      <c r="A1512" s="188"/>
      <c r="B1512" s="167"/>
      <c r="C1512" s="167"/>
      <c r="D1512" s="6">
        <v>33.75</v>
      </c>
      <c r="E1512" s="39" t="s">
        <v>2774</v>
      </c>
      <c r="F1512" s="211"/>
      <c r="G1512" s="63">
        <v>11.52</v>
      </c>
      <c r="H1512" s="211"/>
      <c r="I1512" s="104" t="s">
        <v>176</v>
      </c>
      <c r="J1512" s="173"/>
      <c r="K1512" s="25">
        <v>33.75</v>
      </c>
      <c r="L1512" s="173"/>
      <c r="M1512" s="30" t="s">
        <v>2773</v>
      </c>
      <c r="N1512" s="173"/>
      <c r="O1512" s="21">
        <v>33.75</v>
      </c>
      <c r="P1512" s="173"/>
      <c r="Q1512" s="42" t="s">
        <v>5610</v>
      </c>
      <c r="R1512" s="29"/>
      <c r="S1512" s="29"/>
      <c r="T1512" s="29"/>
      <c r="U1512" s="29"/>
      <c r="V1512" s="29"/>
      <c r="W1512" s="29"/>
      <c r="X1512" s="29"/>
      <c r="Y1512" s="29"/>
      <c r="Z1512" s="29"/>
      <c r="AA1512" s="29"/>
      <c r="AB1512" s="29"/>
      <c r="AC1512" s="29"/>
      <c r="AD1512" s="29"/>
      <c r="AE1512" s="29"/>
      <c r="AF1512" s="29"/>
      <c r="AG1512" s="29"/>
      <c r="AH1512" s="29"/>
      <c r="AI1512" s="29"/>
      <c r="AJ1512" s="29"/>
      <c r="AK1512" s="29"/>
      <c r="AL1512" s="29"/>
      <c r="AM1512" s="29"/>
      <c r="AN1512" s="29"/>
      <c r="AO1512" s="29"/>
      <c r="AQ1512" s="127" t="s">
        <v>5610</v>
      </c>
    </row>
    <row r="1513" spans="1:43" ht="34" x14ac:dyDescent="0.2">
      <c r="A1513" s="188"/>
      <c r="B1513" s="167"/>
      <c r="C1513" s="167"/>
      <c r="D1513" s="6">
        <v>2.6</v>
      </c>
      <c r="E1513" s="39" t="s">
        <v>2775</v>
      </c>
      <c r="F1513" s="211"/>
      <c r="G1513" s="63">
        <v>4.2</v>
      </c>
      <c r="H1513" s="211"/>
      <c r="I1513" s="104" t="s">
        <v>176</v>
      </c>
      <c r="J1513" s="173"/>
      <c r="K1513" s="6">
        <v>2.6</v>
      </c>
      <c r="L1513" s="173"/>
      <c r="M1513" s="30" t="s">
        <v>1239</v>
      </c>
      <c r="N1513" s="173"/>
      <c r="O1513" s="21">
        <v>2.6</v>
      </c>
      <c r="P1513" s="173"/>
      <c r="Q1513" s="42" t="s">
        <v>590</v>
      </c>
      <c r="R1513" s="29"/>
      <c r="S1513" s="29"/>
      <c r="T1513" s="29"/>
      <c r="U1513" s="29"/>
      <c r="V1513" s="29"/>
      <c r="W1513" s="29"/>
      <c r="X1513" s="29"/>
      <c r="Y1513" s="29"/>
      <c r="Z1513" s="29"/>
      <c r="AA1513" s="29"/>
      <c r="AB1513" s="29"/>
      <c r="AC1513" s="29"/>
      <c r="AD1513" s="29"/>
      <c r="AE1513" s="29"/>
      <c r="AF1513" s="29"/>
      <c r="AG1513" s="29"/>
      <c r="AH1513" s="29"/>
      <c r="AI1513" s="29"/>
      <c r="AJ1513" s="29"/>
      <c r="AK1513" s="29"/>
      <c r="AL1513" s="29"/>
      <c r="AM1513" s="29"/>
      <c r="AN1513" s="29"/>
      <c r="AO1513" s="29"/>
      <c r="AQ1513" s="127" t="s">
        <v>590</v>
      </c>
    </row>
    <row r="1514" spans="1:43" ht="45" x14ac:dyDescent="0.2">
      <c r="A1514" s="189"/>
      <c r="B1514" s="167"/>
      <c r="C1514" s="167"/>
      <c r="D1514" s="6">
        <v>0.17</v>
      </c>
      <c r="E1514" s="39" t="s">
        <v>2776</v>
      </c>
      <c r="F1514" s="211">
        <v>44148</v>
      </c>
      <c r="G1514" s="63">
        <v>2.6</v>
      </c>
      <c r="H1514" s="211"/>
      <c r="I1514" s="104" t="s">
        <v>454</v>
      </c>
      <c r="J1514" s="174"/>
      <c r="K1514" s="25">
        <v>0.17</v>
      </c>
      <c r="L1514" s="174"/>
      <c r="M1514" s="30" t="s">
        <v>2777</v>
      </c>
      <c r="N1514" s="174"/>
      <c r="O1514" s="21">
        <v>0.17</v>
      </c>
      <c r="P1514" s="174"/>
      <c r="Q1514" s="42" t="s">
        <v>5625</v>
      </c>
      <c r="R1514" s="29"/>
      <c r="S1514" s="29"/>
      <c r="T1514" s="29"/>
      <c r="U1514" s="29"/>
      <c r="V1514" s="29"/>
      <c r="W1514" s="29"/>
      <c r="X1514" s="29"/>
      <c r="Y1514" s="29"/>
      <c r="Z1514" s="29"/>
      <c r="AA1514" s="29"/>
      <c r="AB1514" s="29"/>
      <c r="AC1514" s="29"/>
      <c r="AD1514" s="29"/>
      <c r="AE1514" s="29"/>
      <c r="AF1514" s="29"/>
      <c r="AG1514" s="29"/>
      <c r="AH1514" s="29"/>
      <c r="AI1514" s="29"/>
      <c r="AJ1514" s="29"/>
      <c r="AK1514" s="29"/>
      <c r="AL1514" s="29"/>
      <c r="AM1514" s="29"/>
      <c r="AN1514" s="29"/>
      <c r="AO1514" s="29"/>
      <c r="AQ1514" s="127" t="s">
        <v>5625</v>
      </c>
    </row>
    <row r="1515" spans="1:43" ht="17" x14ac:dyDescent="0.2">
      <c r="A1515" s="187" t="s">
        <v>2778</v>
      </c>
      <c r="B1515" s="187" t="s">
        <v>966</v>
      </c>
      <c r="C1515" s="187" t="s">
        <v>34</v>
      </c>
      <c r="D1515" s="10">
        <v>51.97</v>
      </c>
      <c r="E1515" s="30" t="s">
        <v>2779</v>
      </c>
      <c r="F1515" s="53">
        <v>44159</v>
      </c>
      <c r="G1515" s="63">
        <v>220</v>
      </c>
      <c r="H1515" s="28">
        <v>44161</v>
      </c>
      <c r="I1515" s="104" t="s">
        <v>373</v>
      </c>
      <c r="J1515" s="23">
        <v>44590</v>
      </c>
      <c r="K1515" s="29">
        <v>270.42</v>
      </c>
      <c r="L1515" s="28">
        <v>44592</v>
      </c>
      <c r="M1515" s="29" t="s">
        <v>377</v>
      </c>
      <c r="N1515" s="172">
        <v>44735</v>
      </c>
      <c r="O1515" s="10">
        <v>51.97</v>
      </c>
      <c r="P1515" s="172">
        <v>44736</v>
      </c>
      <c r="Q1515" s="168" t="s">
        <v>262</v>
      </c>
      <c r="R1515" s="29"/>
      <c r="S1515" s="29"/>
      <c r="T1515" s="29"/>
      <c r="U1515" s="29"/>
      <c r="V1515" s="29"/>
      <c r="W1515" s="29"/>
      <c r="X1515" s="29"/>
      <c r="Y1515" s="29"/>
      <c r="Z1515" s="29"/>
      <c r="AA1515" s="29"/>
      <c r="AB1515" s="29"/>
      <c r="AC1515" s="29"/>
      <c r="AD1515" s="29"/>
      <c r="AE1515" s="29"/>
      <c r="AF1515" s="29"/>
      <c r="AG1515" s="29"/>
      <c r="AH1515" s="29"/>
      <c r="AI1515" s="29"/>
      <c r="AJ1515" s="29"/>
      <c r="AK1515" s="29"/>
      <c r="AL1515" s="29"/>
      <c r="AM1515" s="29"/>
      <c r="AN1515" s="29"/>
      <c r="AO1515" s="29"/>
      <c r="AQ1515" s="30" t="s">
        <v>266</v>
      </c>
    </row>
    <row r="1516" spans="1:43" x14ac:dyDescent="0.2">
      <c r="A1516" s="188"/>
      <c r="B1516" s="188"/>
      <c r="C1516" s="188"/>
      <c r="D1516" s="10">
        <v>84</v>
      </c>
      <c r="E1516" s="30" t="s">
        <v>2779</v>
      </c>
      <c r="F1516" s="53"/>
      <c r="G1516" s="63"/>
      <c r="H1516" s="28"/>
      <c r="I1516" s="104"/>
      <c r="J1516" s="23"/>
      <c r="K1516" s="29"/>
      <c r="L1516" s="38"/>
      <c r="M1516" s="29"/>
      <c r="N1516" s="173"/>
      <c r="O1516" s="10">
        <v>84</v>
      </c>
      <c r="P1516" s="173"/>
      <c r="Q1516" s="168"/>
      <c r="R1516" s="29"/>
      <c r="S1516" s="29"/>
      <c r="T1516" s="29"/>
      <c r="U1516" s="29"/>
      <c r="V1516" s="29"/>
      <c r="W1516" s="29"/>
      <c r="X1516" s="29"/>
      <c r="Y1516" s="29"/>
      <c r="Z1516" s="29"/>
      <c r="AA1516" s="29"/>
      <c r="AB1516" s="29"/>
      <c r="AC1516" s="29"/>
      <c r="AD1516" s="29"/>
      <c r="AE1516" s="29"/>
      <c r="AF1516" s="29"/>
      <c r="AG1516" s="29"/>
      <c r="AH1516" s="29"/>
      <c r="AI1516" s="29"/>
      <c r="AJ1516" s="29"/>
      <c r="AK1516" s="29"/>
      <c r="AL1516" s="29"/>
      <c r="AM1516" s="29"/>
      <c r="AN1516" s="29"/>
      <c r="AO1516" s="29"/>
      <c r="AQ1516" s="30" t="s">
        <v>266</v>
      </c>
    </row>
    <row r="1517" spans="1:43" x14ac:dyDescent="0.2">
      <c r="A1517" s="189"/>
      <c r="B1517" s="188"/>
      <c r="C1517" s="188"/>
      <c r="D1517" s="10">
        <v>20</v>
      </c>
      <c r="E1517" s="30" t="s">
        <v>2780</v>
      </c>
      <c r="F1517" s="53"/>
      <c r="G1517" s="63"/>
      <c r="H1517" s="28"/>
      <c r="I1517" s="104"/>
      <c r="J1517" s="23"/>
      <c r="K1517" s="29"/>
      <c r="L1517" s="38"/>
      <c r="M1517" s="29"/>
      <c r="N1517" s="173"/>
      <c r="O1517" s="10">
        <v>20</v>
      </c>
      <c r="P1517" s="173"/>
      <c r="Q1517" s="30" t="s">
        <v>377</v>
      </c>
      <c r="R1517" s="29"/>
      <c r="S1517" s="29"/>
      <c r="T1517" s="29"/>
      <c r="U1517" s="29"/>
      <c r="V1517" s="29"/>
      <c r="W1517" s="29"/>
      <c r="X1517" s="29"/>
      <c r="Y1517" s="29"/>
      <c r="Z1517" s="29"/>
      <c r="AA1517" s="29"/>
      <c r="AB1517" s="29"/>
      <c r="AC1517" s="29"/>
      <c r="AD1517" s="29"/>
      <c r="AE1517" s="29"/>
      <c r="AF1517" s="29"/>
      <c r="AG1517" s="29"/>
      <c r="AH1517" s="29"/>
      <c r="AI1517" s="29"/>
      <c r="AJ1517" s="29"/>
      <c r="AK1517" s="29"/>
      <c r="AL1517" s="29"/>
      <c r="AM1517" s="29"/>
      <c r="AN1517" s="29"/>
      <c r="AO1517" s="29"/>
      <c r="AQ1517" s="30" t="s">
        <v>560</v>
      </c>
    </row>
    <row r="1518" spans="1:43" ht="34" x14ac:dyDescent="0.2">
      <c r="A1518" s="187" t="s">
        <v>2781</v>
      </c>
      <c r="B1518" s="167" t="s">
        <v>2771</v>
      </c>
      <c r="C1518" s="167" t="s">
        <v>34</v>
      </c>
      <c r="D1518" s="6">
        <v>175.35</v>
      </c>
      <c r="E1518" s="39" t="s">
        <v>2774</v>
      </c>
      <c r="F1518" s="165">
        <v>44159</v>
      </c>
      <c r="G1518" s="63">
        <v>142.75</v>
      </c>
      <c r="H1518" s="165">
        <v>44161</v>
      </c>
      <c r="I1518" s="104" t="s">
        <v>176</v>
      </c>
      <c r="J1518" s="172">
        <v>44595</v>
      </c>
      <c r="K1518" s="25">
        <v>175.35</v>
      </c>
      <c r="L1518" s="172">
        <v>44600</v>
      </c>
      <c r="M1518" s="168" t="s">
        <v>2773</v>
      </c>
      <c r="N1518" s="172">
        <v>45009</v>
      </c>
      <c r="O1518" s="21">
        <v>175.35</v>
      </c>
      <c r="P1518" s="172">
        <v>45013</v>
      </c>
      <c r="Q1518" s="42" t="s">
        <v>5610</v>
      </c>
      <c r="R1518" s="29"/>
      <c r="S1518" s="29"/>
      <c r="T1518" s="29"/>
      <c r="U1518" s="29"/>
      <c r="V1518" s="29"/>
      <c r="W1518" s="29"/>
      <c r="X1518" s="29"/>
      <c r="Y1518" s="29"/>
      <c r="Z1518" s="29"/>
      <c r="AA1518" s="29"/>
      <c r="AB1518" s="29"/>
      <c r="AC1518" s="29"/>
      <c r="AD1518" s="29"/>
      <c r="AE1518" s="29"/>
      <c r="AF1518" s="29"/>
      <c r="AG1518" s="29"/>
      <c r="AH1518" s="29"/>
      <c r="AI1518" s="29"/>
      <c r="AJ1518" s="29"/>
      <c r="AK1518" s="29"/>
      <c r="AL1518" s="29"/>
      <c r="AM1518" s="29"/>
      <c r="AN1518" s="29"/>
      <c r="AO1518" s="29"/>
      <c r="AQ1518" s="127" t="s">
        <v>5610</v>
      </c>
    </row>
    <row r="1519" spans="1:43" ht="34" x14ac:dyDescent="0.2">
      <c r="A1519" s="188"/>
      <c r="B1519" s="167"/>
      <c r="C1519" s="167"/>
      <c r="D1519" s="6">
        <v>27.95</v>
      </c>
      <c r="E1519" s="39" t="s">
        <v>2772</v>
      </c>
      <c r="F1519" s="165">
        <v>44148</v>
      </c>
      <c r="G1519" s="63">
        <v>27.95</v>
      </c>
      <c r="H1519" s="165"/>
      <c r="I1519" s="104" t="s">
        <v>176</v>
      </c>
      <c r="J1519" s="173"/>
      <c r="K1519" s="25">
        <v>27.95</v>
      </c>
      <c r="L1519" s="173"/>
      <c r="M1519" s="168"/>
      <c r="N1519" s="173"/>
      <c r="O1519" s="21">
        <v>27.95</v>
      </c>
      <c r="P1519" s="173"/>
      <c r="Q1519" s="42" t="s">
        <v>5610</v>
      </c>
      <c r="R1519" s="29"/>
      <c r="S1519" s="29"/>
      <c r="T1519" s="29"/>
      <c r="U1519" s="29"/>
      <c r="V1519" s="29"/>
      <c r="W1519" s="29"/>
      <c r="X1519" s="29"/>
      <c r="Y1519" s="29"/>
      <c r="Z1519" s="29"/>
      <c r="AA1519" s="29"/>
      <c r="AB1519" s="29"/>
      <c r="AC1519" s="29"/>
      <c r="AD1519" s="29"/>
      <c r="AE1519" s="29"/>
      <c r="AF1519" s="29"/>
      <c r="AG1519" s="29"/>
      <c r="AH1519" s="29"/>
      <c r="AI1519" s="29"/>
      <c r="AJ1519" s="29"/>
      <c r="AK1519" s="29"/>
      <c r="AL1519" s="29"/>
      <c r="AM1519" s="29"/>
      <c r="AN1519" s="29"/>
      <c r="AO1519" s="29"/>
      <c r="AQ1519" s="127" t="s">
        <v>5610</v>
      </c>
    </row>
    <row r="1520" spans="1:43" ht="68" x14ac:dyDescent="0.2">
      <c r="A1520" s="188"/>
      <c r="B1520" s="167"/>
      <c r="C1520" s="167"/>
      <c r="D1520" s="6">
        <v>91.15</v>
      </c>
      <c r="E1520" s="39" t="s">
        <v>2782</v>
      </c>
      <c r="F1520" s="165"/>
      <c r="G1520" s="11">
        <v>87.5</v>
      </c>
      <c r="H1520" s="165"/>
      <c r="I1520" s="104" t="s">
        <v>454</v>
      </c>
      <c r="J1520" s="173"/>
      <c r="K1520" s="25">
        <v>91.15</v>
      </c>
      <c r="L1520" s="173"/>
      <c r="M1520" s="25" t="s">
        <v>1239</v>
      </c>
      <c r="N1520" s="173"/>
      <c r="O1520" s="21">
        <v>91.15</v>
      </c>
      <c r="P1520" s="173"/>
      <c r="Q1520" s="42" t="s">
        <v>590</v>
      </c>
      <c r="R1520" s="29"/>
      <c r="S1520" s="29"/>
      <c r="T1520" s="29"/>
      <c r="U1520" s="29"/>
      <c r="V1520" s="29"/>
      <c r="W1520" s="29"/>
      <c r="X1520" s="29"/>
      <c r="Y1520" s="29"/>
      <c r="Z1520" s="29"/>
      <c r="AA1520" s="29"/>
      <c r="AB1520" s="29"/>
      <c r="AC1520" s="29"/>
      <c r="AD1520" s="29"/>
      <c r="AE1520" s="29"/>
      <c r="AF1520" s="29"/>
      <c r="AG1520" s="29"/>
      <c r="AH1520" s="29"/>
      <c r="AI1520" s="29"/>
      <c r="AJ1520" s="29"/>
      <c r="AK1520" s="29"/>
      <c r="AL1520" s="29"/>
      <c r="AM1520" s="29"/>
      <c r="AN1520" s="29"/>
      <c r="AO1520" s="29"/>
      <c r="AQ1520" s="127" t="s">
        <v>590</v>
      </c>
    </row>
    <row r="1521" spans="1:43" ht="45" x14ac:dyDescent="0.2">
      <c r="A1521" s="189"/>
      <c r="B1521" s="167"/>
      <c r="C1521" s="167"/>
      <c r="D1521" s="6">
        <v>6.71</v>
      </c>
      <c r="E1521" s="39" t="s">
        <v>2776</v>
      </c>
      <c r="F1521" s="165"/>
      <c r="G1521" s="11">
        <v>3.65</v>
      </c>
      <c r="H1521" s="165"/>
      <c r="I1521" s="104" t="s">
        <v>454</v>
      </c>
      <c r="J1521" s="174"/>
      <c r="K1521" s="25">
        <v>6.71</v>
      </c>
      <c r="L1521" s="174"/>
      <c r="M1521" s="30" t="s">
        <v>2783</v>
      </c>
      <c r="N1521" s="174"/>
      <c r="O1521" s="21">
        <v>6.71</v>
      </c>
      <c r="P1521" s="174"/>
      <c r="Q1521" s="42" t="s">
        <v>5625</v>
      </c>
      <c r="R1521" s="29"/>
      <c r="S1521" s="29"/>
      <c r="T1521" s="29"/>
      <c r="U1521" s="29"/>
      <c r="V1521" s="29"/>
      <c r="W1521" s="29"/>
      <c r="X1521" s="29"/>
      <c r="Y1521" s="29"/>
      <c r="Z1521" s="29"/>
      <c r="AA1521" s="29"/>
      <c r="AB1521" s="29"/>
      <c r="AC1521" s="29"/>
      <c r="AD1521" s="29"/>
      <c r="AE1521" s="29"/>
      <c r="AF1521" s="29"/>
      <c r="AG1521" s="29"/>
      <c r="AH1521" s="29"/>
      <c r="AI1521" s="29"/>
      <c r="AJ1521" s="29"/>
      <c r="AK1521" s="29"/>
      <c r="AL1521" s="29"/>
      <c r="AM1521" s="29"/>
      <c r="AN1521" s="29"/>
      <c r="AO1521" s="29"/>
      <c r="AQ1521" s="127" t="s">
        <v>5625</v>
      </c>
    </row>
    <row r="1522" spans="1:43" ht="30" customHeight="1" x14ac:dyDescent="0.2">
      <c r="A1522" s="187" t="s">
        <v>2784</v>
      </c>
      <c r="B1522" s="167" t="s">
        <v>1011</v>
      </c>
      <c r="C1522" s="166" t="s">
        <v>34</v>
      </c>
      <c r="D1522" s="6">
        <v>20</v>
      </c>
      <c r="E1522" s="39" t="s">
        <v>153</v>
      </c>
      <c r="F1522" s="241">
        <v>44159</v>
      </c>
      <c r="G1522" s="11">
        <v>20</v>
      </c>
      <c r="H1522" s="165">
        <v>44162</v>
      </c>
      <c r="I1522" s="104" t="s">
        <v>2785</v>
      </c>
      <c r="J1522" s="241">
        <v>44181</v>
      </c>
      <c r="K1522" s="11">
        <v>20</v>
      </c>
      <c r="L1522" s="165">
        <v>44183</v>
      </c>
      <c r="M1522" s="39" t="s">
        <v>2785</v>
      </c>
      <c r="N1522" s="172">
        <v>44629</v>
      </c>
      <c r="O1522" s="6">
        <v>20</v>
      </c>
      <c r="P1522" s="172">
        <v>44630</v>
      </c>
      <c r="Q1522" s="30" t="s">
        <v>2786</v>
      </c>
      <c r="R1522" s="172">
        <v>44932</v>
      </c>
      <c r="S1522" s="6">
        <v>20</v>
      </c>
      <c r="T1522" s="169">
        <v>44935</v>
      </c>
      <c r="U1522" s="30" t="s">
        <v>57</v>
      </c>
      <c r="V1522" s="29"/>
      <c r="W1522" s="29"/>
      <c r="X1522" s="29"/>
      <c r="Y1522" s="29"/>
      <c r="Z1522" s="29"/>
      <c r="AA1522" s="29"/>
      <c r="AB1522" s="29"/>
      <c r="AC1522" s="29"/>
      <c r="AD1522" s="29"/>
      <c r="AE1522" s="29"/>
      <c r="AF1522" s="29"/>
      <c r="AG1522" s="29"/>
      <c r="AH1522" s="29"/>
      <c r="AI1522" s="29"/>
      <c r="AJ1522" s="29"/>
      <c r="AK1522" s="29"/>
      <c r="AL1522" s="29"/>
      <c r="AM1522" s="29"/>
      <c r="AN1522" s="29"/>
      <c r="AO1522" s="29"/>
      <c r="AQ1522" s="30" t="s">
        <v>57</v>
      </c>
    </row>
    <row r="1523" spans="1:43" ht="30" x14ac:dyDescent="0.2">
      <c r="A1523" s="189"/>
      <c r="B1523" s="167"/>
      <c r="C1523" s="166"/>
      <c r="D1523" s="6">
        <v>30</v>
      </c>
      <c r="E1523" s="39" t="s">
        <v>379</v>
      </c>
      <c r="F1523" s="241">
        <v>44159</v>
      </c>
      <c r="G1523" s="11">
        <v>5</v>
      </c>
      <c r="H1523" s="165"/>
      <c r="I1523" s="104" t="s">
        <v>2787</v>
      </c>
      <c r="J1523" s="241"/>
      <c r="K1523" s="11">
        <v>30</v>
      </c>
      <c r="L1523" s="165">
        <v>44183</v>
      </c>
      <c r="M1523" s="39" t="s">
        <v>2787</v>
      </c>
      <c r="N1523" s="174"/>
      <c r="O1523" s="6">
        <v>30</v>
      </c>
      <c r="P1523" s="174"/>
      <c r="Q1523" s="30" t="s">
        <v>2788</v>
      </c>
      <c r="R1523" s="174"/>
      <c r="S1523" s="6">
        <v>30</v>
      </c>
      <c r="T1523" s="171"/>
      <c r="U1523" s="30" t="s">
        <v>88</v>
      </c>
      <c r="V1523" s="29"/>
      <c r="W1523" s="29"/>
      <c r="X1523" s="29"/>
      <c r="Y1523" s="29"/>
      <c r="Z1523" s="29"/>
      <c r="AA1523" s="29"/>
      <c r="AB1523" s="29"/>
      <c r="AC1523" s="29"/>
      <c r="AD1523" s="29"/>
      <c r="AE1523" s="29"/>
      <c r="AF1523" s="29"/>
      <c r="AG1523" s="29"/>
      <c r="AH1523" s="29"/>
      <c r="AI1523" s="29"/>
      <c r="AJ1523" s="29"/>
      <c r="AK1523" s="29"/>
      <c r="AL1523" s="29"/>
      <c r="AM1523" s="29"/>
      <c r="AN1523" s="29"/>
      <c r="AO1523" s="29"/>
      <c r="AQ1523" s="30" t="s">
        <v>88</v>
      </c>
    </row>
    <row r="1524" spans="1:43" ht="51" x14ac:dyDescent="0.2">
      <c r="A1524" s="39" t="s">
        <v>2789</v>
      </c>
      <c r="B1524" s="39" t="s">
        <v>2790</v>
      </c>
      <c r="C1524" s="39" t="s">
        <v>34</v>
      </c>
      <c r="D1524" s="11" t="s">
        <v>323</v>
      </c>
      <c r="E1524" s="39" t="s">
        <v>396</v>
      </c>
      <c r="F1524" s="50">
        <v>44162</v>
      </c>
      <c r="G1524" s="11" t="s">
        <v>323</v>
      </c>
      <c r="H1524" s="28">
        <v>44166</v>
      </c>
      <c r="I1524" s="104" t="s">
        <v>2791</v>
      </c>
      <c r="J1524" s="28">
        <v>44617</v>
      </c>
      <c r="K1524" s="11" t="s">
        <v>323</v>
      </c>
      <c r="L1524" s="28">
        <v>44620</v>
      </c>
      <c r="M1524" s="39" t="s">
        <v>2792</v>
      </c>
      <c r="N1524" s="29"/>
      <c r="O1524" s="11"/>
      <c r="P1524" s="29"/>
      <c r="Q1524" s="29"/>
      <c r="R1524" s="29"/>
      <c r="S1524" s="29"/>
      <c r="T1524" s="29"/>
      <c r="U1524" s="29"/>
      <c r="V1524" s="29"/>
      <c r="W1524" s="29"/>
      <c r="X1524" s="29"/>
      <c r="Y1524" s="29"/>
      <c r="Z1524" s="29"/>
      <c r="AA1524" s="29"/>
      <c r="AB1524" s="29"/>
      <c r="AC1524" s="29"/>
      <c r="AD1524" s="29"/>
      <c r="AE1524" s="29"/>
      <c r="AF1524" s="29"/>
      <c r="AG1524" s="29"/>
      <c r="AH1524" s="29"/>
      <c r="AI1524" s="29"/>
      <c r="AJ1524" s="29"/>
      <c r="AK1524" s="29"/>
      <c r="AL1524" s="29"/>
      <c r="AM1524" s="29"/>
      <c r="AN1524" s="29"/>
      <c r="AO1524" s="29"/>
      <c r="AQ1524" s="39" t="s">
        <v>2793</v>
      </c>
    </row>
    <row r="1525" spans="1:43" ht="34" x14ac:dyDescent="0.2">
      <c r="A1525" s="187" t="s">
        <v>2794</v>
      </c>
      <c r="B1525" s="167" t="s">
        <v>2795</v>
      </c>
      <c r="C1525" s="167" t="s">
        <v>34</v>
      </c>
      <c r="D1525" s="6">
        <v>29.5</v>
      </c>
      <c r="E1525" s="39" t="s">
        <v>445</v>
      </c>
      <c r="F1525" s="241">
        <v>44141</v>
      </c>
      <c r="G1525" s="11">
        <v>29.5</v>
      </c>
      <c r="H1525" s="165">
        <v>44168</v>
      </c>
      <c r="I1525" s="104" t="s">
        <v>1761</v>
      </c>
      <c r="J1525" s="172">
        <v>44615</v>
      </c>
      <c r="K1525" s="6">
        <v>29.5</v>
      </c>
      <c r="L1525" s="172">
        <v>44622</v>
      </c>
      <c r="M1525" s="29" t="s">
        <v>424</v>
      </c>
      <c r="N1525" s="29"/>
      <c r="O1525" s="11"/>
      <c r="P1525" s="29"/>
      <c r="Q1525" s="29"/>
      <c r="R1525" s="29"/>
      <c r="S1525" s="29"/>
      <c r="T1525" s="29"/>
      <c r="U1525" s="29"/>
      <c r="V1525" s="29"/>
      <c r="W1525" s="29"/>
      <c r="X1525" s="29"/>
      <c r="Y1525" s="29"/>
      <c r="Z1525" s="29"/>
      <c r="AA1525" s="29"/>
      <c r="AB1525" s="29"/>
      <c r="AC1525" s="29"/>
      <c r="AD1525" s="29"/>
      <c r="AE1525" s="29"/>
      <c r="AF1525" s="29"/>
      <c r="AG1525" s="29"/>
      <c r="AH1525" s="29"/>
      <c r="AI1525" s="29"/>
      <c r="AJ1525" s="29"/>
      <c r="AK1525" s="29"/>
      <c r="AL1525" s="29"/>
      <c r="AM1525" s="29"/>
      <c r="AN1525" s="29"/>
      <c r="AO1525" s="29"/>
      <c r="AQ1525" s="29" t="s">
        <v>459</v>
      </c>
    </row>
    <row r="1526" spans="1:43" ht="17" x14ac:dyDescent="0.2">
      <c r="A1526" s="189"/>
      <c r="B1526" s="167"/>
      <c r="C1526" s="167"/>
      <c r="D1526" s="6">
        <v>2</v>
      </c>
      <c r="E1526" s="39" t="s">
        <v>379</v>
      </c>
      <c r="F1526" s="241">
        <v>44141</v>
      </c>
      <c r="G1526" s="11">
        <v>2</v>
      </c>
      <c r="H1526" s="165"/>
      <c r="I1526" s="104" t="s">
        <v>394</v>
      </c>
      <c r="J1526" s="174"/>
      <c r="K1526" s="6">
        <v>2</v>
      </c>
      <c r="L1526" s="174"/>
      <c r="M1526" s="29" t="s">
        <v>66</v>
      </c>
      <c r="N1526" s="29"/>
      <c r="O1526" s="11"/>
      <c r="P1526" s="29"/>
      <c r="Q1526" s="29"/>
      <c r="R1526" s="29"/>
      <c r="S1526" s="29"/>
      <c r="T1526" s="29"/>
      <c r="U1526" s="29"/>
      <c r="V1526" s="29"/>
      <c r="W1526" s="29"/>
      <c r="X1526" s="29"/>
      <c r="Y1526" s="29"/>
      <c r="Z1526" s="29"/>
      <c r="AA1526" s="29"/>
      <c r="AB1526" s="29"/>
      <c r="AC1526" s="29"/>
      <c r="AD1526" s="29"/>
      <c r="AE1526" s="29"/>
      <c r="AF1526" s="29"/>
      <c r="AG1526" s="29"/>
      <c r="AH1526" s="29"/>
      <c r="AI1526" s="29"/>
      <c r="AJ1526" s="29"/>
      <c r="AK1526" s="29"/>
      <c r="AL1526" s="29"/>
      <c r="AM1526" s="29"/>
      <c r="AN1526" s="29"/>
      <c r="AO1526" s="29"/>
      <c r="AQ1526" s="29" t="s">
        <v>66</v>
      </c>
    </row>
    <row r="1527" spans="1:43" ht="34" x14ac:dyDescent="0.2">
      <c r="A1527" s="39" t="s">
        <v>2796</v>
      </c>
      <c r="B1527" s="39" t="s">
        <v>2797</v>
      </c>
      <c r="C1527" s="39" t="s">
        <v>34</v>
      </c>
      <c r="D1527" s="63">
        <v>7.3</v>
      </c>
      <c r="E1527" s="39" t="s">
        <v>379</v>
      </c>
      <c r="F1527" s="50">
        <v>44163</v>
      </c>
      <c r="G1527" s="11">
        <v>7.3</v>
      </c>
      <c r="H1527" s="28">
        <v>44168</v>
      </c>
      <c r="I1527" s="104" t="s">
        <v>66</v>
      </c>
      <c r="J1527" s="53">
        <v>44586</v>
      </c>
      <c r="K1527" s="63">
        <v>7.3</v>
      </c>
      <c r="L1527" s="28">
        <v>44590</v>
      </c>
      <c r="M1527" s="39" t="s">
        <v>2798</v>
      </c>
      <c r="N1527" s="29"/>
      <c r="O1527" s="11"/>
      <c r="P1527" s="29"/>
      <c r="Q1527" s="29"/>
      <c r="R1527" s="29"/>
      <c r="S1527" s="29"/>
      <c r="T1527" s="29"/>
      <c r="U1527" s="29"/>
      <c r="V1527" s="29"/>
      <c r="W1527" s="29"/>
      <c r="X1527" s="29"/>
      <c r="Y1527" s="29"/>
      <c r="Z1527" s="29"/>
      <c r="AA1527" s="29"/>
      <c r="AB1527" s="29"/>
      <c r="AC1527" s="29"/>
      <c r="AD1527" s="29"/>
      <c r="AE1527" s="29"/>
      <c r="AF1527" s="29"/>
      <c r="AG1527" s="29"/>
      <c r="AH1527" s="29"/>
      <c r="AI1527" s="29"/>
      <c r="AJ1527" s="29"/>
      <c r="AK1527" s="29"/>
      <c r="AL1527" s="29"/>
      <c r="AM1527" s="29"/>
      <c r="AN1527" s="29"/>
      <c r="AO1527" s="29"/>
      <c r="AQ1527" s="39" t="s">
        <v>88</v>
      </c>
    </row>
    <row r="1528" spans="1:43" ht="34" x14ac:dyDescent="0.2">
      <c r="A1528" s="39" t="s">
        <v>2799</v>
      </c>
      <c r="B1528" s="39" t="s">
        <v>2797</v>
      </c>
      <c r="C1528" s="39" t="s">
        <v>34</v>
      </c>
      <c r="D1528" s="63">
        <v>10</v>
      </c>
      <c r="E1528" s="39" t="s">
        <v>29</v>
      </c>
      <c r="F1528" s="50">
        <v>44163</v>
      </c>
      <c r="G1528" s="11">
        <v>10</v>
      </c>
      <c r="H1528" s="28">
        <v>44168</v>
      </c>
      <c r="I1528" s="104" t="s">
        <v>38</v>
      </c>
      <c r="J1528" s="53">
        <v>44586</v>
      </c>
      <c r="K1528" s="63">
        <v>10</v>
      </c>
      <c r="L1528" s="28">
        <v>44590</v>
      </c>
      <c r="M1528" s="39" t="s">
        <v>2800</v>
      </c>
      <c r="N1528" s="29"/>
      <c r="O1528" s="11"/>
      <c r="P1528" s="29"/>
      <c r="Q1528" s="29"/>
      <c r="R1528" s="29"/>
      <c r="S1528" s="29"/>
      <c r="T1528" s="29"/>
      <c r="U1528" s="29"/>
      <c r="V1528" s="29"/>
      <c r="W1528" s="29"/>
      <c r="X1528" s="29"/>
      <c r="Y1528" s="29"/>
      <c r="Z1528" s="29"/>
      <c r="AA1528" s="29"/>
      <c r="AB1528" s="29"/>
      <c r="AC1528" s="29"/>
      <c r="AD1528" s="29"/>
      <c r="AE1528" s="29"/>
      <c r="AF1528" s="29"/>
      <c r="AG1528" s="29"/>
      <c r="AH1528" s="29"/>
      <c r="AI1528" s="29"/>
      <c r="AJ1528" s="29"/>
      <c r="AK1528" s="29"/>
      <c r="AL1528" s="29"/>
      <c r="AM1528" s="29"/>
      <c r="AN1528" s="29"/>
      <c r="AO1528" s="29"/>
      <c r="AQ1528" s="39" t="s">
        <v>165</v>
      </c>
    </row>
    <row r="1529" spans="1:43" ht="34" x14ac:dyDescent="0.2">
      <c r="A1529" s="39" t="s">
        <v>2801</v>
      </c>
      <c r="B1529" s="39" t="s">
        <v>2797</v>
      </c>
      <c r="C1529" s="39" t="s">
        <v>34</v>
      </c>
      <c r="D1529" s="63">
        <v>2.85</v>
      </c>
      <c r="E1529" s="39" t="s">
        <v>379</v>
      </c>
      <c r="F1529" s="50">
        <v>44163</v>
      </c>
      <c r="G1529" s="11">
        <v>2.85</v>
      </c>
      <c r="H1529" s="28">
        <v>44168</v>
      </c>
      <c r="I1529" s="104" t="s">
        <v>66</v>
      </c>
      <c r="J1529" s="53">
        <v>44586</v>
      </c>
      <c r="K1529" s="63">
        <v>2.85</v>
      </c>
      <c r="L1529" s="28">
        <v>44590</v>
      </c>
      <c r="M1529" s="39" t="s">
        <v>2798</v>
      </c>
      <c r="N1529" s="29"/>
      <c r="O1529" s="11"/>
      <c r="P1529" s="29"/>
      <c r="Q1529" s="29"/>
      <c r="R1529" s="29"/>
      <c r="S1529" s="29"/>
      <c r="T1529" s="29"/>
      <c r="U1529" s="29"/>
      <c r="V1529" s="29"/>
      <c r="W1529" s="29"/>
      <c r="X1529" s="29"/>
      <c r="Y1529" s="29"/>
      <c r="Z1529" s="29"/>
      <c r="AA1529" s="29"/>
      <c r="AB1529" s="29"/>
      <c r="AC1529" s="29"/>
      <c r="AD1529" s="29"/>
      <c r="AE1529" s="29"/>
      <c r="AF1529" s="29"/>
      <c r="AG1529" s="29"/>
      <c r="AH1529" s="29"/>
      <c r="AI1529" s="29"/>
      <c r="AJ1529" s="29"/>
      <c r="AK1529" s="29"/>
      <c r="AL1529" s="29"/>
      <c r="AM1529" s="29"/>
      <c r="AN1529" s="29"/>
      <c r="AO1529" s="29"/>
      <c r="AQ1529" s="39" t="s">
        <v>88</v>
      </c>
    </row>
    <row r="1530" spans="1:43" ht="34" x14ac:dyDescent="0.2">
      <c r="A1530" s="187" t="s">
        <v>2802</v>
      </c>
      <c r="B1530" s="167" t="s">
        <v>2797</v>
      </c>
      <c r="C1530" s="167" t="s">
        <v>34</v>
      </c>
      <c r="D1530" s="63">
        <v>44.7</v>
      </c>
      <c r="E1530" s="39" t="s">
        <v>29</v>
      </c>
      <c r="F1530" s="241">
        <v>44163</v>
      </c>
      <c r="G1530" s="11">
        <v>44.7</v>
      </c>
      <c r="H1530" s="165">
        <v>44168</v>
      </c>
      <c r="I1530" s="104" t="s">
        <v>38</v>
      </c>
      <c r="J1530" s="193">
        <v>44586</v>
      </c>
      <c r="K1530" s="63">
        <v>44.7</v>
      </c>
      <c r="L1530" s="172">
        <v>44590</v>
      </c>
      <c r="M1530" s="39" t="s">
        <v>2803</v>
      </c>
      <c r="N1530" s="29"/>
      <c r="O1530" s="11"/>
      <c r="P1530" s="29"/>
      <c r="Q1530" s="29"/>
      <c r="R1530" s="29"/>
      <c r="S1530" s="29"/>
      <c r="T1530" s="29"/>
      <c r="U1530" s="29"/>
      <c r="V1530" s="29"/>
      <c r="W1530" s="29"/>
      <c r="X1530" s="29"/>
      <c r="Y1530" s="29"/>
      <c r="Z1530" s="29"/>
      <c r="AA1530" s="29"/>
      <c r="AB1530" s="29"/>
      <c r="AC1530" s="29"/>
      <c r="AD1530" s="29"/>
      <c r="AE1530" s="29"/>
      <c r="AF1530" s="29"/>
      <c r="AG1530" s="29"/>
      <c r="AH1530" s="29"/>
      <c r="AI1530" s="29"/>
      <c r="AJ1530" s="29"/>
      <c r="AK1530" s="29"/>
      <c r="AL1530" s="29"/>
      <c r="AM1530" s="29"/>
      <c r="AN1530" s="29"/>
      <c r="AO1530" s="29"/>
      <c r="AQ1530" s="39" t="s">
        <v>165</v>
      </c>
    </row>
    <row r="1531" spans="1:43" ht="34" x14ac:dyDescent="0.2">
      <c r="A1531" s="189"/>
      <c r="B1531" s="167"/>
      <c r="C1531" s="167"/>
      <c r="D1531" s="63">
        <v>2.5</v>
      </c>
      <c r="E1531" s="39" t="s">
        <v>379</v>
      </c>
      <c r="F1531" s="241"/>
      <c r="G1531" s="11">
        <v>2.5</v>
      </c>
      <c r="H1531" s="165"/>
      <c r="I1531" s="104" t="s">
        <v>66</v>
      </c>
      <c r="J1531" s="195"/>
      <c r="K1531" s="63">
        <v>2.5</v>
      </c>
      <c r="L1531" s="218"/>
      <c r="M1531" s="39" t="s">
        <v>2804</v>
      </c>
      <c r="N1531" s="29"/>
      <c r="O1531" s="11"/>
      <c r="P1531" s="29"/>
      <c r="Q1531" s="29"/>
      <c r="R1531" s="29"/>
      <c r="S1531" s="29"/>
      <c r="T1531" s="29"/>
      <c r="U1531" s="29"/>
      <c r="V1531" s="29"/>
      <c r="W1531" s="29"/>
      <c r="X1531" s="29"/>
      <c r="Y1531" s="29"/>
      <c r="Z1531" s="29"/>
      <c r="AA1531" s="29"/>
      <c r="AB1531" s="29"/>
      <c r="AC1531" s="29"/>
      <c r="AD1531" s="29"/>
      <c r="AE1531" s="29"/>
      <c r="AF1531" s="29"/>
      <c r="AG1531" s="29"/>
      <c r="AH1531" s="29"/>
      <c r="AI1531" s="29"/>
      <c r="AJ1531" s="29"/>
      <c r="AK1531" s="29"/>
      <c r="AL1531" s="29"/>
      <c r="AM1531" s="29"/>
      <c r="AN1531" s="29"/>
      <c r="AO1531" s="29"/>
      <c r="AQ1531" s="39" t="s">
        <v>88</v>
      </c>
    </row>
    <row r="1532" spans="1:43" ht="15.75" customHeight="1" x14ac:dyDescent="0.2">
      <c r="A1532" s="187" t="s">
        <v>2805</v>
      </c>
      <c r="B1532" s="167" t="s">
        <v>2806</v>
      </c>
      <c r="C1532" s="167" t="s">
        <v>34</v>
      </c>
      <c r="D1532" s="184">
        <v>45.94</v>
      </c>
      <c r="E1532" s="39" t="s">
        <v>29</v>
      </c>
      <c r="F1532" s="241">
        <v>44163</v>
      </c>
      <c r="G1532" s="11">
        <v>23.1</v>
      </c>
      <c r="H1532" s="165">
        <v>44168</v>
      </c>
      <c r="I1532" s="104" t="s">
        <v>677</v>
      </c>
      <c r="J1532" s="172">
        <v>44620</v>
      </c>
      <c r="K1532" s="184">
        <v>45.94</v>
      </c>
      <c r="L1532" s="172">
        <v>44622</v>
      </c>
      <c r="M1532" s="190" t="s">
        <v>37</v>
      </c>
      <c r="N1532" s="29"/>
      <c r="O1532" s="11"/>
      <c r="P1532" s="29"/>
      <c r="Q1532" s="29"/>
      <c r="R1532" s="29"/>
      <c r="S1532" s="29"/>
      <c r="T1532" s="29"/>
      <c r="U1532" s="29"/>
      <c r="V1532" s="29"/>
      <c r="W1532" s="29"/>
      <c r="X1532" s="29"/>
      <c r="Y1532" s="29"/>
      <c r="Z1532" s="29"/>
      <c r="AA1532" s="29"/>
      <c r="AB1532" s="29"/>
      <c r="AC1532" s="29"/>
      <c r="AD1532" s="29"/>
      <c r="AE1532" s="29"/>
      <c r="AF1532" s="29"/>
      <c r="AG1532" s="29"/>
      <c r="AH1532" s="29"/>
      <c r="AI1532" s="29"/>
      <c r="AJ1532" s="29"/>
      <c r="AK1532" s="29"/>
      <c r="AL1532" s="29"/>
      <c r="AM1532" s="29"/>
      <c r="AN1532" s="29"/>
      <c r="AO1532" s="29"/>
      <c r="AQ1532" s="190" t="s">
        <v>41</v>
      </c>
    </row>
    <row r="1533" spans="1:43" ht="34" x14ac:dyDescent="0.2">
      <c r="A1533" s="189"/>
      <c r="B1533" s="167"/>
      <c r="C1533" s="167"/>
      <c r="D1533" s="186"/>
      <c r="E1533" s="39" t="s">
        <v>2807</v>
      </c>
      <c r="F1533" s="241"/>
      <c r="G1533" s="11">
        <v>65.900000000000006</v>
      </c>
      <c r="H1533" s="165"/>
      <c r="I1533" s="104" t="s">
        <v>677</v>
      </c>
      <c r="J1533" s="174"/>
      <c r="K1533" s="186"/>
      <c r="L1533" s="174"/>
      <c r="M1533" s="174"/>
      <c r="N1533" s="29"/>
      <c r="O1533" s="11"/>
      <c r="P1533" s="29"/>
      <c r="Q1533" s="29"/>
      <c r="R1533" s="29"/>
      <c r="S1533" s="29"/>
      <c r="T1533" s="29"/>
      <c r="U1533" s="29"/>
      <c r="V1533" s="29"/>
      <c r="W1533" s="29"/>
      <c r="X1533" s="29"/>
      <c r="Y1533" s="29"/>
      <c r="Z1533" s="29"/>
      <c r="AA1533" s="29"/>
      <c r="AB1533" s="29"/>
      <c r="AC1533" s="29"/>
      <c r="AD1533" s="29"/>
      <c r="AE1533" s="29"/>
      <c r="AF1533" s="29"/>
      <c r="AG1533" s="29"/>
      <c r="AH1533" s="29"/>
      <c r="AI1533" s="29"/>
      <c r="AJ1533" s="29"/>
      <c r="AK1533" s="29"/>
      <c r="AL1533" s="29"/>
      <c r="AM1533" s="29"/>
      <c r="AN1533" s="29"/>
      <c r="AO1533" s="29"/>
      <c r="AQ1533" s="174"/>
    </row>
    <row r="1534" spans="1:43" ht="34" x14ac:dyDescent="0.2">
      <c r="A1534" s="187" t="s">
        <v>2808</v>
      </c>
      <c r="B1534" s="167" t="s">
        <v>2809</v>
      </c>
      <c r="C1534" s="167" t="s">
        <v>34</v>
      </c>
      <c r="D1534" s="6">
        <v>46.91</v>
      </c>
      <c r="E1534" s="39" t="s">
        <v>29</v>
      </c>
      <c r="F1534" s="241">
        <v>44163</v>
      </c>
      <c r="G1534" s="11">
        <v>46.91</v>
      </c>
      <c r="H1534" s="165">
        <v>44169</v>
      </c>
      <c r="I1534" s="104" t="s">
        <v>38</v>
      </c>
      <c r="J1534" s="193">
        <v>44573</v>
      </c>
      <c r="K1534" s="63">
        <v>46.91</v>
      </c>
      <c r="L1534" s="172">
        <v>44575</v>
      </c>
      <c r="M1534" s="39" t="s">
        <v>2810</v>
      </c>
      <c r="N1534" s="172">
        <v>45014</v>
      </c>
      <c r="O1534" s="21">
        <v>46.91</v>
      </c>
      <c r="P1534" s="172">
        <v>45016</v>
      </c>
      <c r="Q1534" s="42" t="s">
        <v>5993</v>
      </c>
      <c r="R1534" s="29"/>
      <c r="S1534" s="29"/>
      <c r="T1534" s="29"/>
      <c r="U1534" s="29"/>
      <c r="V1534" s="29"/>
      <c r="W1534" s="29"/>
      <c r="X1534" s="29"/>
      <c r="Y1534" s="29"/>
      <c r="Z1534" s="29"/>
      <c r="AA1534" s="29"/>
      <c r="AB1534" s="29"/>
      <c r="AC1534" s="29"/>
      <c r="AD1534" s="29"/>
      <c r="AE1534" s="29"/>
      <c r="AF1534" s="29"/>
      <c r="AG1534" s="29"/>
      <c r="AH1534" s="29"/>
      <c r="AI1534" s="29"/>
      <c r="AJ1534" s="29"/>
      <c r="AK1534" s="29"/>
      <c r="AL1534" s="29"/>
      <c r="AM1534" s="29"/>
      <c r="AN1534" s="29"/>
      <c r="AO1534" s="29"/>
      <c r="AQ1534" s="127" t="s">
        <v>5993</v>
      </c>
    </row>
    <row r="1535" spans="1:43" ht="34" x14ac:dyDescent="0.2">
      <c r="A1535" s="189"/>
      <c r="B1535" s="167"/>
      <c r="C1535" s="167"/>
      <c r="D1535" s="6">
        <v>6.75</v>
      </c>
      <c r="E1535" s="39" t="s">
        <v>2811</v>
      </c>
      <c r="F1535" s="241">
        <v>44163</v>
      </c>
      <c r="G1535" s="11">
        <v>6.75</v>
      </c>
      <c r="H1535" s="165"/>
      <c r="I1535" s="104" t="s">
        <v>840</v>
      </c>
      <c r="J1535" s="189"/>
      <c r="K1535" s="63">
        <v>6.75</v>
      </c>
      <c r="L1535" s="218"/>
      <c r="M1535" s="39" t="s">
        <v>2812</v>
      </c>
      <c r="N1535" s="174"/>
      <c r="O1535" s="21">
        <v>6.75</v>
      </c>
      <c r="P1535" s="174"/>
      <c r="Q1535" s="42" t="s">
        <v>5747</v>
      </c>
      <c r="R1535" s="29"/>
      <c r="S1535" s="29"/>
      <c r="T1535" s="29"/>
      <c r="U1535" s="29"/>
      <c r="V1535" s="29"/>
      <c r="W1535" s="29"/>
      <c r="X1535" s="29"/>
      <c r="Y1535" s="29"/>
      <c r="Z1535" s="29"/>
      <c r="AA1535" s="29"/>
      <c r="AB1535" s="29"/>
      <c r="AC1535" s="29"/>
      <c r="AD1535" s="29"/>
      <c r="AE1535" s="29"/>
      <c r="AF1535" s="29"/>
      <c r="AG1535" s="29"/>
      <c r="AH1535" s="29"/>
      <c r="AI1535" s="29"/>
      <c r="AJ1535" s="29"/>
      <c r="AK1535" s="29"/>
      <c r="AL1535" s="29"/>
      <c r="AM1535" s="29"/>
      <c r="AN1535" s="29"/>
      <c r="AO1535" s="29"/>
      <c r="AQ1535" s="127" t="s">
        <v>5747</v>
      </c>
    </row>
    <row r="1536" spans="1:43" ht="34" x14ac:dyDescent="0.2">
      <c r="A1536" s="187" t="s">
        <v>2813</v>
      </c>
      <c r="B1536" s="167" t="s">
        <v>2814</v>
      </c>
      <c r="C1536" s="167" t="s">
        <v>34</v>
      </c>
      <c r="D1536" s="6">
        <v>30</v>
      </c>
      <c r="E1536" s="39" t="s">
        <v>605</v>
      </c>
      <c r="F1536" s="241">
        <v>44166</v>
      </c>
      <c r="G1536" s="11">
        <v>35</v>
      </c>
      <c r="H1536" s="165">
        <v>44169</v>
      </c>
      <c r="I1536" s="104" t="s">
        <v>38</v>
      </c>
      <c r="J1536" s="165">
        <v>44539</v>
      </c>
      <c r="K1536" s="63">
        <v>38</v>
      </c>
      <c r="L1536" s="165">
        <v>44544</v>
      </c>
      <c r="M1536" s="39" t="s">
        <v>2815</v>
      </c>
      <c r="N1536" s="172">
        <v>44951</v>
      </c>
      <c r="O1536" s="6">
        <v>30</v>
      </c>
      <c r="P1536" s="172">
        <v>44957</v>
      </c>
      <c r="Q1536" s="30" t="s">
        <v>560</v>
      </c>
      <c r="R1536" s="29"/>
      <c r="S1536" s="29"/>
      <c r="T1536" s="29"/>
      <c r="U1536" s="29"/>
      <c r="V1536" s="29"/>
      <c r="W1536" s="29"/>
      <c r="X1536" s="29"/>
      <c r="Y1536" s="29"/>
      <c r="Z1536" s="29"/>
      <c r="AA1536" s="29"/>
      <c r="AB1536" s="29"/>
      <c r="AC1536" s="29"/>
      <c r="AD1536" s="29"/>
      <c r="AE1536" s="29"/>
      <c r="AF1536" s="29"/>
      <c r="AG1536" s="29"/>
      <c r="AH1536" s="29"/>
      <c r="AI1536" s="29"/>
      <c r="AJ1536" s="29"/>
      <c r="AK1536" s="29"/>
      <c r="AL1536" s="29"/>
      <c r="AM1536" s="29"/>
      <c r="AN1536" s="29"/>
      <c r="AO1536" s="29"/>
      <c r="AQ1536" s="127" t="s">
        <v>560</v>
      </c>
    </row>
    <row r="1537" spans="1:43" ht="17" x14ac:dyDescent="0.2">
      <c r="A1537" s="189"/>
      <c r="B1537" s="167"/>
      <c r="C1537" s="167"/>
      <c r="D1537" s="6">
        <v>18</v>
      </c>
      <c r="E1537" s="39" t="s">
        <v>379</v>
      </c>
      <c r="F1537" s="241"/>
      <c r="G1537" s="11">
        <v>18</v>
      </c>
      <c r="H1537" s="165"/>
      <c r="I1537" s="104" t="s">
        <v>66</v>
      </c>
      <c r="J1537" s="165"/>
      <c r="K1537" s="63">
        <v>15</v>
      </c>
      <c r="L1537" s="165"/>
      <c r="M1537" s="39" t="s">
        <v>67</v>
      </c>
      <c r="N1537" s="174"/>
      <c r="O1537" s="6">
        <v>18</v>
      </c>
      <c r="P1537" s="174"/>
      <c r="Q1537" s="30" t="s">
        <v>183</v>
      </c>
      <c r="R1537" s="29"/>
      <c r="S1537" s="29"/>
      <c r="T1537" s="29"/>
      <c r="U1537" s="29"/>
      <c r="V1537" s="29"/>
      <c r="W1537" s="29"/>
      <c r="X1537" s="29"/>
      <c r="Y1537" s="29"/>
      <c r="Z1537" s="29"/>
      <c r="AA1537" s="29"/>
      <c r="AB1537" s="29"/>
      <c r="AC1537" s="29"/>
      <c r="AD1537" s="29"/>
      <c r="AE1537" s="29"/>
      <c r="AF1537" s="29"/>
      <c r="AG1537" s="29"/>
      <c r="AH1537" s="29"/>
      <c r="AI1537" s="29"/>
      <c r="AJ1537" s="29"/>
      <c r="AK1537" s="29"/>
      <c r="AL1537" s="29"/>
      <c r="AM1537" s="29"/>
      <c r="AN1537" s="29"/>
      <c r="AO1537" s="29"/>
      <c r="AQ1537" s="127" t="s">
        <v>183</v>
      </c>
    </row>
    <row r="1538" spans="1:43" ht="31.5" customHeight="1" x14ac:dyDescent="0.2">
      <c r="A1538" s="187" t="s">
        <v>2816</v>
      </c>
      <c r="B1538" s="187" t="s">
        <v>2817</v>
      </c>
      <c r="C1538" s="187" t="s">
        <v>34</v>
      </c>
      <c r="D1538" s="11">
        <v>15</v>
      </c>
      <c r="E1538" s="39" t="s">
        <v>29</v>
      </c>
      <c r="F1538" s="53">
        <v>44141</v>
      </c>
      <c r="G1538" s="63">
        <v>6.66</v>
      </c>
      <c r="H1538" s="28">
        <v>44173</v>
      </c>
      <c r="I1538" s="104" t="s">
        <v>407</v>
      </c>
      <c r="J1538" s="172">
        <v>44614</v>
      </c>
      <c r="K1538" s="11">
        <v>15</v>
      </c>
      <c r="L1538" s="172">
        <v>44615</v>
      </c>
      <c r="M1538" s="30" t="s">
        <v>2818</v>
      </c>
      <c r="N1538" s="29"/>
      <c r="O1538" s="11"/>
      <c r="P1538" s="29"/>
      <c r="Q1538" s="29"/>
      <c r="R1538" s="29"/>
      <c r="S1538" s="29"/>
      <c r="T1538" s="29"/>
      <c r="U1538" s="29"/>
      <c r="V1538" s="29"/>
      <c r="W1538" s="29"/>
      <c r="X1538" s="29"/>
      <c r="Y1538" s="29"/>
      <c r="Z1538" s="29"/>
      <c r="AA1538" s="29"/>
      <c r="AB1538" s="29"/>
      <c r="AC1538" s="29"/>
      <c r="AD1538" s="29"/>
      <c r="AE1538" s="29"/>
      <c r="AF1538" s="29"/>
      <c r="AG1538" s="29"/>
      <c r="AH1538" s="29"/>
      <c r="AI1538" s="29"/>
      <c r="AJ1538" s="29"/>
      <c r="AK1538" s="29"/>
      <c r="AL1538" s="29"/>
      <c r="AM1538" s="29"/>
      <c r="AN1538" s="29"/>
      <c r="AO1538" s="29"/>
      <c r="AQ1538" s="30" t="s">
        <v>367</v>
      </c>
    </row>
    <row r="1539" spans="1:43" ht="17" x14ac:dyDescent="0.2">
      <c r="A1539" s="189"/>
      <c r="B1539" s="189"/>
      <c r="C1539" s="189"/>
      <c r="D1539" s="11">
        <v>35</v>
      </c>
      <c r="E1539" s="39" t="s">
        <v>2819</v>
      </c>
      <c r="F1539" s="53"/>
      <c r="G1539" s="63" t="s">
        <v>323</v>
      </c>
      <c r="H1539" s="28"/>
      <c r="I1539" s="104" t="s">
        <v>323</v>
      </c>
      <c r="J1539" s="174"/>
      <c r="K1539" s="11">
        <v>35</v>
      </c>
      <c r="L1539" s="174"/>
      <c r="M1539" s="30" t="s">
        <v>25</v>
      </c>
      <c r="N1539" s="29"/>
      <c r="O1539" s="11"/>
      <c r="P1539" s="29"/>
      <c r="Q1539" s="29"/>
      <c r="R1539" s="29"/>
      <c r="S1539" s="29"/>
      <c r="T1539" s="29"/>
      <c r="U1539" s="29"/>
      <c r="V1539" s="29"/>
      <c r="W1539" s="29"/>
      <c r="X1539" s="29"/>
      <c r="Y1539" s="29"/>
      <c r="Z1539" s="29"/>
      <c r="AA1539" s="29"/>
      <c r="AB1539" s="29"/>
      <c r="AC1539" s="29"/>
      <c r="AD1539" s="29"/>
      <c r="AE1539" s="29"/>
      <c r="AF1539" s="29"/>
      <c r="AG1539" s="29"/>
      <c r="AH1539" s="29"/>
      <c r="AI1539" s="29"/>
      <c r="AJ1539" s="29"/>
      <c r="AK1539" s="29"/>
      <c r="AL1539" s="29"/>
      <c r="AM1539" s="29"/>
      <c r="AN1539" s="29"/>
      <c r="AO1539" s="29"/>
      <c r="AQ1539" s="30" t="s">
        <v>25</v>
      </c>
    </row>
    <row r="1540" spans="1:43" ht="45" x14ac:dyDescent="0.2">
      <c r="A1540" s="187" t="s">
        <v>2820</v>
      </c>
      <c r="B1540" s="167" t="s">
        <v>2821</v>
      </c>
      <c r="C1540" s="167" t="s">
        <v>34</v>
      </c>
      <c r="D1540" s="6">
        <v>50</v>
      </c>
      <c r="E1540" s="128" t="s">
        <v>5886</v>
      </c>
      <c r="F1540" s="241">
        <v>44169</v>
      </c>
      <c r="G1540" s="11">
        <v>26</v>
      </c>
      <c r="H1540" s="165">
        <v>44173</v>
      </c>
      <c r="I1540" s="104" t="s">
        <v>677</v>
      </c>
      <c r="J1540" s="165">
        <v>44560</v>
      </c>
      <c r="K1540" s="63">
        <v>35</v>
      </c>
      <c r="L1540" s="165">
        <v>44564</v>
      </c>
      <c r="M1540" s="167" t="s">
        <v>183</v>
      </c>
      <c r="N1540" s="172">
        <v>45001</v>
      </c>
      <c r="O1540" s="6">
        <v>50</v>
      </c>
      <c r="P1540" s="172">
        <v>45005</v>
      </c>
      <c r="Q1540" s="30" t="s">
        <v>571</v>
      </c>
      <c r="R1540" s="29"/>
      <c r="S1540" s="29"/>
      <c r="T1540" s="29"/>
      <c r="U1540" s="29"/>
      <c r="V1540" s="29"/>
      <c r="W1540" s="29"/>
      <c r="X1540" s="29"/>
      <c r="Y1540" s="29"/>
      <c r="Z1540" s="29"/>
      <c r="AA1540" s="29"/>
      <c r="AB1540" s="29"/>
      <c r="AC1540" s="29"/>
      <c r="AD1540" s="29"/>
      <c r="AE1540" s="29"/>
      <c r="AF1540" s="29"/>
      <c r="AG1540" s="29"/>
      <c r="AH1540" s="29"/>
      <c r="AI1540" s="29"/>
      <c r="AJ1540" s="29"/>
      <c r="AK1540" s="29"/>
      <c r="AL1540" s="29"/>
      <c r="AM1540" s="29"/>
      <c r="AN1540" s="29"/>
      <c r="AO1540" s="29"/>
      <c r="AQ1540" s="30" t="s">
        <v>571</v>
      </c>
    </row>
    <row r="1541" spans="1:43" ht="45" x14ac:dyDescent="0.2">
      <c r="A1541" s="188"/>
      <c r="B1541" s="167"/>
      <c r="C1541" s="167"/>
      <c r="D1541" s="6">
        <v>-5</v>
      </c>
      <c r="E1541" s="128" t="s">
        <v>5887</v>
      </c>
      <c r="F1541" s="241"/>
      <c r="G1541" s="11"/>
      <c r="H1541" s="165"/>
      <c r="I1541" s="104"/>
      <c r="J1541" s="165"/>
      <c r="K1541" s="63"/>
      <c r="L1541" s="165"/>
      <c r="M1541" s="167"/>
      <c r="N1541" s="173"/>
      <c r="O1541" s="6">
        <v>-5</v>
      </c>
      <c r="P1541" s="173"/>
      <c r="Q1541" s="30" t="s">
        <v>571</v>
      </c>
      <c r="R1541" s="29"/>
      <c r="S1541" s="29"/>
      <c r="T1541" s="29"/>
      <c r="U1541" s="29"/>
      <c r="V1541" s="29"/>
      <c r="W1541" s="29"/>
      <c r="X1541" s="29"/>
      <c r="Y1541" s="29"/>
      <c r="Z1541" s="29"/>
      <c r="AA1541" s="29"/>
      <c r="AB1541" s="29"/>
      <c r="AC1541" s="29"/>
      <c r="AD1541" s="29"/>
      <c r="AE1541" s="29"/>
      <c r="AF1541" s="29"/>
      <c r="AG1541" s="29"/>
      <c r="AH1541" s="29"/>
      <c r="AI1541" s="29"/>
      <c r="AJ1541" s="29"/>
      <c r="AK1541" s="29"/>
      <c r="AL1541" s="29"/>
      <c r="AM1541" s="29"/>
      <c r="AN1541" s="29"/>
      <c r="AO1541" s="29"/>
      <c r="AQ1541" s="30" t="s">
        <v>571</v>
      </c>
    </row>
    <row r="1542" spans="1:43" ht="45" x14ac:dyDescent="0.2">
      <c r="A1542" s="188"/>
      <c r="B1542" s="167"/>
      <c r="C1542" s="167"/>
      <c r="D1542" s="6">
        <v>-50</v>
      </c>
      <c r="E1542" s="128" t="s">
        <v>5888</v>
      </c>
      <c r="F1542" s="241"/>
      <c r="G1542" s="11"/>
      <c r="H1542" s="165"/>
      <c r="I1542" s="104"/>
      <c r="J1542" s="165"/>
      <c r="K1542" s="63"/>
      <c r="L1542" s="165"/>
      <c r="M1542" s="167"/>
      <c r="N1542" s="173"/>
      <c r="O1542" s="6">
        <v>-50</v>
      </c>
      <c r="P1542" s="173"/>
      <c r="Q1542" s="30" t="s">
        <v>571</v>
      </c>
      <c r="R1542" s="29"/>
      <c r="S1542" s="29"/>
      <c r="T1542" s="29"/>
      <c r="U1542" s="29"/>
      <c r="V1542" s="29"/>
      <c r="W1542" s="29"/>
      <c r="X1542" s="29"/>
      <c r="Y1542" s="29"/>
      <c r="Z1542" s="29"/>
      <c r="AA1542" s="29"/>
      <c r="AB1542" s="29"/>
      <c r="AC1542" s="29"/>
      <c r="AD1542" s="29"/>
      <c r="AE1542" s="29"/>
      <c r="AF1542" s="29"/>
      <c r="AG1542" s="29"/>
      <c r="AH1542" s="29"/>
      <c r="AI1542" s="29"/>
      <c r="AJ1542" s="29"/>
      <c r="AK1542" s="29"/>
      <c r="AL1542" s="29"/>
      <c r="AM1542" s="29"/>
      <c r="AN1542" s="29"/>
      <c r="AO1542" s="29"/>
      <c r="AQ1542" s="30" t="s">
        <v>571</v>
      </c>
    </row>
    <row r="1543" spans="1:43" ht="30" x14ac:dyDescent="0.2">
      <c r="A1543" s="188"/>
      <c r="B1543" s="167"/>
      <c r="C1543" s="167"/>
      <c r="D1543" s="6">
        <v>-15</v>
      </c>
      <c r="E1543" s="128" t="s">
        <v>5889</v>
      </c>
      <c r="F1543" s="241"/>
      <c r="G1543" s="11"/>
      <c r="H1543" s="165"/>
      <c r="I1543" s="104"/>
      <c r="J1543" s="165"/>
      <c r="K1543" s="63"/>
      <c r="L1543" s="165"/>
      <c r="M1543" s="167"/>
      <c r="N1543" s="173"/>
      <c r="O1543" s="6">
        <v>-15</v>
      </c>
      <c r="P1543" s="173"/>
      <c r="Q1543" s="30" t="s">
        <v>571</v>
      </c>
      <c r="R1543" s="29"/>
      <c r="S1543" s="29"/>
      <c r="T1543" s="29"/>
      <c r="U1543" s="29"/>
      <c r="V1543" s="29"/>
      <c r="W1543" s="29"/>
      <c r="X1543" s="29"/>
      <c r="Y1543" s="29"/>
      <c r="Z1543" s="29"/>
      <c r="AA1543" s="29"/>
      <c r="AB1543" s="29"/>
      <c r="AC1543" s="29"/>
      <c r="AD1543" s="29"/>
      <c r="AE1543" s="29"/>
      <c r="AF1543" s="29"/>
      <c r="AG1543" s="29"/>
      <c r="AH1543" s="29"/>
      <c r="AI1543" s="29"/>
      <c r="AJ1543" s="29"/>
      <c r="AK1543" s="29"/>
      <c r="AL1543" s="29"/>
      <c r="AM1543" s="29"/>
      <c r="AN1543" s="29"/>
      <c r="AO1543" s="29"/>
      <c r="AQ1543" s="30" t="s">
        <v>571</v>
      </c>
    </row>
    <row r="1544" spans="1:43" ht="30" x14ac:dyDescent="0.2">
      <c r="A1544" s="189"/>
      <c r="B1544" s="167"/>
      <c r="C1544" s="167"/>
      <c r="D1544" s="6">
        <v>7</v>
      </c>
      <c r="E1544" s="128" t="s">
        <v>5890</v>
      </c>
      <c r="F1544" s="241">
        <v>44169</v>
      </c>
      <c r="G1544" s="11">
        <v>4</v>
      </c>
      <c r="H1544" s="165"/>
      <c r="I1544" s="104" t="s">
        <v>67</v>
      </c>
      <c r="J1544" s="165"/>
      <c r="K1544" s="63">
        <v>5</v>
      </c>
      <c r="L1544" s="165"/>
      <c r="M1544" s="167"/>
      <c r="N1544" s="174"/>
      <c r="O1544" s="6">
        <v>7</v>
      </c>
      <c r="P1544" s="174"/>
      <c r="Q1544" s="30" t="s">
        <v>571</v>
      </c>
      <c r="R1544" s="29"/>
      <c r="S1544" s="29"/>
      <c r="T1544" s="29"/>
      <c r="U1544" s="29"/>
      <c r="V1544" s="29"/>
      <c r="W1544" s="29"/>
      <c r="X1544" s="29"/>
      <c r="Y1544" s="29"/>
      <c r="Z1544" s="29"/>
      <c r="AA1544" s="29"/>
      <c r="AB1544" s="29"/>
      <c r="AC1544" s="29"/>
      <c r="AD1544" s="29"/>
      <c r="AE1544" s="29"/>
      <c r="AF1544" s="29"/>
      <c r="AG1544" s="29"/>
      <c r="AH1544" s="29"/>
      <c r="AI1544" s="29"/>
      <c r="AJ1544" s="29"/>
      <c r="AK1544" s="29"/>
      <c r="AL1544" s="29"/>
      <c r="AM1544" s="29"/>
      <c r="AN1544" s="29"/>
      <c r="AO1544" s="29"/>
      <c r="AQ1544" s="30" t="s">
        <v>571</v>
      </c>
    </row>
    <row r="1545" spans="1:43" ht="34" x14ac:dyDescent="0.2">
      <c r="A1545" s="187" t="s">
        <v>2822</v>
      </c>
      <c r="B1545" s="167" t="s">
        <v>2823</v>
      </c>
      <c r="C1545" s="167" t="s">
        <v>34</v>
      </c>
      <c r="D1545" s="6">
        <v>13.86</v>
      </c>
      <c r="E1545" s="39" t="s">
        <v>2774</v>
      </c>
      <c r="F1545" s="165">
        <v>44169</v>
      </c>
      <c r="G1545" s="63">
        <v>15.37</v>
      </c>
      <c r="H1545" s="165">
        <v>44173</v>
      </c>
      <c r="I1545" s="104" t="s">
        <v>2824</v>
      </c>
      <c r="J1545" s="172">
        <v>44595</v>
      </c>
      <c r="K1545" s="25">
        <v>13.86</v>
      </c>
      <c r="L1545" s="172">
        <v>44600</v>
      </c>
      <c r="M1545" s="30" t="s">
        <v>2773</v>
      </c>
      <c r="N1545" s="190"/>
      <c r="O1545" s="21">
        <v>13.86</v>
      </c>
      <c r="P1545" s="172">
        <v>45013</v>
      </c>
      <c r="Q1545" s="42" t="s">
        <v>5610</v>
      </c>
      <c r="R1545" s="29"/>
      <c r="S1545" s="29"/>
      <c r="T1545" s="29"/>
      <c r="U1545" s="29"/>
      <c r="V1545" s="29"/>
      <c r="W1545" s="29"/>
      <c r="X1545" s="29"/>
      <c r="Y1545" s="29"/>
      <c r="Z1545" s="29"/>
      <c r="AA1545" s="29"/>
      <c r="AB1545" s="29"/>
      <c r="AC1545" s="29"/>
      <c r="AD1545" s="29"/>
      <c r="AE1545" s="29"/>
      <c r="AF1545" s="29"/>
      <c r="AG1545" s="29"/>
      <c r="AH1545" s="29"/>
      <c r="AI1545" s="29"/>
      <c r="AJ1545" s="29"/>
      <c r="AK1545" s="29"/>
      <c r="AL1545" s="29"/>
      <c r="AM1545" s="29"/>
      <c r="AN1545" s="29"/>
      <c r="AO1545" s="29"/>
      <c r="AQ1545" s="127" t="s">
        <v>5610</v>
      </c>
    </row>
    <row r="1546" spans="1:43" ht="34" x14ac:dyDescent="0.2">
      <c r="A1546" s="188"/>
      <c r="B1546" s="167"/>
      <c r="C1546" s="167"/>
      <c r="D1546" s="6">
        <v>6</v>
      </c>
      <c r="E1546" s="39" t="s">
        <v>2772</v>
      </c>
      <c r="F1546" s="165"/>
      <c r="G1546" s="63">
        <v>5</v>
      </c>
      <c r="H1546" s="165"/>
      <c r="I1546" s="104" t="s">
        <v>2824</v>
      </c>
      <c r="J1546" s="173"/>
      <c r="K1546" s="6">
        <v>6</v>
      </c>
      <c r="L1546" s="173"/>
      <c r="M1546" s="30" t="s">
        <v>2773</v>
      </c>
      <c r="N1546" s="173"/>
      <c r="O1546" s="21">
        <v>6</v>
      </c>
      <c r="P1546" s="173"/>
      <c r="Q1546" s="42" t="s">
        <v>5610</v>
      </c>
      <c r="R1546" s="29"/>
      <c r="S1546" s="29"/>
      <c r="T1546" s="29"/>
      <c r="U1546" s="29"/>
      <c r="V1546" s="29"/>
      <c r="W1546" s="29"/>
      <c r="X1546" s="29"/>
      <c r="Y1546" s="29"/>
      <c r="Z1546" s="29"/>
      <c r="AA1546" s="29"/>
      <c r="AB1546" s="29"/>
      <c r="AC1546" s="29"/>
      <c r="AD1546" s="29"/>
      <c r="AE1546" s="29"/>
      <c r="AF1546" s="29"/>
      <c r="AG1546" s="29"/>
      <c r="AH1546" s="29"/>
      <c r="AI1546" s="29"/>
      <c r="AJ1546" s="29"/>
      <c r="AK1546" s="29"/>
      <c r="AL1546" s="29"/>
      <c r="AM1546" s="29"/>
      <c r="AN1546" s="29"/>
      <c r="AO1546" s="29"/>
      <c r="AQ1546" s="127" t="s">
        <v>5610</v>
      </c>
    </row>
    <row r="1547" spans="1:43" ht="34" x14ac:dyDescent="0.2">
      <c r="A1547" s="188"/>
      <c r="B1547" s="167"/>
      <c r="C1547" s="167"/>
      <c r="D1547" s="6">
        <v>3</v>
      </c>
      <c r="E1547" s="39" t="s">
        <v>2825</v>
      </c>
      <c r="F1547" s="165"/>
      <c r="G1547" s="63">
        <v>2</v>
      </c>
      <c r="H1547" s="165"/>
      <c r="I1547" s="104" t="s">
        <v>2826</v>
      </c>
      <c r="J1547" s="173"/>
      <c r="K1547" s="6">
        <v>3</v>
      </c>
      <c r="L1547" s="173"/>
      <c r="M1547" s="30" t="s">
        <v>1239</v>
      </c>
      <c r="N1547" s="173"/>
      <c r="O1547" s="21">
        <v>3</v>
      </c>
      <c r="P1547" s="173"/>
      <c r="Q1547" s="42" t="s">
        <v>590</v>
      </c>
      <c r="R1547" s="29"/>
      <c r="S1547" s="29"/>
      <c r="T1547" s="29"/>
      <c r="U1547" s="29"/>
      <c r="V1547" s="29"/>
      <c r="W1547" s="29"/>
      <c r="X1547" s="29"/>
      <c r="Y1547" s="29"/>
      <c r="Z1547" s="29"/>
      <c r="AA1547" s="29"/>
      <c r="AB1547" s="29"/>
      <c r="AC1547" s="29"/>
      <c r="AD1547" s="29"/>
      <c r="AE1547" s="29"/>
      <c r="AF1547" s="29"/>
      <c r="AG1547" s="29"/>
      <c r="AH1547" s="29"/>
      <c r="AI1547" s="29"/>
      <c r="AJ1547" s="29"/>
      <c r="AK1547" s="29"/>
      <c r="AL1547" s="29"/>
      <c r="AM1547" s="29"/>
      <c r="AN1547" s="29"/>
      <c r="AO1547" s="29"/>
      <c r="AQ1547" s="127" t="s">
        <v>590</v>
      </c>
    </row>
    <row r="1548" spans="1:43" ht="45" x14ac:dyDescent="0.2">
      <c r="A1548" s="189"/>
      <c r="B1548" s="167"/>
      <c r="C1548" s="167"/>
      <c r="D1548" s="6">
        <v>0.51</v>
      </c>
      <c r="E1548" s="39" t="s">
        <v>2776</v>
      </c>
      <c r="F1548" s="165">
        <v>44169</v>
      </c>
      <c r="G1548" s="63">
        <v>1</v>
      </c>
      <c r="H1548" s="165"/>
      <c r="I1548" s="104" t="s">
        <v>2826</v>
      </c>
      <c r="J1548" s="174"/>
      <c r="K1548" s="25">
        <v>0.51</v>
      </c>
      <c r="L1548" s="174"/>
      <c r="M1548" s="30" t="s">
        <v>2783</v>
      </c>
      <c r="N1548" s="174"/>
      <c r="O1548" s="21">
        <v>0.51</v>
      </c>
      <c r="P1548" s="174"/>
      <c r="Q1548" s="42" t="s">
        <v>5625</v>
      </c>
      <c r="R1548" s="29"/>
      <c r="S1548" s="29"/>
      <c r="T1548" s="29"/>
      <c r="U1548" s="29"/>
      <c r="V1548" s="29"/>
      <c r="W1548" s="29"/>
      <c r="X1548" s="29"/>
      <c r="Y1548" s="29"/>
      <c r="Z1548" s="29"/>
      <c r="AA1548" s="29"/>
      <c r="AB1548" s="29"/>
      <c r="AC1548" s="29"/>
      <c r="AD1548" s="29"/>
      <c r="AE1548" s="29"/>
      <c r="AF1548" s="29"/>
      <c r="AG1548" s="29"/>
      <c r="AH1548" s="29"/>
      <c r="AI1548" s="29"/>
      <c r="AJ1548" s="29"/>
      <c r="AK1548" s="29"/>
      <c r="AL1548" s="29"/>
      <c r="AM1548" s="29"/>
      <c r="AN1548" s="29"/>
      <c r="AO1548" s="29"/>
      <c r="AQ1548" s="127" t="s">
        <v>5625</v>
      </c>
    </row>
    <row r="1549" spans="1:43" ht="15.75" customHeight="1" x14ac:dyDescent="0.2">
      <c r="A1549" s="187" t="s">
        <v>2827</v>
      </c>
      <c r="B1549" s="167" t="s">
        <v>2828</v>
      </c>
      <c r="C1549" s="167" t="s">
        <v>34</v>
      </c>
      <c r="D1549" s="184">
        <v>40</v>
      </c>
      <c r="E1549" s="39" t="s">
        <v>29</v>
      </c>
      <c r="F1549" s="165">
        <v>44169</v>
      </c>
      <c r="G1549" s="11">
        <v>30.88</v>
      </c>
      <c r="H1549" s="165">
        <v>44174</v>
      </c>
      <c r="I1549" s="104" t="s">
        <v>677</v>
      </c>
      <c r="J1549" s="172">
        <v>44624</v>
      </c>
      <c r="K1549" s="184">
        <v>40</v>
      </c>
      <c r="L1549" s="172">
        <v>44628</v>
      </c>
      <c r="M1549" s="190" t="s">
        <v>178</v>
      </c>
      <c r="N1549" s="29"/>
      <c r="O1549" s="11"/>
      <c r="P1549" s="29"/>
      <c r="Q1549" s="29"/>
      <c r="R1549" s="29"/>
      <c r="S1549" s="29"/>
      <c r="T1549" s="29"/>
      <c r="U1549" s="29"/>
      <c r="V1549" s="29"/>
      <c r="W1549" s="29"/>
      <c r="X1549" s="29"/>
      <c r="Y1549" s="29"/>
      <c r="Z1549" s="29"/>
      <c r="AA1549" s="29"/>
      <c r="AB1549" s="29"/>
      <c r="AC1549" s="29"/>
      <c r="AD1549" s="29"/>
      <c r="AE1549" s="29"/>
      <c r="AF1549" s="29"/>
      <c r="AG1549" s="29"/>
      <c r="AH1549" s="29"/>
      <c r="AI1549" s="29"/>
      <c r="AJ1549" s="29"/>
      <c r="AK1549" s="29"/>
      <c r="AL1549" s="29"/>
      <c r="AM1549" s="29"/>
      <c r="AN1549" s="29"/>
      <c r="AO1549" s="29"/>
      <c r="AQ1549" s="190" t="s">
        <v>450</v>
      </c>
    </row>
    <row r="1550" spans="1:43" ht="34" x14ac:dyDescent="0.2">
      <c r="A1550" s="188"/>
      <c r="B1550" s="167"/>
      <c r="C1550" s="167"/>
      <c r="D1550" s="186"/>
      <c r="E1550" s="39" t="s">
        <v>2829</v>
      </c>
      <c r="F1550" s="165"/>
      <c r="G1550" s="11">
        <v>1.1200000000000001</v>
      </c>
      <c r="H1550" s="165"/>
      <c r="I1550" s="104" t="s">
        <v>67</v>
      </c>
      <c r="J1550" s="173"/>
      <c r="K1550" s="186"/>
      <c r="L1550" s="173"/>
      <c r="M1550" s="174"/>
      <c r="N1550" s="29"/>
      <c r="O1550" s="11"/>
      <c r="P1550" s="29"/>
      <c r="Q1550" s="29"/>
      <c r="R1550" s="29"/>
      <c r="S1550" s="29"/>
      <c r="T1550" s="29"/>
      <c r="U1550" s="29"/>
      <c r="V1550" s="29"/>
      <c r="W1550" s="29"/>
      <c r="X1550" s="29"/>
      <c r="Y1550" s="29"/>
      <c r="Z1550" s="29"/>
      <c r="AA1550" s="29"/>
      <c r="AB1550" s="29"/>
      <c r="AC1550" s="29"/>
      <c r="AD1550" s="29"/>
      <c r="AE1550" s="29"/>
      <c r="AF1550" s="29"/>
      <c r="AG1550" s="29"/>
      <c r="AH1550" s="29"/>
      <c r="AI1550" s="29"/>
      <c r="AJ1550" s="29"/>
      <c r="AK1550" s="29"/>
      <c r="AL1550" s="29"/>
      <c r="AM1550" s="29"/>
      <c r="AN1550" s="29"/>
      <c r="AO1550" s="29"/>
      <c r="AQ1550" s="174"/>
    </row>
    <row r="1551" spans="1:43" ht="17" x14ac:dyDescent="0.2">
      <c r="A1551" s="189"/>
      <c r="B1551" s="167"/>
      <c r="C1551" s="167"/>
      <c r="D1551" s="11">
        <v>38</v>
      </c>
      <c r="E1551" s="39" t="s">
        <v>379</v>
      </c>
      <c r="F1551" s="165"/>
      <c r="G1551" s="11">
        <v>21</v>
      </c>
      <c r="H1551" s="165"/>
      <c r="I1551" s="104" t="s">
        <v>677</v>
      </c>
      <c r="J1551" s="174"/>
      <c r="K1551" s="11">
        <v>38</v>
      </c>
      <c r="L1551" s="174"/>
      <c r="M1551" s="29" t="s">
        <v>67</v>
      </c>
      <c r="N1551" s="29"/>
      <c r="O1551" s="11"/>
      <c r="P1551" s="29"/>
      <c r="Q1551" s="29"/>
      <c r="R1551" s="29"/>
      <c r="S1551" s="29"/>
      <c r="T1551" s="29"/>
      <c r="U1551" s="29"/>
      <c r="V1551" s="29"/>
      <c r="W1551" s="29"/>
      <c r="X1551" s="29"/>
      <c r="Y1551" s="29"/>
      <c r="Z1551" s="29"/>
      <c r="AA1551" s="29"/>
      <c r="AB1551" s="29"/>
      <c r="AC1551" s="29"/>
      <c r="AD1551" s="29"/>
      <c r="AE1551" s="29"/>
      <c r="AF1551" s="29"/>
      <c r="AG1551" s="29"/>
      <c r="AH1551" s="29"/>
      <c r="AI1551" s="29"/>
      <c r="AJ1551" s="29"/>
      <c r="AK1551" s="29"/>
      <c r="AL1551" s="29"/>
      <c r="AM1551" s="29"/>
      <c r="AN1551" s="29"/>
      <c r="AO1551" s="29"/>
      <c r="AQ1551" s="29" t="s">
        <v>67</v>
      </c>
    </row>
    <row r="1552" spans="1:43" ht="34" x14ac:dyDescent="0.2">
      <c r="A1552" s="187" t="s">
        <v>2830</v>
      </c>
      <c r="B1552" s="167" t="s">
        <v>2831</v>
      </c>
      <c r="C1552" s="167" t="s">
        <v>34</v>
      </c>
      <c r="D1552" s="11">
        <v>7.64</v>
      </c>
      <c r="E1552" s="39" t="s">
        <v>1217</v>
      </c>
      <c r="F1552" s="241">
        <v>44169</v>
      </c>
      <c r="G1552" s="11">
        <v>24.75</v>
      </c>
      <c r="H1552" s="165">
        <v>44175</v>
      </c>
      <c r="I1552" s="104" t="s">
        <v>38</v>
      </c>
      <c r="J1552" s="165">
        <v>44181</v>
      </c>
      <c r="K1552" s="63">
        <v>27.45</v>
      </c>
      <c r="L1552" s="165">
        <v>44183</v>
      </c>
      <c r="M1552" s="39" t="s">
        <v>40</v>
      </c>
      <c r="N1552" s="165">
        <v>44406</v>
      </c>
      <c r="O1552" s="11">
        <v>7.64</v>
      </c>
      <c r="P1552" s="165">
        <v>44407</v>
      </c>
      <c r="Q1552" s="39" t="s">
        <v>52</v>
      </c>
      <c r="R1552" s="172">
        <v>44861</v>
      </c>
      <c r="S1552" s="11">
        <v>7.64</v>
      </c>
      <c r="T1552" s="172">
        <v>44862</v>
      </c>
      <c r="U1552" s="205" t="s">
        <v>589</v>
      </c>
      <c r="V1552" s="29"/>
      <c r="W1552" s="29"/>
      <c r="X1552" s="29"/>
      <c r="Y1552" s="29"/>
      <c r="Z1552" s="29"/>
      <c r="AA1552" s="29"/>
      <c r="AB1552" s="29"/>
      <c r="AC1552" s="29"/>
      <c r="AD1552" s="29"/>
      <c r="AE1552" s="29"/>
      <c r="AF1552" s="29"/>
      <c r="AG1552" s="29"/>
      <c r="AH1552" s="29"/>
      <c r="AI1552" s="29"/>
      <c r="AJ1552" s="29"/>
      <c r="AK1552" s="29"/>
      <c r="AL1552" s="29"/>
      <c r="AM1552" s="29"/>
      <c r="AN1552" s="29"/>
      <c r="AO1552" s="29"/>
      <c r="AQ1552" s="205" t="s">
        <v>589</v>
      </c>
    </row>
    <row r="1553" spans="1:43" ht="34" x14ac:dyDescent="0.2">
      <c r="A1553" s="188"/>
      <c r="B1553" s="167"/>
      <c r="C1553" s="167"/>
      <c r="D1553" s="11">
        <v>15</v>
      </c>
      <c r="E1553" s="39" t="s">
        <v>112</v>
      </c>
      <c r="F1553" s="241"/>
      <c r="G1553" s="11"/>
      <c r="H1553" s="165"/>
      <c r="I1553" s="104"/>
      <c r="J1553" s="165"/>
      <c r="K1553" s="63"/>
      <c r="L1553" s="165"/>
      <c r="M1553" s="39"/>
      <c r="N1553" s="165"/>
      <c r="O1553" s="11">
        <v>15</v>
      </c>
      <c r="P1553" s="165"/>
      <c r="Q1553" s="39" t="s">
        <v>52</v>
      </c>
      <c r="R1553" s="173"/>
      <c r="S1553" s="11">
        <v>15</v>
      </c>
      <c r="T1553" s="173"/>
      <c r="U1553" s="206"/>
      <c r="V1553" s="29"/>
      <c r="W1553" s="29"/>
      <c r="X1553" s="29"/>
      <c r="Y1553" s="29"/>
      <c r="Z1553" s="29"/>
      <c r="AA1553" s="29"/>
      <c r="AB1553" s="29"/>
      <c r="AC1553" s="29"/>
      <c r="AD1553" s="29"/>
      <c r="AE1553" s="29"/>
      <c r="AF1553" s="29"/>
      <c r="AG1553" s="29"/>
      <c r="AH1553" s="29"/>
      <c r="AI1553" s="29"/>
      <c r="AJ1553" s="29"/>
      <c r="AK1553" s="29"/>
      <c r="AL1553" s="29"/>
      <c r="AM1553" s="29"/>
      <c r="AN1553" s="29"/>
      <c r="AO1553" s="29"/>
      <c r="AQ1553" s="206"/>
    </row>
    <row r="1554" spans="1:43" ht="17" x14ac:dyDescent="0.2">
      <c r="A1554" s="188"/>
      <c r="B1554" s="167"/>
      <c r="C1554" s="167"/>
      <c r="D1554" s="11">
        <v>43</v>
      </c>
      <c r="E1554" s="39" t="s">
        <v>107</v>
      </c>
      <c r="F1554" s="241">
        <v>44169</v>
      </c>
      <c r="G1554" s="11">
        <v>12</v>
      </c>
      <c r="H1554" s="165"/>
      <c r="I1554" s="104" t="s">
        <v>66</v>
      </c>
      <c r="J1554" s="165"/>
      <c r="K1554" s="11">
        <v>12</v>
      </c>
      <c r="L1554" s="165"/>
      <c r="M1554" s="39" t="s">
        <v>66</v>
      </c>
      <c r="N1554" s="165"/>
      <c r="O1554" s="11">
        <v>43</v>
      </c>
      <c r="P1554" s="165"/>
      <c r="Q1554" s="39" t="s">
        <v>67</v>
      </c>
      <c r="R1554" s="173"/>
      <c r="S1554" s="11">
        <v>43</v>
      </c>
      <c r="T1554" s="173"/>
      <c r="U1554" s="205" t="s">
        <v>591</v>
      </c>
      <c r="V1554" s="29"/>
      <c r="W1554" s="29"/>
      <c r="X1554" s="29"/>
      <c r="Y1554" s="29"/>
      <c r="Z1554" s="29"/>
      <c r="AA1554" s="29"/>
      <c r="AB1554" s="29"/>
      <c r="AC1554" s="29"/>
      <c r="AD1554" s="29"/>
      <c r="AE1554" s="29"/>
      <c r="AF1554" s="29"/>
      <c r="AG1554" s="29"/>
      <c r="AH1554" s="29"/>
      <c r="AI1554" s="29"/>
      <c r="AJ1554" s="29"/>
      <c r="AK1554" s="29"/>
      <c r="AL1554" s="29"/>
      <c r="AM1554" s="29"/>
      <c r="AN1554" s="29"/>
      <c r="AO1554" s="29"/>
      <c r="AQ1554" s="205" t="s">
        <v>591</v>
      </c>
    </row>
    <row r="1555" spans="1:43" ht="34" x14ac:dyDescent="0.2">
      <c r="A1555" s="189"/>
      <c r="B1555" s="167"/>
      <c r="C1555" s="167"/>
      <c r="D1555" s="11">
        <v>8.81</v>
      </c>
      <c r="E1555" s="39" t="s">
        <v>2832</v>
      </c>
      <c r="F1555" s="241"/>
      <c r="G1555" s="241"/>
      <c r="H1555" s="241"/>
      <c r="I1555" s="241"/>
      <c r="J1555" s="165"/>
      <c r="K1555" s="11">
        <v>25</v>
      </c>
      <c r="L1555" s="165"/>
      <c r="M1555" s="39" t="s">
        <v>66</v>
      </c>
      <c r="N1555" s="165"/>
      <c r="O1555" s="11">
        <v>8.81</v>
      </c>
      <c r="P1555" s="165"/>
      <c r="Q1555" s="39" t="s">
        <v>67</v>
      </c>
      <c r="R1555" s="174"/>
      <c r="S1555" s="11">
        <v>8.81</v>
      </c>
      <c r="T1555" s="174"/>
      <c r="U1555" s="206"/>
      <c r="V1555" s="29"/>
      <c r="W1555" s="29"/>
      <c r="X1555" s="29"/>
      <c r="Y1555" s="29"/>
      <c r="Z1555" s="29"/>
      <c r="AA1555" s="29"/>
      <c r="AB1555" s="29"/>
      <c r="AC1555" s="29"/>
      <c r="AD1555" s="29"/>
      <c r="AE1555" s="29"/>
      <c r="AF1555" s="29"/>
      <c r="AG1555" s="29"/>
      <c r="AH1555" s="29"/>
      <c r="AI1555" s="29"/>
      <c r="AJ1555" s="29"/>
      <c r="AK1555" s="29"/>
      <c r="AL1555" s="29"/>
      <c r="AM1555" s="29"/>
      <c r="AN1555" s="29"/>
      <c r="AO1555" s="29"/>
      <c r="AQ1555" s="206"/>
    </row>
    <row r="1556" spans="1:43" ht="34" x14ac:dyDescent="0.2">
      <c r="A1556" s="187" t="s">
        <v>2833</v>
      </c>
      <c r="B1556" s="167" t="s">
        <v>2336</v>
      </c>
      <c r="C1556" s="167" t="s">
        <v>34</v>
      </c>
      <c r="D1556" s="63">
        <v>8.8800000000000008</v>
      </c>
      <c r="E1556" s="39" t="s">
        <v>2834</v>
      </c>
      <c r="F1556" s="211">
        <v>44173</v>
      </c>
      <c r="G1556" s="63">
        <v>8.8800000000000008</v>
      </c>
      <c r="H1556" s="165">
        <v>44176</v>
      </c>
      <c r="I1556" s="104" t="s">
        <v>2835</v>
      </c>
      <c r="J1556" s="165">
        <v>44558</v>
      </c>
      <c r="K1556" s="63">
        <v>8.8800000000000008</v>
      </c>
      <c r="L1556" s="165">
        <v>44560</v>
      </c>
      <c r="M1556" s="167" t="s">
        <v>2836</v>
      </c>
      <c r="N1556" s="172">
        <v>45002</v>
      </c>
      <c r="O1556" s="63">
        <v>8.8800000000000008</v>
      </c>
      <c r="P1556" s="172">
        <v>45005</v>
      </c>
      <c r="Q1556" s="30" t="s">
        <v>5602</v>
      </c>
      <c r="R1556" s="29"/>
      <c r="S1556" s="29"/>
      <c r="T1556" s="29"/>
      <c r="U1556" s="29"/>
      <c r="V1556" s="29"/>
      <c r="W1556" s="29"/>
      <c r="X1556" s="29"/>
      <c r="Y1556" s="29"/>
      <c r="Z1556" s="29"/>
      <c r="AA1556" s="29"/>
      <c r="AB1556" s="29"/>
      <c r="AC1556" s="29"/>
      <c r="AD1556" s="29"/>
      <c r="AE1556" s="29"/>
      <c r="AF1556" s="29"/>
      <c r="AG1556" s="29"/>
      <c r="AH1556" s="29"/>
      <c r="AI1556" s="29"/>
      <c r="AJ1556" s="29"/>
      <c r="AK1556" s="29"/>
      <c r="AL1556" s="29"/>
      <c r="AM1556" s="29"/>
      <c r="AN1556" s="29"/>
      <c r="AO1556" s="29"/>
      <c r="AQ1556" s="30" t="s">
        <v>5602</v>
      </c>
    </row>
    <row r="1557" spans="1:43" ht="34" x14ac:dyDescent="0.2">
      <c r="A1557" s="188"/>
      <c r="B1557" s="167"/>
      <c r="C1557" s="167"/>
      <c r="D1557" s="63">
        <v>5</v>
      </c>
      <c r="E1557" s="39" t="s">
        <v>82</v>
      </c>
      <c r="F1557" s="211"/>
      <c r="G1557" s="63">
        <v>5</v>
      </c>
      <c r="H1557" s="165"/>
      <c r="I1557" s="104" t="s">
        <v>2835</v>
      </c>
      <c r="J1557" s="165"/>
      <c r="K1557" s="63">
        <v>5</v>
      </c>
      <c r="L1557" s="165"/>
      <c r="M1557" s="167"/>
      <c r="N1557" s="173"/>
      <c r="O1557" s="63">
        <v>5</v>
      </c>
      <c r="P1557" s="173"/>
      <c r="Q1557" s="30" t="s">
        <v>5602</v>
      </c>
      <c r="R1557" s="29"/>
      <c r="S1557" s="29"/>
      <c r="T1557" s="29"/>
      <c r="U1557" s="29"/>
      <c r="V1557" s="29"/>
      <c r="W1557" s="29"/>
      <c r="X1557" s="29"/>
      <c r="Y1557" s="29"/>
      <c r="Z1557" s="29"/>
      <c r="AA1557" s="29"/>
      <c r="AB1557" s="29"/>
      <c r="AC1557" s="29"/>
      <c r="AD1557" s="29"/>
      <c r="AE1557" s="29"/>
      <c r="AF1557" s="29"/>
      <c r="AG1557" s="29"/>
      <c r="AH1557" s="29"/>
      <c r="AI1557" s="29"/>
      <c r="AJ1557" s="29"/>
      <c r="AK1557" s="29"/>
      <c r="AL1557" s="29"/>
      <c r="AM1557" s="29"/>
      <c r="AN1557" s="29"/>
      <c r="AO1557" s="29"/>
      <c r="AQ1557" s="30" t="s">
        <v>5602</v>
      </c>
    </row>
    <row r="1558" spans="1:43" ht="34" x14ac:dyDescent="0.2">
      <c r="A1558" s="189"/>
      <c r="B1558" s="167"/>
      <c r="C1558" s="167"/>
      <c r="D1558" s="63">
        <v>3.71</v>
      </c>
      <c r="E1558" s="39" t="s">
        <v>2468</v>
      </c>
      <c r="F1558" s="211">
        <v>44173</v>
      </c>
      <c r="G1558" s="63">
        <v>3.71</v>
      </c>
      <c r="H1558" s="165"/>
      <c r="I1558" s="104" t="s">
        <v>25</v>
      </c>
      <c r="J1558" s="165"/>
      <c r="K1558" s="63">
        <v>3.71</v>
      </c>
      <c r="L1558" s="165"/>
      <c r="M1558" s="39" t="s">
        <v>2837</v>
      </c>
      <c r="N1558" s="174"/>
      <c r="O1558" s="63">
        <v>3.71</v>
      </c>
      <c r="P1558" s="174"/>
      <c r="Q1558" s="30" t="s">
        <v>87</v>
      </c>
      <c r="R1558" s="29"/>
      <c r="S1558" s="29"/>
      <c r="T1558" s="29"/>
      <c r="U1558" s="29"/>
      <c r="V1558" s="29"/>
      <c r="W1558" s="29"/>
      <c r="X1558" s="29"/>
      <c r="Y1558" s="29"/>
      <c r="Z1558" s="29"/>
      <c r="AA1558" s="29"/>
      <c r="AB1558" s="29"/>
      <c r="AC1558" s="29"/>
      <c r="AD1558" s="29"/>
      <c r="AE1558" s="29"/>
      <c r="AF1558" s="29"/>
      <c r="AG1558" s="29"/>
      <c r="AH1558" s="29"/>
      <c r="AI1558" s="29"/>
      <c r="AJ1558" s="29"/>
      <c r="AK1558" s="29"/>
      <c r="AL1558" s="29"/>
      <c r="AM1558" s="29"/>
      <c r="AN1558" s="29"/>
      <c r="AO1558" s="29"/>
      <c r="AQ1558" s="30" t="s">
        <v>87</v>
      </c>
    </row>
    <row r="1559" spans="1:43" ht="34" x14ac:dyDescent="0.2">
      <c r="A1559" s="39" t="s">
        <v>2838</v>
      </c>
      <c r="B1559" s="39" t="s">
        <v>2839</v>
      </c>
      <c r="C1559" s="39" t="s">
        <v>34</v>
      </c>
      <c r="D1559" s="6">
        <v>10.35</v>
      </c>
      <c r="E1559" s="39" t="s">
        <v>605</v>
      </c>
      <c r="F1559" s="50">
        <v>44169</v>
      </c>
      <c r="G1559" s="11">
        <v>10.35</v>
      </c>
      <c r="H1559" s="28">
        <v>44176</v>
      </c>
      <c r="I1559" s="104" t="s">
        <v>1321</v>
      </c>
      <c r="J1559" s="28">
        <v>44629</v>
      </c>
      <c r="K1559" s="6">
        <v>10.35</v>
      </c>
      <c r="L1559" s="28">
        <v>44630</v>
      </c>
      <c r="M1559" s="39" t="s">
        <v>2840</v>
      </c>
      <c r="N1559" s="28">
        <v>44901</v>
      </c>
      <c r="O1559" s="6">
        <v>10.35</v>
      </c>
      <c r="P1559" s="28">
        <v>44907</v>
      </c>
      <c r="Q1559" s="29" t="s">
        <v>75</v>
      </c>
      <c r="R1559" s="29"/>
      <c r="S1559" s="29"/>
      <c r="T1559" s="29"/>
      <c r="U1559" s="29"/>
      <c r="V1559" s="29"/>
      <c r="W1559" s="29"/>
      <c r="X1559" s="29"/>
      <c r="Y1559" s="29"/>
      <c r="Z1559" s="29"/>
      <c r="AA1559" s="29"/>
      <c r="AB1559" s="29"/>
      <c r="AC1559" s="29"/>
      <c r="AD1559" s="29"/>
      <c r="AE1559" s="29"/>
      <c r="AF1559" s="29"/>
      <c r="AG1559" s="29"/>
      <c r="AH1559" s="29"/>
      <c r="AI1559" s="29"/>
      <c r="AJ1559" s="29"/>
      <c r="AK1559" s="29"/>
      <c r="AL1559" s="29"/>
      <c r="AM1559" s="29"/>
      <c r="AN1559" s="29"/>
      <c r="AO1559" s="29"/>
      <c r="AQ1559" s="29" t="s">
        <v>75</v>
      </c>
    </row>
    <row r="1560" spans="1:43" ht="34" x14ac:dyDescent="0.2">
      <c r="A1560" s="187" t="s">
        <v>2841</v>
      </c>
      <c r="B1560" s="167" t="s">
        <v>2842</v>
      </c>
      <c r="C1560" s="167" t="s">
        <v>34</v>
      </c>
      <c r="D1560" s="6">
        <v>21</v>
      </c>
      <c r="E1560" s="39" t="s">
        <v>605</v>
      </c>
      <c r="F1560" s="241">
        <v>44169</v>
      </c>
      <c r="G1560" s="11">
        <v>21</v>
      </c>
      <c r="H1560" s="165">
        <v>44176</v>
      </c>
      <c r="I1560" s="104" t="s">
        <v>1320</v>
      </c>
      <c r="J1560" s="172">
        <v>44629</v>
      </c>
      <c r="K1560" s="6">
        <v>21</v>
      </c>
      <c r="L1560" s="172">
        <v>44630</v>
      </c>
      <c r="M1560" s="39" t="s">
        <v>2840</v>
      </c>
      <c r="N1560" s="172">
        <v>44901</v>
      </c>
      <c r="O1560" s="21">
        <v>21</v>
      </c>
      <c r="P1560" s="172">
        <v>44907</v>
      </c>
      <c r="Q1560" s="42" t="s">
        <v>165</v>
      </c>
      <c r="R1560" s="29"/>
      <c r="S1560" s="29"/>
      <c r="T1560" s="29"/>
      <c r="U1560" s="29"/>
      <c r="V1560" s="29"/>
      <c r="W1560" s="29"/>
      <c r="X1560" s="29"/>
      <c r="Y1560" s="29"/>
      <c r="Z1560" s="29"/>
      <c r="AA1560" s="29"/>
      <c r="AB1560" s="29"/>
      <c r="AC1560" s="29"/>
      <c r="AD1560" s="29"/>
      <c r="AE1560" s="29"/>
      <c r="AF1560" s="29"/>
      <c r="AG1560" s="29"/>
      <c r="AH1560" s="29"/>
      <c r="AI1560" s="29"/>
      <c r="AJ1560" s="29"/>
      <c r="AK1560" s="29"/>
      <c r="AL1560" s="29"/>
      <c r="AM1560" s="29"/>
      <c r="AN1560" s="29"/>
      <c r="AO1560" s="29"/>
      <c r="AQ1560" s="30" t="s">
        <v>165</v>
      </c>
    </row>
    <row r="1561" spans="1:43" ht="30" x14ac:dyDescent="0.2">
      <c r="A1561" s="189"/>
      <c r="B1561" s="167"/>
      <c r="C1561" s="167"/>
      <c r="D1561" s="6">
        <v>4</v>
      </c>
      <c r="E1561" s="39" t="s">
        <v>379</v>
      </c>
      <c r="F1561" s="241">
        <v>44169</v>
      </c>
      <c r="G1561" s="11">
        <v>4</v>
      </c>
      <c r="H1561" s="165"/>
      <c r="I1561" s="104" t="s">
        <v>1358</v>
      </c>
      <c r="J1561" s="174"/>
      <c r="K1561" s="6">
        <v>4</v>
      </c>
      <c r="L1561" s="174"/>
      <c r="M1561" s="30" t="s">
        <v>2788</v>
      </c>
      <c r="N1561" s="174"/>
      <c r="O1561" s="21">
        <v>4</v>
      </c>
      <c r="P1561" s="174"/>
      <c r="Q1561" s="42" t="s">
        <v>88</v>
      </c>
      <c r="R1561" s="29"/>
      <c r="S1561" s="29"/>
      <c r="T1561" s="29"/>
      <c r="U1561" s="29"/>
      <c r="V1561" s="29"/>
      <c r="W1561" s="29"/>
      <c r="X1561" s="29"/>
      <c r="Y1561" s="29"/>
      <c r="Z1561" s="29"/>
      <c r="AA1561" s="29"/>
      <c r="AB1561" s="29"/>
      <c r="AC1561" s="29"/>
      <c r="AD1561" s="29"/>
      <c r="AE1561" s="29"/>
      <c r="AF1561" s="29"/>
      <c r="AG1561" s="29"/>
      <c r="AH1561" s="29"/>
      <c r="AI1561" s="29"/>
      <c r="AJ1561" s="29"/>
      <c r="AK1561" s="29"/>
      <c r="AL1561" s="29"/>
      <c r="AM1561" s="29"/>
      <c r="AN1561" s="29"/>
      <c r="AO1561" s="29"/>
      <c r="AQ1561" s="30" t="s">
        <v>88</v>
      </c>
    </row>
    <row r="1562" spans="1:43" ht="30" customHeight="1" x14ac:dyDescent="0.2">
      <c r="A1562" s="187" t="s">
        <v>2843</v>
      </c>
      <c r="B1562" s="167" t="s">
        <v>2839</v>
      </c>
      <c r="C1562" s="167" t="s">
        <v>34</v>
      </c>
      <c r="D1562" s="6">
        <v>20</v>
      </c>
      <c r="E1562" s="39" t="s">
        <v>605</v>
      </c>
      <c r="F1562" s="241">
        <v>44169</v>
      </c>
      <c r="G1562" s="11">
        <v>20</v>
      </c>
      <c r="H1562" s="165">
        <v>44176</v>
      </c>
      <c r="I1562" s="104" t="s">
        <v>2844</v>
      </c>
      <c r="J1562" s="172">
        <v>44629</v>
      </c>
      <c r="K1562" s="6">
        <v>20</v>
      </c>
      <c r="L1562" s="172">
        <v>44630</v>
      </c>
      <c r="M1562" s="30" t="s">
        <v>2786</v>
      </c>
      <c r="N1562" s="172">
        <v>44931</v>
      </c>
      <c r="O1562" s="6">
        <v>20</v>
      </c>
      <c r="P1562" s="172">
        <v>44935</v>
      </c>
      <c r="Q1562" s="30" t="s">
        <v>75</v>
      </c>
      <c r="R1562" s="29"/>
      <c r="S1562" s="29"/>
      <c r="T1562" s="29"/>
      <c r="U1562" s="29"/>
      <c r="V1562" s="29"/>
      <c r="W1562" s="29"/>
      <c r="X1562" s="29"/>
      <c r="Y1562" s="29"/>
      <c r="Z1562" s="29"/>
      <c r="AA1562" s="29"/>
      <c r="AB1562" s="29"/>
      <c r="AC1562" s="29"/>
      <c r="AD1562" s="29"/>
      <c r="AE1562" s="29"/>
      <c r="AF1562" s="29"/>
      <c r="AG1562" s="29"/>
      <c r="AH1562" s="29"/>
      <c r="AI1562" s="29"/>
      <c r="AJ1562" s="29"/>
      <c r="AK1562" s="29"/>
      <c r="AL1562" s="29"/>
      <c r="AM1562" s="29"/>
      <c r="AN1562" s="29"/>
      <c r="AO1562" s="29"/>
      <c r="AQ1562" s="30" t="s">
        <v>75</v>
      </c>
    </row>
    <row r="1563" spans="1:43" ht="30" x14ac:dyDescent="0.2">
      <c r="A1563" s="189"/>
      <c r="B1563" s="167"/>
      <c r="C1563" s="167"/>
      <c r="D1563" s="6">
        <v>5</v>
      </c>
      <c r="E1563" s="39" t="s">
        <v>379</v>
      </c>
      <c r="F1563" s="241">
        <v>44169</v>
      </c>
      <c r="G1563" s="11">
        <v>5</v>
      </c>
      <c r="H1563" s="165"/>
      <c r="I1563" s="104" t="s">
        <v>2845</v>
      </c>
      <c r="J1563" s="174"/>
      <c r="K1563" s="6">
        <v>5</v>
      </c>
      <c r="L1563" s="174"/>
      <c r="M1563" s="30" t="s">
        <v>2788</v>
      </c>
      <c r="N1563" s="174"/>
      <c r="O1563" s="6">
        <v>5</v>
      </c>
      <c r="P1563" s="174"/>
      <c r="Q1563" s="30" t="s">
        <v>88</v>
      </c>
      <c r="R1563" s="29"/>
      <c r="S1563" s="29"/>
      <c r="T1563" s="29"/>
      <c r="U1563" s="29"/>
      <c r="V1563" s="29"/>
      <c r="W1563" s="29"/>
      <c r="X1563" s="29"/>
      <c r="Y1563" s="29"/>
      <c r="Z1563" s="29"/>
      <c r="AA1563" s="29"/>
      <c r="AB1563" s="29"/>
      <c r="AC1563" s="29"/>
      <c r="AD1563" s="29"/>
      <c r="AE1563" s="29"/>
      <c r="AF1563" s="29"/>
      <c r="AG1563" s="29"/>
      <c r="AH1563" s="29"/>
      <c r="AI1563" s="29"/>
      <c r="AJ1563" s="29"/>
      <c r="AK1563" s="29"/>
      <c r="AL1563" s="29"/>
      <c r="AM1563" s="29"/>
      <c r="AN1563" s="29"/>
      <c r="AO1563" s="29"/>
      <c r="AQ1563" s="30" t="s">
        <v>88</v>
      </c>
    </row>
    <row r="1564" spans="1:43" ht="15.75" customHeight="1" x14ac:dyDescent="0.2">
      <c r="A1564" s="187" t="s">
        <v>2846</v>
      </c>
      <c r="B1564" s="167" t="s">
        <v>2847</v>
      </c>
      <c r="C1564" s="167" t="s">
        <v>34</v>
      </c>
      <c r="D1564" s="6">
        <v>11.25</v>
      </c>
      <c r="E1564" s="39" t="s">
        <v>29</v>
      </c>
      <c r="F1564" s="241">
        <v>44175</v>
      </c>
      <c r="G1564" s="11">
        <v>11.25</v>
      </c>
      <c r="H1564" s="165">
        <v>44177</v>
      </c>
      <c r="I1564" s="104" t="s">
        <v>563</v>
      </c>
      <c r="J1564" s="172">
        <v>44629</v>
      </c>
      <c r="K1564" s="6">
        <v>11.25</v>
      </c>
      <c r="L1564" s="172">
        <v>44630</v>
      </c>
      <c r="M1564" s="30" t="s">
        <v>52</v>
      </c>
      <c r="N1564" s="29"/>
      <c r="O1564" s="11"/>
      <c r="P1564" s="29"/>
      <c r="Q1564" s="29"/>
      <c r="R1564" s="29"/>
      <c r="S1564" s="29"/>
      <c r="T1564" s="29"/>
      <c r="U1564" s="29"/>
      <c r="V1564" s="29"/>
      <c r="W1564" s="29"/>
      <c r="X1564" s="29"/>
      <c r="Y1564" s="29"/>
      <c r="Z1564" s="29"/>
      <c r="AA1564" s="29"/>
      <c r="AB1564" s="29"/>
      <c r="AC1564" s="29"/>
      <c r="AD1564" s="29"/>
      <c r="AE1564" s="29"/>
      <c r="AF1564" s="29"/>
      <c r="AG1564" s="29"/>
      <c r="AH1564" s="29"/>
      <c r="AI1564" s="29"/>
      <c r="AJ1564" s="29"/>
      <c r="AK1564" s="29"/>
      <c r="AL1564" s="29"/>
      <c r="AM1564" s="29"/>
      <c r="AN1564" s="29"/>
      <c r="AO1564" s="29"/>
      <c r="AQ1564" s="30" t="s">
        <v>450</v>
      </c>
    </row>
    <row r="1565" spans="1:43" ht="17" x14ac:dyDescent="0.2">
      <c r="A1565" s="189"/>
      <c r="B1565" s="167"/>
      <c r="C1565" s="167"/>
      <c r="D1565" s="6">
        <v>51.5</v>
      </c>
      <c r="E1565" s="39" t="s">
        <v>379</v>
      </c>
      <c r="F1565" s="241"/>
      <c r="G1565" s="11">
        <v>51.5</v>
      </c>
      <c r="H1565" s="165"/>
      <c r="I1565" s="104" t="s">
        <v>454</v>
      </c>
      <c r="J1565" s="174"/>
      <c r="K1565" s="6">
        <v>51.5</v>
      </c>
      <c r="L1565" s="174"/>
      <c r="M1565" s="30" t="s">
        <v>454</v>
      </c>
      <c r="N1565" s="29"/>
      <c r="O1565" s="11"/>
      <c r="P1565" s="29"/>
      <c r="Q1565" s="29"/>
      <c r="R1565" s="29"/>
      <c r="S1565" s="29"/>
      <c r="T1565" s="29"/>
      <c r="U1565" s="29"/>
      <c r="V1565" s="29"/>
      <c r="W1565" s="29"/>
      <c r="X1565" s="29"/>
      <c r="Y1565" s="29"/>
      <c r="Z1565" s="29"/>
      <c r="AA1565" s="29"/>
      <c r="AB1565" s="29"/>
      <c r="AC1565" s="29"/>
      <c r="AD1565" s="29"/>
      <c r="AE1565" s="29"/>
      <c r="AF1565" s="29"/>
      <c r="AG1565" s="29"/>
      <c r="AH1565" s="29"/>
      <c r="AI1565" s="29"/>
      <c r="AJ1565" s="29"/>
      <c r="AK1565" s="29"/>
      <c r="AL1565" s="29"/>
      <c r="AM1565" s="29"/>
      <c r="AN1565" s="29"/>
      <c r="AO1565" s="29"/>
      <c r="AQ1565" s="30" t="s">
        <v>454</v>
      </c>
    </row>
    <row r="1566" spans="1:43" ht="34" x14ac:dyDescent="0.2">
      <c r="A1566" s="39" t="s">
        <v>2848</v>
      </c>
      <c r="B1566" s="39" t="s">
        <v>2849</v>
      </c>
      <c r="C1566" s="39" t="s">
        <v>34</v>
      </c>
      <c r="D1566" s="6">
        <v>70</v>
      </c>
      <c r="E1566" s="39" t="s">
        <v>29</v>
      </c>
      <c r="F1566" s="50">
        <v>44169</v>
      </c>
      <c r="G1566" s="11">
        <v>70</v>
      </c>
      <c r="H1566" s="28">
        <v>44177</v>
      </c>
      <c r="I1566" s="104" t="s">
        <v>1354</v>
      </c>
      <c r="J1566" s="28">
        <v>44629</v>
      </c>
      <c r="K1566" s="6">
        <v>70</v>
      </c>
      <c r="L1566" s="28">
        <v>44630</v>
      </c>
      <c r="M1566" s="30" t="s">
        <v>2850</v>
      </c>
      <c r="N1566" s="28">
        <v>44942</v>
      </c>
      <c r="O1566" s="21">
        <v>70</v>
      </c>
      <c r="P1566" s="28">
        <v>44945</v>
      </c>
      <c r="Q1566" s="42" t="s">
        <v>5581</v>
      </c>
      <c r="R1566" s="29"/>
      <c r="S1566" s="29"/>
      <c r="T1566" s="29"/>
      <c r="U1566" s="29"/>
      <c r="V1566" s="29"/>
      <c r="W1566" s="29"/>
      <c r="X1566" s="29"/>
      <c r="Y1566" s="29"/>
      <c r="Z1566" s="29"/>
      <c r="AA1566" s="29"/>
      <c r="AB1566" s="29"/>
      <c r="AC1566" s="29"/>
      <c r="AD1566" s="29"/>
      <c r="AE1566" s="29"/>
      <c r="AF1566" s="29"/>
      <c r="AG1566" s="29"/>
      <c r="AH1566" s="29"/>
      <c r="AI1566" s="29"/>
      <c r="AJ1566" s="29"/>
      <c r="AK1566" s="29"/>
      <c r="AL1566" s="29"/>
      <c r="AM1566" s="29"/>
      <c r="AN1566" s="29"/>
      <c r="AO1566" s="29"/>
      <c r="AQ1566" s="127" t="s">
        <v>5581</v>
      </c>
    </row>
    <row r="1567" spans="1:43" ht="15.75" customHeight="1" x14ac:dyDescent="0.2">
      <c r="A1567" s="187" t="s">
        <v>2851</v>
      </c>
      <c r="B1567" s="167" t="s">
        <v>2852</v>
      </c>
      <c r="C1567" s="167" t="s">
        <v>34</v>
      </c>
      <c r="D1567" s="184">
        <v>46.61</v>
      </c>
      <c r="E1567" s="39" t="s">
        <v>29</v>
      </c>
      <c r="F1567" s="241">
        <v>44175</v>
      </c>
      <c r="G1567" s="11">
        <v>18</v>
      </c>
      <c r="H1567" s="165">
        <v>44179</v>
      </c>
      <c r="I1567" s="104" t="s">
        <v>407</v>
      </c>
      <c r="J1567" s="172">
        <v>44622</v>
      </c>
      <c r="K1567" s="184">
        <v>46.61</v>
      </c>
      <c r="L1567" s="172">
        <v>44627</v>
      </c>
      <c r="M1567" s="190" t="s">
        <v>36</v>
      </c>
      <c r="N1567" s="29"/>
      <c r="O1567" s="11"/>
      <c r="P1567" s="29"/>
      <c r="Q1567" s="29"/>
      <c r="R1567" s="29"/>
      <c r="S1567" s="29"/>
      <c r="T1567" s="29"/>
      <c r="U1567" s="29"/>
      <c r="V1567" s="29"/>
      <c r="W1567" s="29"/>
      <c r="X1567" s="29"/>
      <c r="Y1567" s="29"/>
      <c r="Z1567" s="29"/>
      <c r="AA1567" s="29"/>
      <c r="AB1567" s="29"/>
      <c r="AC1567" s="29"/>
      <c r="AD1567" s="29"/>
      <c r="AE1567" s="29"/>
      <c r="AF1567" s="29"/>
      <c r="AG1567" s="29"/>
      <c r="AH1567" s="29"/>
      <c r="AI1567" s="29"/>
      <c r="AJ1567" s="29"/>
      <c r="AK1567" s="29"/>
      <c r="AL1567" s="29"/>
      <c r="AM1567" s="29"/>
      <c r="AN1567" s="29"/>
      <c r="AO1567" s="29"/>
      <c r="AQ1567" s="190" t="s">
        <v>367</v>
      </c>
    </row>
    <row r="1568" spans="1:43" ht="17" x14ac:dyDescent="0.2">
      <c r="A1568" s="189"/>
      <c r="B1568" s="167"/>
      <c r="C1568" s="167"/>
      <c r="D1568" s="186"/>
      <c r="E1568" s="39" t="s">
        <v>1636</v>
      </c>
      <c r="F1568" s="241"/>
      <c r="G1568" s="11">
        <v>2</v>
      </c>
      <c r="H1568" s="165"/>
      <c r="I1568" s="104" t="s">
        <v>407</v>
      </c>
      <c r="J1568" s="174"/>
      <c r="K1568" s="186"/>
      <c r="L1568" s="174"/>
      <c r="M1568" s="174"/>
      <c r="N1568" s="29"/>
      <c r="O1568" s="11"/>
      <c r="P1568" s="29"/>
      <c r="Q1568" s="29"/>
      <c r="R1568" s="29"/>
      <c r="S1568" s="29"/>
      <c r="T1568" s="29"/>
      <c r="U1568" s="29"/>
      <c r="V1568" s="29"/>
      <c r="W1568" s="29"/>
      <c r="X1568" s="29"/>
      <c r="Y1568" s="29"/>
      <c r="Z1568" s="29"/>
      <c r="AA1568" s="29"/>
      <c r="AB1568" s="29"/>
      <c r="AC1568" s="29"/>
      <c r="AD1568" s="29"/>
      <c r="AE1568" s="29"/>
      <c r="AF1568" s="29"/>
      <c r="AG1568" s="29"/>
      <c r="AH1568" s="29"/>
      <c r="AI1568" s="29"/>
      <c r="AJ1568" s="29"/>
      <c r="AK1568" s="29"/>
      <c r="AL1568" s="29"/>
      <c r="AM1568" s="29"/>
      <c r="AN1568" s="29"/>
      <c r="AO1568" s="29"/>
      <c r="AQ1568" s="174"/>
    </row>
    <row r="1569" spans="1:43" ht="15.75" customHeight="1" x14ac:dyDescent="0.2">
      <c r="A1569" s="187" t="s">
        <v>2853</v>
      </c>
      <c r="B1569" s="167" t="s">
        <v>2854</v>
      </c>
      <c r="C1569" s="167" t="s">
        <v>34</v>
      </c>
      <c r="D1569" s="10">
        <v>18.600000000000001</v>
      </c>
      <c r="E1569" s="39" t="s">
        <v>29</v>
      </c>
      <c r="F1569" s="241">
        <v>44173</v>
      </c>
      <c r="G1569" s="11">
        <v>8</v>
      </c>
      <c r="H1569" s="165">
        <v>44179</v>
      </c>
      <c r="I1569" s="104" t="s">
        <v>407</v>
      </c>
      <c r="J1569" s="172">
        <v>44614</v>
      </c>
      <c r="K1569" s="21">
        <v>8</v>
      </c>
      <c r="L1569" s="172">
        <v>44615</v>
      </c>
      <c r="M1569" s="30" t="s">
        <v>864</v>
      </c>
      <c r="N1569" s="172">
        <v>44747</v>
      </c>
      <c r="O1569" s="9">
        <v>18.600000000000001</v>
      </c>
      <c r="P1569" s="172">
        <v>44750</v>
      </c>
      <c r="Q1569" s="42" t="s">
        <v>389</v>
      </c>
      <c r="R1569" s="29"/>
      <c r="S1569" s="29"/>
      <c r="T1569" s="29"/>
      <c r="U1569" s="29"/>
      <c r="V1569" s="29"/>
      <c r="W1569" s="29"/>
      <c r="X1569" s="29"/>
      <c r="Y1569" s="29"/>
      <c r="Z1569" s="29"/>
      <c r="AA1569" s="29"/>
      <c r="AB1569" s="29"/>
      <c r="AC1569" s="29"/>
      <c r="AD1569" s="29"/>
      <c r="AE1569" s="29"/>
      <c r="AF1569" s="29"/>
      <c r="AG1569" s="29"/>
      <c r="AH1569" s="29"/>
      <c r="AI1569" s="29"/>
      <c r="AJ1569" s="29"/>
      <c r="AK1569" s="29"/>
      <c r="AL1569" s="29"/>
      <c r="AM1569" s="29"/>
      <c r="AN1569" s="29"/>
      <c r="AO1569" s="29"/>
      <c r="AQ1569" s="30" t="s">
        <v>41</v>
      </c>
    </row>
    <row r="1570" spans="1:43" ht="17" x14ac:dyDescent="0.2">
      <c r="A1570" s="189"/>
      <c r="B1570" s="167"/>
      <c r="C1570" s="167"/>
      <c r="D1570" s="10">
        <v>19.5</v>
      </c>
      <c r="E1570" s="39" t="s">
        <v>379</v>
      </c>
      <c r="F1570" s="241"/>
      <c r="G1570" s="11">
        <v>26.5</v>
      </c>
      <c r="H1570" s="165"/>
      <c r="I1570" s="104" t="s">
        <v>409</v>
      </c>
      <c r="J1570" s="174"/>
      <c r="K1570" s="21">
        <v>26.5</v>
      </c>
      <c r="L1570" s="174"/>
      <c r="M1570" s="30" t="s">
        <v>899</v>
      </c>
      <c r="N1570" s="174"/>
      <c r="O1570" s="9">
        <v>19.5</v>
      </c>
      <c r="P1570" s="174"/>
      <c r="Q1570" s="42" t="s">
        <v>66</v>
      </c>
      <c r="R1570" s="29"/>
      <c r="S1570" s="29"/>
      <c r="T1570" s="29"/>
      <c r="U1570" s="29"/>
      <c r="V1570" s="29"/>
      <c r="W1570" s="29"/>
      <c r="X1570" s="29"/>
      <c r="Y1570" s="29"/>
      <c r="Z1570" s="29"/>
      <c r="AA1570" s="29"/>
      <c r="AB1570" s="29"/>
      <c r="AC1570" s="29"/>
      <c r="AD1570" s="29"/>
      <c r="AE1570" s="29"/>
      <c r="AF1570" s="29"/>
      <c r="AG1570" s="29"/>
      <c r="AH1570" s="29"/>
      <c r="AI1570" s="29"/>
      <c r="AJ1570" s="29"/>
      <c r="AK1570" s="29"/>
      <c r="AL1570" s="29"/>
      <c r="AM1570" s="29"/>
      <c r="AN1570" s="29"/>
      <c r="AO1570" s="29"/>
      <c r="AQ1570" s="30" t="s">
        <v>66</v>
      </c>
    </row>
    <row r="1571" spans="1:43" ht="17" x14ac:dyDescent="0.2">
      <c r="A1571" s="187" t="s">
        <v>2855</v>
      </c>
      <c r="B1571" s="167" t="s">
        <v>2817</v>
      </c>
      <c r="C1571" s="167" t="s">
        <v>34</v>
      </c>
      <c r="D1571" s="6">
        <v>27</v>
      </c>
      <c r="E1571" s="39" t="s">
        <v>29</v>
      </c>
      <c r="F1571" s="241">
        <v>44177</v>
      </c>
      <c r="G1571" s="11">
        <v>27</v>
      </c>
      <c r="H1571" s="165">
        <v>44180</v>
      </c>
      <c r="I1571" s="104" t="s">
        <v>677</v>
      </c>
      <c r="J1571" s="172">
        <v>44610</v>
      </c>
      <c r="K1571" s="21">
        <v>27</v>
      </c>
      <c r="L1571" s="172">
        <v>44616</v>
      </c>
      <c r="M1571" s="29" t="s">
        <v>52</v>
      </c>
      <c r="N1571" s="29"/>
      <c r="O1571" s="11"/>
      <c r="P1571" s="29"/>
      <c r="Q1571" s="29"/>
      <c r="R1571" s="29"/>
      <c r="S1571" s="29"/>
      <c r="T1571" s="29"/>
      <c r="U1571" s="29"/>
      <c r="V1571" s="29"/>
      <c r="W1571" s="29"/>
      <c r="X1571" s="29"/>
      <c r="Y1571" s="29"/>
      <c r="Z1571" s="29"/>
      <c r="AA1571" s="29"/>
      <c r="AB1571" s="29"/>
      <c r="AC1571" s="29"/>
      <c r="AD1571" s="29"/>
      <c r="AE1571" s="29"/>
      <c r="AF1571" s="29"/>
      <c r="AG1571" s="29"/>
      <c r="AH1571" s="29"/>
      <c r="AI1571" s="29"/>
      <c r="AJ1571" s="29"/>
      <c r="AK1571" s="29"/>
      <c r="AL1571" s="29"/>
      <c r="AM1571" s="29"/>
      <c r="AN1571" s="29"/>
      <c r="AO1571" s="29"/>
      <c r="AQ1571" s="29" t="s">
        <v>450</v>
      </c>
    </row>
    <row r="1572" spans="1:43" ht="17" x14ac:dyDescent="0.2">
      <c r="A1572" s="189"/>
      <c r="B1572" s="167"/>
      <c r="C1572" s="167"/>
      <c r="D1572" s="6">
        <v>93</v>
      </c>
      <c r="E1572" s="39" t="s">
        <v>379</v>
      </c>
      <c r="F1572" s="241">
        <v>44155</v>
      </c>
      <c r="G1572" s="11">
        <v>93</v>
      </c>
      <c r="H1572" s="165"/>
      <c r="I1572" s="104" t="s">
        <v>67</v>
      </c>
      <c r="J1572" s="174"/>
      <c r="K1572" s="21">
        <v>93</v>
      </c>
      <c r="L1572" s="174"/>
      <c r="M1572" s="29" t="s">
        <v>67</v>
      </c>
      <c r="N1572" s="29"/>
      <c r="O1572" s="11"/>
      <c r="P1572" s="29"/>
      <c r="Q1572" s="29"/>
      <c r="R1572" s="29"/>
      <c r="S1572" s="29"/>
      <c r="T1572" s="29"/>
      <c r="U1572" s="29"/>
      <c r="V1572" s="29"/>
      <c r="W1572" s="29"/>
      <c r="X1572" s="29"/>
      <c r="Y1572" s="29"/>
      <c r="Z1572" s="29"/>
      <c r="AA1572" s="29"/>
      <c r="AB1572" s="29"/>
      <c r="AC1572" s="29"/>
      <c r="AD1572" s="29"/>
      <c r="AE1572" s="29"/>
      <c r="AF1572" s="29"/>
      <c r="AG1572" s="29"/>
      <c r="AH1572" s="29"/>
      <c r="AI1572" s="29"/>
      <c r="AJ1572" s="29"/>
      <c r="AK1572" s="29"/>
      <c r="AL1572" s="29"/>
      <c r="AM1572" s="29"/>
      <c r="AN1572" s="29"/>
      <c r="AO1572" s="29"/>
      <c r="AQ1572" s="29" t="s">
        <v>67</v>
      </c>
    </row>
    <row r="1573" spans="1:43" ht="34" x14ac:dyDescent="0.2">
      <c r="A1573" s="187" t="s">
        <v>2856</v>
      </c>
      <c r="B1573" s="167" t="s">
        <v>1553</v>
      </c>
      <c r="C1573" s="167" t="s">
        <v>34</v>
      </c>
      <c r="D1573" s="11">
        <v>5</v>
      </c>
      <c r="E1573" s="39" t="s">
        <v>2258</v>
      </c>
      <c r="F1573" s="241">
        <v>44155</v>
      </c>
      <c r="G1573" s="11">
        <v>5</v>
      </c>
      <c r="H1573" s="165">
        <v>44181</v>
      </c>
      <c r="I1573" s="104" t="s">
        <v>1882</v>
      </c>
      <c r="J1573" s="28">
        <v>44592</v>
      </c>
      <c r="K1573" s="11">
        <v>5</v>
      </c>
      <c r="L1573" s="28">
        <v>44594</v>
      </c>
      <c r="M1573" s="30" t="s">
        <v>860</v>
      </c>
      <c r="N1573" s="172">
        <v>44999</v>
      </c>
      <c r="O1573" s="21">
        <v>5</v>
      </c>
      <c r="P1573" s="172">
        <v>45001</v>
      </c>
      <c r="Q1573" s="42" t="s">
        <v>5630</v>
      </c>
      <c r="R1573" s="29"/>
      <c r="S1573" s="29"/>
      <c r="T1573" s="29"/>
      <c r="U1573" s="29"/>
      <c r="V1573" s="29"/>
      <c r="W1573" s="29"/>
      <c r="X1573" s="29"/>
      <c r="Y1573" s="29"/>
      <c r="Z1573" s="29"/>
      <c r="AA1573" s="29"/>
      <c r="AB1573" s="29"/>
      <c r="AC1573" s="29"/>
      <c r="AD1573" s="29"/>
      <c r="AE1573" s="29"/>
      <c r="AF1573" s="29"/>
      <c r="AG1573" s="29"/>
      <c r="AH1573" s="29"/>
      <c r="AI1573" s="29"/>
      <c r="AJ1573" s="29"/>
      <c r="AK1573" s="29"/>
      <c r="AL1573" s="29"/>
      <c r="AM1573" s="29"/>
      <c r="AN1573" s="29"/>
      <c r="AO1573" s="29"/>
      <c r="AQ1573" s="127" t="s">
        <v>5630</v>
      </c>
    </row>
    <row r="1574" spans="1:43" ht="34" x14ac:dyDescent="0.2">
      <c r="A1574" s="189"/>
      <c r="B1574" s="167"/>
      <c r="C1574" s="167"/>
      <c r="D1574" s="11">
        <v>5</v>
      </c>
      <c r="E1574" s="39" t="s">
        <v>2357</v>
      </c>
      <c r="F1574" s="241">
        <v>44155</v>
      </c>
      <c r="G1574" s="11">
        <v>5</v>
      </c>
      <c r="H1574" s="165">
        <v>44181</v>
      </c>
      <c r="I1574" s="104" t="s">
        <v>25</v>
      </c>
      <c r="J1574" s="29"/>
      <c r="K1574" s="11">
        <v>5</v>
      </c>
      <c r="L1574" s="29"/>
      <c r="M1574" s="30" t="s">
        <v>861</v>
      </c>
      <c r="N1574" s="174"/>
      <c r="O1574" s="21">
        <v>5</v>
      </c>
      <c r="P1574" s="174"/>
      <c r="Q1574" s="42" t="s">
        <v>87</v>
      </c>
      <c r="R1574" s="29"/>
      <c r="S1574" s="29"/>
      <c r="T1574" s="29"/>
      <c r="U1574" s="29"/>
      <c r="V1574" s="29"/>
      <c r="W1574" s="29"/>
      <c r="X1574" s="29"/>
      <c r="Y1574" s="29"/>
      <c r="Z1574" s="29"/>
      <c r="AA1574" s="29"/>
      <c r="AB1574" s="29"/>
      <c r="AC1574" s="29"/>
      <c r="AD1574" s="29"/>
      <c r="AE1574" s="29"/>
      <c r="AF1574" s="29"/>
      <c r="AG1574" s="29"/>
      <c r="AH1574" s="29"/>
      <c r="AI1574" s="29"/>
      <c r="AJ1574" s="29"/>
      <c r="AK1574" s="29"/>
      <c r="AL1574" s="29"/>
      <c r="AM1574" s="29"/>
      <c r="AN1574" s="29"/>
      <c r="AO1574" s="29"/>
      <c r="AQ1574" s="127" t="s">
        <v>87</v>
      </c>
    </row>
    <row r="1575" spans="1:43" ht="15.75" customHeight="1" x14ac:dyDescent="0.2">
      <c r="A1575" s="187" t="s">
        <v>2857</v>
      </c>
      <c r="B1575" s="167" t="s">
        <v>1553</v>
      </c>
      <c r="C1575" s="167" t="s">
        <v>34</v>
      </c>
      <c r="D1575" s="63">
        <v>5</v>
      </c>
      <c r="E1575" s="39" t="s">
        <v>29</v>
      </c>
      <c r="F1575" s="211">
        <v>44177</v>
      </c>
      <c r="G1575" s="63">
        <v>5</v>
      </c>
      <c r="H1575" s="165">
        <v>44182</v>
      </c>
      <c r="I1575" s="104" t="s">
        <v>1222</v>
      </c>
      <c r="J1575" s="193">
        <v>44573</v>
      </c>
      <c r="K1575" s="63">
        <v>5</v>
      </c>
      <c r="L1575" s="172">
        <v>44575</v>
      </c>
      <c r="M1575" s="181" t="s">
        <v>2858</v>
      </c>
      <c r="N1575" s="172">
        <v>45013</v>
      </c>
      <c r="O1575" s="21">
        <v>5</v>
      </c>
      <c r="P1575" s="172">
        <v>45015</v>
      </c>
      <c r="Q1575" s="42" t="s">
        <v>5667</v>
      </c>
      <c r="R1575" s="29"/>
      <c r="S1575" s="29"/>
      <c r="T1575" s="29"/>
      <c r="U1575" s="29"/>
      <c r="V1575" s="29"/>
      <c r="W1575" s="29"/>
      <c r="X1575" s="29"/>
      <c r="Y1575" s="29"/>
      <c r="Z1575" s="29"/>
      <c r="AA1575" s="29"/>
      <c r="AB1575" s="29"/>
      <c r="AC1575" s="29"/>
      <c r="AD1575" s="29"/>
      <c r="AE1575" s="29"/>
      <c r="AF1575" s="29"/>
      <c r="AG1575" s="29"/>
      <c r="AH1575" s="29"/>
      <c r="AI1575" s="29"/>
      <c r="AJ1575" s="29"/>
      <c r="AK1575" s="29"/>
      <c r="AL1575" s="29"/>
      <c r="AM1575" s="29"/>
      <c r="AN1575" s="29"/>
      <c r="AO1575" s="29"/>
      <c r="AQ1575" s="127" t="s">
        <v>5667</v>
      </c>
    </row>
    <row r="1576" spans="1:43" ht="34" x14ac:dyDescent="0.2">
      <c r="A1576" s="188"/>
      <c r="B1576" s="167"/>
      <c r="C1576" s="167"/>
      <c r="D1576" s="63">
        <v>2.5</v>
      </c>
      <c r="E1576" s="39" t="s">
        <v>2702</v>
      </c>
      <c r="F1576" s="211"/>
      <c r="G1576" s="63">
        <v>2.5</v>
      </c>
      <c r="H1576" s="165"/>
      <c r="I1576" s="104" t="s">
        <v>1222</v>
      </c>
      <c r="J1576" s="188"/>
      <c r="K1576" s="63">
        <v>2.5</v>
      </c>
      <c r="L1576" s="217"/>
      <c r="M1576" s="183"/>
      <c r="N1576" s="173"/>
      <c r="O1576" s="21">
        <v>2.5</v>
      </c>
      <c r="P1576" s="173"/>
      <c r="Q1576" s="42" t="s">
        <v>5667</v>
      </c>
      <c r="R1576" s="29"/>
      <c r="S1576" s="29"/>
      <c r="T1576" s="29"/>
      <c r="U1576" s="29"/>
      <c r="V1576" s="29"/>
      <c r="W1576" s="29"/>
      <c r="X1576" s="29"/>
      <c r="Y1576" s="29"/>
      <c r="Z1576" s="29"/>
      <c r="AA1576" s="29"/>
      <c r="AB1576" s="29"/>
      <c r="AC1576" s="29"/>
      <c r="AD1576" s="29"/>
      <c r="AE1576" s="29"/>
      <c r="AF1576" s="29"/>
      <c r="AG1576" s="29"/>
      <c r="AH1576" s="29"/>
      <c r="AI1576" s="29"/>
      <c r="AJ1576" s="29"/>
      <c r="AK1576" s="29"/>
      <c r="AL1576" s="29"/>
      <c r="AM1576" s="29"/>
      <c r="AN1576" s="29"/>
      <c r="AO1576" s="29"/>
      <c r="AQ1576" s="127" t="s">
        <v>5667</v>
      </c>
    </row>
    <row r="1577" spans="1:43" ht="34" x14ac:dyDescent="0.2">
      <c r="A1577" s="189"/>
      <c r="B1577" s="167"/>
      <c r="C1577" s="167"/>
      <c r="D1577" s="63">
        <v>5</v>
      </c>
      <c r="E1577" s="39" t="s">
        <v>379</v>
      </c>
      <c r="F1577" s="211">
        <v>44177</v>
      </c>
      <c r="G1577" s="63">
        <v>5</v>
      </c>
      <c r="H1577" s="165"/>
      <c r="I1577" s="104" t="s">
        <v>409</v>
      </c>
      <c r="J1577" s="189"/>
      <c r="K1577" s="63">
        <v>5</v>
      </c>
      <c r="L1577" s="218"/>
      <c r="M1577" s="63" t="s">
        <v>2812</v>
      </c>
      <c r="N1577" s="174"/>
      <c r="O1577" s="21">
        <v>5</v>
      </c>
      <c r="P1577" s="174"/>
      <c r="Q1577" s="42" t="s">
        <v>87</v>
      </c>
      <c r="R1577" s="29"/>
      <c r="S1577" s="29"/>
      <c r="T1577" s="29"/>
      <c r="U1577" s="29"/>
      <c r="V1577" s="29"/>
      <c r="W1577" s="29"/>
      <c r="X1577" s="29"/>
      <c r="Y1577" s="29"/>
      <c r="Z1577" s="29"/>
      <c r="AA1577" s="29"/>
      <c r="AB1577" s="29"/>
      <c r="AC1577" s="29"/>
      <c r="AD1577" s="29"/>
      <c r="AE1577" s="29"/>
      <c r="AF1577" s="29"/>
      <c r="AG1577" s="29"/>
      <c r="AH1577" s="29"/>
      <c r="AI1577" s="29"/>
      <c r="AJ1577" s="29"/>
      <c r="AK1577" s="29"/>
      <c r="AL1577" s="29"/>
      <c r="AM1577" s="29"/>
      <c r="AN1577" s="29"/>
      <c r="AO1577" s="29"/>
      <c r="AQ1577" s="127" t="s">
        <v>87</v>
      </c>
    </row>
    <row r="1578" spans="1:43" ht="15.75" customHeight="1" x14ac:dyDescent="0.2">
      <c r="A1578" s="187" t="s">
        <v>2859</v>
      </c>
      <c r="B1578" s="167" t="s">
        <v>2860</v>
      </c>
      <c r="C1578" s="167" t="s">
        <v>34</v>
      </c>
      <c r="D1578" s="63">
        <v>41.5</v>
      </c>
      <c r="E1578" s="39" t="s">
        <v>29</v>
      </c>
      <c r="F1578" s="165">
        <v>44181</v>
      </c>
      <c r="G1578" s="63">
        <v>51.5</v>
      </c>
      <c r="H1578" s="165">
        <v>44182</v>
      </c>
      <c r="I1578" s="104" t="s">
        <v>677</v>
      </c>
      <c r="J1578" s="165">
        <v>44490</v>
      </c>
      <c r="K1578" s="63">
        <v>41.5</v>
      </c>
      <c r="L1578" s="165">
        <v>44494</v>
      </c>
      <c r="M1578" s="39" t="s">
        <v>678</v>
      </c>
      <c r="N1578" s="172">
        <v>44925</v>
      </c>
      <c r="O1578" s="63">
        <v>41.5</v>
      </c>
      <c r="P1578" s="172">
        <v>44925</v>
      </c>
      <c r="Q1578" s="42" t="s">
        <v>399</v>
      </c>
      <c r="R1578" s="29"/>
      <c r="S1578" s="29"/>
      <c r="T1578" s="29"/>
      <c r="U1578" s="29"/>
      <c r="V1578" s="29"/>
      <c r="W1578" s="29"/>
      <c r="X1578" s="29"/>
      <c r="Y1578" s="29"/>
      <c r="Z1578" s="29"/>
      <c r="AA1578" s="29"/>
      <c r="AB1578" s="29"/>
      <c r="AC1578" s="29"/>
      <c r="AD1578" s="29"/>
      <c r="AE1578" s="29"/>
      <c r="AF1578" s="29"/>
      <c r="AG1578" s="29"/>
      <c r="AH1578" s="29"/>
      <c r="AI1578" s="29"/>
      <c r="AJ1578" s="29"/>
      <c r="AK1578" s="29"/>
      <c r="AL1578" s="29"/>
      <c r="AM1578" s="29"/>
      <c r="AN1578" s="29"/>
      <c r="AO1578" s="29"/>
      <c r="AQ1578" s="30" t="s">
        <v>589</v>
      </c>
    </row>
    <row r="1579" spans="1:43" ht="34" x14ac:dyDescent="0.2">
      <c r="A1579" s="188"/>
      <c r="B1579" s="167"/>
      <c r="C1579" s="167"/>
      <c r="D1579" s="63" t="s">
        <v>323</v>
      </c>
      <c r="E1579" s="39" t="s">
        <v>2861</v>
      </c>
      <c r="F1579" s="165">
        <v>44181</v>
      </c>
      <c r="G1579" s="63">
        <v>6</v>
      </c>
      <c r="H1579" s="165"/>
      <c r="I1579" s="104" t="s">
        <v>677</v>
      </c>
      <c r="J1579" s="165"/>
      <c r="K1579" s="63" t="s">
        <v>23</v>
      </c>
      <c r="L1579" s="165"/>
      <c r="M1579" s="39" t="s">
        <v>23</v>
      </c>
      <c r="N1579" s="173"/>
      <c r="O1579" s="63" t="s">
        <v>323</v>
      </c>
      <c r="P1579" s="173"/>
      <c r="Q1579" s="17" t="s">
        <v>323</v>
      </c>
      <c r="R1579" s="29"/>
      <c r="S1579" s="29"/>
      <c r="T1579" s="29"/>
      <c r="U1579" s="29"/>
      <c r="V1579" s="29"/>
      <c r="W1579" s="29"/>
      <c r="X1579" s="29"/>
      <c r="Y1579" s="29"/>
      <c r="Z1579" s="29"/>
      <c r="AA1579" s="29"/>
      <c r="AB1579" s="29"/>
      <c r="AC1579" s="29"/>
      <c r="AD1579" s="29"/>
      <c r="AE1579" s="29"/>
      <c r="AF1579" s="29"/>
      <c r="AG1579" s="29"/>
      <c r="AH1579" s="29"/>
      <c r="AI1579" s="29"/>
      <c r="AJ1579" s="29"/>
      <c r="AK1579" s="29"/>
      <c r="AL1579" s="29"/>
      <c r="AM1579" s="29"/>
      <c r="AN1579" s="29"/>
      <c r="AO1579" s="29"/>
      <c r="AQ1579" s="29" t="s">
        <v>323</v>
      </c>
    </row>
    <row r="1580" spans="1:43" ht="17" x14ac:dyDescent="0.2">
      <c r="A1580" s="189"/>
      <c r="B1580" s="167"/>
      <c r="C1580" s="167"/>
      <c r="D1580" s="63">
        <v>18.5</v>
      </c>
      <c r="E1580" s="39" t="s">
        <v>2862</v>
      </c>
      <c r="F1580" s="165"/>
      <c r="G1580" s="11">
        <v>2.5</v>
      </c>
      <c r="H1580" s="165"/>
      <c r="I1580" s="104" t="s">
        <v>67</v>
      </c>
      <c r="J1580" s="165"/>
      <c r="K1580" s="63">
        <v>18.5</v>
      </c>
      <c r="L1580" s="165"/>
      <c r="M1580" s="39" t="s">
        <v>67</v>
      </c>
      <c r="N1580" s="174"/>
      <c r="O1580" s="63">
        <v>18.5</v>
      </c>
      <c r="P1580" s="174"/>
      <c r="Q1580" s="42" t="s">
        <v>590</v>
      </c>
      <c r="R1580" s="29"/>
      <c r="S1580" s="29"/>
      <c r="T1580" s="29"/>
      <c r="U1580" s="29"/>
      <c r="V1580" s="29"/>
      <c r="W1580" s="29"/>
      <c r="X1580" s="29"/>
      <c r="Y1580" s="29"/>
      <c r="Z1580" s="29"/>
      <c r="AA1580" s="29"/>
      <c r="AB1580" s="29"/>
      <c r="AC1580" s="29"/>
      <c r="AD1580" s="29"/>
      <c r="AE1580" s="29"/>
      <c r="AF1580" s="29"/>
      <c r="AG1580" s="29"/>
      <c r="AH1580" s="29"/>
      <c r="AI1580" s="29"/>
      <c r="AJ1580" s="29"/>
      <c r="AK1580" s="29"/>
      <c r="AL1580" s="29"/>
      <c r="AM1580" s="29"/>
      <c r="AN1580" s="29"/>
      <c r="AO1580" s="29"/>
      <c r="AQ1580" s="30" t="s">
        <v>591</v>
      </c>
    </row>
    <row r="1581" spans="1:43" ht="34" x14ac:dyDescent="0.2">
      <c r="A1581" s="187" t="s">
        <v>2863</v>
      </c>
      <c r="B1581" s="187" t="s">
        <v>2864</v>
      </c>
      <c r="C1581" s="187" t="s">
        <v>34</v>
      </c>
      <c r="D1581" s="6">
        <v>10.4</v>
      </c>
      <c r="E1581" s="39" t="s">
        <v>279</v>
      </c>
      <c r="F1581" s="165">
        <v>44182</v>
      </c>
      <c r="G1581" s="63">
        <v>10.4</v>
      </c>
      <c r="H1581" s="165">
        <v>44187</v>
      </c>
      <c r="I1581" s="104" t="s">
        <v>176</v>
      </c>
      <c r="J1581" s="172">
        <v>44636</v>
      </c>
      <c r="K1581" s="21">
        <v>10.4</v>
      </c>
      <c r="L1581" s="172">
        <v>44641</v>
      </c>
      <c r="M1581" s="190" t="s">
        <v>52</v>
      </c>
      <c r="N1581" s="172">
        <v>44743</v>
      </c>
      <c r="O1581" s="6">
        <v>10.4</v>
      </c>
      <c r="P1581" s="172">
        <v>44748</v>
      </c>
      <c r="Q1581" s="30" t="s">
        <v>2865</v>
      </c>
      <c r="R1581" s="29"/>
      <c r="S1581" s="29"/>
      <c r="T1581" s="29"/>
      <c r="U1581" s="29"/>
      <c r="V1581" s="29"/>
      <c r="W1581" s="29"/>
      <c r="X1581" s="29"/>
      <c r="Y1581" s="29"/>
      <c r="Z1581" s="29"/>
      <c r="AA1581" s="29"/>
      <c r="AB1581" s="29"/>
      <c r="AC1581" s="29"/>
      <c r="AD1581" s="29"/>
      <c r="AE1581" s="29"/>
      <c r="AF1581" s="29"/>
      <c r="AG1581" s="29"/>
      <c r="AH1581" s="29"/>
      <c r="AI1581" s="29"/>
      <c r="AJ1581" s="29"/>
      <c r="AK1581" s="29"/>
      <c r="AL1581" s="29"/>
      <c r="AM1581" s="29"/>
      <c r="AN1581" s="29"/>
      <c r="AO1581" s="29"/>
      <c r="AQ1581" s="30" t="s">
        <v>450</v>
      </c>
    </row>
    <row r="1582" spans="1:43" ht="34" x14ac:dyDescent="0.2">
      <c r="A1582" s="188"/>
      <c r="B1582" s="188"/>
      <c r="C1582" s="188"/>
      <c r="D1582" s="6">
        <v>16.600000000000001</v>
      </c>
      <c r="E1582" s="39" t="s">
        <v>2866</v>
      </c>
      <c r="F1582" s="165"/>
      <c r="G1582" s="63">
        <v>4.5999999999999996</v>
      </c>
      <c r="H1582" s="165"/>
      <c r="I1582" s="104" t="s">
        <v>176</v>
      </c>
      <c r="J1582" s="173"/>
      <c r="K1582" s="21">
        <v>16.600000000000001</v>
      </c>
      <c r="L1582" s="173"/>
      <c r="M1582" s="173"/>
      <c r="N1582" s="173"/>
      <c r="O1582" s="6">
        <v>16.600000000000001</v>
      </c>
      <c r="P1582" s="173"/>
      <c r="Q1582" s="30" t="s">
        <v>178</v>
      </c>
      <c r="R1582" s="29"/>
      <c r="S1582" s="29"/>
      <c r="T1582" s="29"/>
      <c r="U1582" s="29"/>
      <c r="V1582" s="29"/>
      <c r="W1582" s="29"/>
      <c r="X1582" s="29"/>
      <c r="Y1582" s="29"/>
      <c r="Z1582" s="29"/>
      <c r="AA1582" s="29"/>
      <c r="AB1582" s="29"/>
      <c r="AC1582" s="29"/>
      <c r="AD1582" s="29"/>
      <c r="AE1582" s="29"/>
      <c r="AF1582" s="29"/>
      <c r="AG1582" s="29"/>
      <c r="AH1582" s="29"/>
      <c r="AI1582" s="29"/>
      <c r="AJ1582" s="29"/>
      <c r="AK1582" s="29"/>
      <c r="AL1582" s="29"/>
      <c r="AM1582" s="29"/>
      <c r="AN1582" s="29"/>
      <c r="AO1582" s="29"/>
      <c r="AQ1582" s="30" t="s">
        <v>450</v>
      </c>
    </row>
    <row r="1583" spans="1:43" ht="34" x14ac:dyDescent="0.2">
      <c r="A1583" s="188"/>
      <c r="B1583" s="188"/>
      <c r="C1583" s="188"/>
      <c r="D1583" s="6" t="s">
        <v>323</v>
      </c>
      <c r="E1583" s="39" t="s">
        <v>2867</v>
      </c>
      <c r="F1583" s="165"/>
      <c r="G1583" s="63">
        <v>15</v>
      </c>
      <c r="H1583" s="165"/>
      <c r="I1583" s="104" t="s">
        <v>176</v>
      </c>
      <c r="J1583" s="173"/>
      <c r="K1583" s="21" t="s">
        <v>323</v>
      </c>
      <c r="L1583" s="173"/>
      <c r="M1583" s="174"/>
      <c r="N1583" s="173"/>
      <c r="O1583" s="6" t="s">
        <v>323</v>
      </c>
      <c r="P1583" s="173"/>
      <c r="Q1583" s="6" t="s">
        <v>323</v>
      </c>
      <c r="R1583" s="29"/>
      <c r="S1583" s="29"/>
      <c r="T1583" s="29"/>
      <c r="U1583" s="29"/>
      <c r="V1583" s="29"/>
      <c r="W1583" s="29"/>
      <c r="X1583" s="29"/>
      <c r="Y1583" s="29"/>
      <c r="Z1583" s="29"/>
      <c r="AA1583" s="29"/>
      <c r="AB1583" s="29"/>
      <c r="AC1583" s="29"/>
      <c r="AD1583" s="29"/>
      <c r="AE1583" s="29"/>
      <c r="AF1583" s="29"/>
      <c r="AG1583" s="29"/>
      <c r="AH1583" s="29"/>
      <c r="AI1583" s="29"/>
      <c r="AJ1583" s="29"/>
      <c r="AK1583" s="29"/>
      <c r="AL1583" s="29"/>
      <c r="AM1583" s="29"/>
      <c r="AN1583" s="29"/>
      <c r="AO1583" s="29"/>
      <c r="AQ1583" s="6" t="s">
        <v>323</v>
      </c>
    </row>
    <row r="1584" spans="1:43" ht="30" x14ac:dyDescent="0.2">
      <c r="A1584" s="189"/>
      <c r="B1584" s="189"/>
      <c r="C1584" s="189"/>
      <c r="D1584" s="6">
        <v>3</v>
      </c>
      <c r="E1584" s="42" t="s">
        <v>2868</v>
      </c>
      <c r="F1584" s="28"/>
      <c r="G1584" s="63" t="s">
        <v>323</v>
      </c>
      <c r="H1584" s="28"/>
      <c r="I1584" s="104"/>
      <c r="J1584" s="174"/>
      <c r="K1584" s="21">
        <v>3</v>
      </c>
      <c r="L1584" s="174"/>
      <c r="M1584" s="29" t="s">
        <v>67</v>
      </c>
      <c r="N1584" s="174"/>
      <c r="O1584" s="6">
        <v>3</v>
      </c>
      <c r="P1584" s="174"/>
      <c r="Q1584" s="30" t="s">
        <v>67</v>
      </c>
      <c r="R1584" s="29"/>
      <c r="S1584" s="29"/>
      <c r="T1584" s="29"/>
      <c r="U1584" s="29"/>
      <c r="V1584" s="29"/>
      <c r="W1584" s="29"/>
      <c r="X1584" s="29"/>
      <c r="Y1584" s="29"/>
      <c r="Z1584" s="29"/>
      <c r="AA1584" s="29"/>
      <c r="AB1584" s="29"/>
      <c r="AC1584" s="29"/>
      <c r="AD1584" s="29"/>
      <c r="AE1584" s="29"/>
      <c r="AF1584" s="29"/>
      <c r="AG1584" s="29"/>
      <c r="AH1584" s="29"/>
      <c r="AI1584" s="29"/>
      <c r="AJ1584" s="29"/>
      <c r="AK1584" s="29"/>
      <c r="AL1584" s="29"/>
      <c r="AM1584" s="29"/>
      <c r="AN1584" s="29"/>
      <c r="AO1584" s="29"/>
      <c r="AQ1584" s="30" t="s">
        <v>67</v>
      </c>
    </row>
    <row r="1585" spans="1:43" ht="34" x14ac:dyDescent="0.2">
      <c r="A1585" s="193" t="s">
        <v>2869</v>
      </c>
      <c r="B1585" s="211" t="s">
        <v>2870</v>
      </c>
      <c r="C1585" s="211" t="s">
        <v>34</v>
      </c>
      <c r="D1585" s="6">
        <v>44.05</v>
      </c>
      <c r="E1585" s="39" t="s">
        <v>82</v>
      </c>
      <c r="F1585" s="165">
        <v>44183</v>
      </c>
      <c r="G1585" s="11">
        <v>59</v>
      </c>
      <c r="H1585" s="165">
        <v>44187</v>
      </c>
      <c r="I1585" s="104" t="s">
        <v>264</v>
      </c>
      <c r="J1585" s="165">
        <v>44552</v>
      </c>
      <c r="K1585" s="63">
        <v>59</v>
      </c>
      <c r="L1585" s="165">
        <v>44559</v>
      </c>
      <c r="M1585" s="167" t="s">
        <v>266</v>
      </c>
      <c r="N1585" s="172">
        <v>44984</v>
      </c>
      <c r="O1585" s="21">
        <v>44.05</v>
      </c>
      <c r="P1585" s="172">
        <v>44986</v>
      </c>
      <c r="Q1585" s="42" t="s">
        <v>5610</v>
      </c>
      <c r="R1585" s="29"/>
      <c r="S1585" s="29"/>
      <c r="T1585" s="29"/>
      <c r="U1585" s="29"/>
      <c r="V1585" s="29"/>
      <c r="W1585" s="29"/>
      <c r="X1585" s="29"/>
      <c r="Y1585" s="29"/>
      <c r="Z1585" s="29"/>
      <c r="AA1585" s="29"/>
      <c r="AB1585" s="29"/>
      <c r="AC1585" s="29"/>
      <c r="AD1585" s="29"/>
      <c r="AE1585" s="29"/>
      <c r="AF1585" s="29"/>
      <c r="AG1585" s="29"/>
      <c r="AH1585" s="29"/>
      <c r="AI1585" s="29"/>
      <c r="AJ1585" s="29"/>
      <c r="AK1585" s="29"/>
      <c r="AL1585" s="29"/>
      <c r="AM1585" s="29"/>
      <c r="AN1585" s="29"/>
      <c r="AO1585" s="29"/>
      <c r="AQ1585" s="127" t="s">
        <v>5610</v>
      </c>
    </row>
    <row r="1586" spans="1:43" ht="34" x14ac:dyDescent="0.2">
      <c r="A1586" s="194"/>
      <c r="B1586" s="211"/>
      <c r="C1586" s="211"/>
      <c r="D1586" s="6">
        <v>59</v>
      </c>
      <c r="E1586" s="39" t="s">
        <v>2466</v>
      </c>
      <c r="F1586" s="165"/>
      <c r="G1586" s="11">
        <v>46.86</v>
      </c>
      <c r="H1586" s="165"/>
      <c r="I1586" s="104" t="s">
        <v>264</v>
      </c>
      <c r="J1586" s="165"/>
      <c r="K1586" s="63">
        <v>44.05</v>
      </c>
      <c r="L1586" s="165"/>
      <c r="M1586" s="167"/>
      <c r="N1586" s="173"/>
      <c r="O1586" s="21">
        <v>59</v>
      </c>
      <c r="P1586" s="173"/>
      <c r="Q1586" s="42" t="s">
        <v>5610</v>
      </c>
      <c r="R1586" s="29"/>
      <c r="S1586" s="29"/>
      <c r="T1586" s="29"/>
      <c r="U1586" s="29"/>
      <c r="V1586" s="29"/>
      <c r="W1586" s="29"/>
      <c r="X1586" s="29"/>
      <c r="Y1586" s="29"/>
      <c r="Z1586" s="29"/>
      <c r="AA1586" s="29"/>
      <c r="AB1586" s="29"/>
      <c r="AC1586" s="29"/>
      <c r="AD1586" s="29"/>
      <c r="AE1586" s="29"/>
      <c r="AF1586" s="29"/>
      <c r="AG1586" s="29"/>
      <c r="AH1586" s="29"/>
      <c r="AI1586" s="29"/>
      <c r="AJ1586" s="29"/>
      <c r="AK1586" s="29"/>
      <c r="AL1586" s="29"/>
      <c r="AM1586" s="29"/>
      <c r="AN1586" s="29"/>
      <c r="AO1586" s="29"/>
      <c r="AQ1586" s="127" t="s">
        <v>5610</v>
      </c>
    </row>
    <row r="1587" spans="1:43" ht="34" x14ac:dyDescent="0.2">
      <c r="A1587" s="194"/>
      <c r="B1587" s="211"/>
      <c r="C1587" s="211"/>
      <c r="D1587" s="6" t="s">
        <v>5767</v>
      </c>
      <c r="E1587" s="39" t="s">
        <v>2871</v>
      </c>
      <c r="F1587" s="165"/>
      <c r="G1587" s="11">
        <v>8.5</v>
      </c>
      <c r="H1587" s="165"/>
      <c r="I1587" s="104" t="s">
        <v>182</v>
      </c>
      <c r="J1587" s="165"/>
      <c r="K1587" s="63">
        <v>8.5</v>
      </c>
      <c r="L1587" s="165"/>
      <c r="M1587" s="167" t="s">
        <v>268</v>
      </c>
      <c r="N1587" s="173"/>
      <c r="O1587" s="21" t="s">
        <v>5767</v>
      </c>
      <c r="P1587" s="173"/>
      <c r="Q1587" s="42" t="s">
        <v>5610</v>
      </c>
      <c r="R1587" s="29"/>
      <c r="S1587" s="29"/>
      <c r="T1587" s="29"/>
      <c r="U1587" s="29"/>
      <c r="V1587" s="29"/>
      <c r="W1587" s="29"/>
      <c r="X1587" s="29"/>
      <c r="Y1587" s="29"/>
      <c r="Z1587" s="29"/>
      <c r="AA1587" s="29"/>
      <c r="AB1587" s="29"/>
      <c r="AC1587" s="29"/>
      <c r="AD1587" s="29"/>
      <c r="AE1587" s="29"/>
      <c r="AF1587" s="29"/>
      <c r="AG1587" s="29"/>
      <c r="AH1587" s="29"/>
      <c r="AI1587" s="29"/>
      <c r="AJ1587" s="29"/>
      <c r="AK1587" s="29"/>
      <c r="AL1587" s="29"/>
      <c r="AM1587" s="29"/>
      <c r="AN1587" s="29"/>
      <c r="AO1587" s="29"/>
      <c r="AQ1587" s="127" t="s">
        <v>5610</v>
      </c>
    </row>
    <row r="1588" spans="1:43" ht="34" x14ac:dyDescent="0.2">
      <c r="A1588" s="194"/>
      <c r="B1588" s="211"/>
      <c r="C1588" s="211"/>
      <c r="D1588" s="6" t="s">
        <v>5768</v>
      </c>
      <c r="E1588" s="39" t="s">
        <v>2872</v>
      </c>
      <c r="F1588" s="165"/>
      <c r="G1588" s="11">
        <v>3.25</v>
      </c>
      <c r="H1588" s="165"/>
      <c r="I1588" s="104" t="s">
        <v>182</v>
      </c>
      <c r="J1588" s="165"/>
      <c r="K1588" s="63">
        <v>3.25</v>
      </c>
      <c r="L1588" s="165"/>
      <c r="M1588" s="167"/>
      <c r="N1588" s="173"/>
      <c r="O1588" s="21" t="s">
        <v>5768</v>
      </c>
      <c r="P1588" s="173"/>
      <c r="Q1588" s="42" t="s">
        <v>590</v>
      </c>
      <c r="R1588" s="29"/>
      <c r="S1588" s="29"/>
      <c r="T1588" s="29"/>
      <c r="U1588" s="29"/>
      <c r="V1588" s="29"/>
      <c r="W1588" s="29"/>
      <c r="X1588" s="29"/>
      <c r="Y1588" s="29"/>
      <c r="Z1588" s="29"/>
      <c r="AA1588" s="29"/>
      <c r="AB1588" s="29"/>
      <c r="AC1588" s="29"/>
      <c r="AD1588" s="29"/>
      <c r="AE1588" s="29"/>
      <c r="AF1588" s="29"/>
      <c r="AG1588" s="29"/>
      <c r="AH1588" s="29"/>
      <c r="AI1588" s="29"/>
      <c r="AJ1588" s="29"/>
      <c r="AK1588" s="29"/>
      <c r="AL1588" s="29"/>
      <c r="AM1588" s="29"/>
      <c r="AN1588" s="29"/>
      <c r="AO1588" s="29"/>
      <c r="AQ1588" s="127" t="s">
        <v>590</v>
      </c>
    </row>
    <row r="1589" spans="1:43" ht="17" x14ac:dyDescent="0.2">
      <c r="A1589" s="195"/>
      <c r="B1589" s="211"/>
      <c r="C1589" s="211"/>
      <c r="D1589" s="6">
        <v>8.5</v>
      </c>
      <c r="E1589" s="39" t="s">
        <v>2873</v>
      </c>
      <c r="F1589" s="165"/>
      <c r="G1589" s="11"/>
      <c r="H1589" s="165"/>
      <c r="I1589" s="104"/>
      <c r="J1589" s="165"/>
      <c r="K1589" s="63">
        <v>2.81</v>
      </c>
      <c r="L1589" s="165"/>
      <c r="M1589" s="39" t="s">
        <v>266</v>
      </c>
      <c r="N1589" s="174"/>
      <c r="O1589" s="21">
        <v>8.5</v>
      </c>
      <c r="P1589" s="174"/>
      <c r="Q1589" s="42" t="s">
        <v>590</v>
      </c>
      <c r="R1589" s="29"/>
      <c r="S1589" s="29"/>
      <c r="T1589" s="29"/>
      <c r="U1589" s="29"/>
      <c r="V1589" s="29"/>
      <c r="W1589" s="29"/>
      <c r="X1589" s="29"/>
      <c r="Y1589" s="29"/>
      <c r="Z1589" s="29"/>
      <c r="AA1589" s="29"/>
      <c r="AB1589" s="29"/>
      <c r="AC1589" s="29"/>
      <c r="AD1589" s="29"/>
      <c r="AE1589" s="29"/>
      <c r="AF1589" s="29"/>
      <c r="AG1589" s="29"/>
      <c r="AH1589" s="29"/>
      <c r="AI1589" s="29"/>
      <c r="AJ1589" s="29"/>
      <c r="AK1589" s="29"/>
      <c r="AL1589" s="29"/>
      <c r="AM1589" s="29"/>
      <c r="AN1589" s="29"/>
      <c r="AO1589" s="29"/>
      <c r="AQ1589" s="127" t="s">
        <v>590</v>
      </c>
    </row>
    <row r="1590" spans="1:43" ht="17" x14ac:dyDescent="0.2">
      <c r="A1590" s="187" t="s">
        <v>2874</v>
      </c>
      <c r="B1590" s="167" t="s">
        <v>2875</v>
      </c>
      <c r="C1590" s="167" t="s">
        <v>34</v>
      </c>
      <c r="D1590" s="6">
        <v>50</v>
      </c>
      <c r="E1590" s="39" t="s">
        <v>29</v>
      </c>
      <c r="F1590" s="241">
        <v>44182</v>
      </c>
      <c r="G1590" s="11">
        <v>20</v>
      </c>
      <c r="H1590" s="165">
        <v>44188</v>
      </c>
      <c r="I1590" s="104" t="s">
        <v>1232</v>
      </c>
      <c r="J1590" s="241">
        <v>44196</v>
      </c>
      <c r="K1590" s="11">
        <v>45</v>
      </c>
      <c r="L1590" s="165">
        <v>44200</v>
      </c>
      <c r="M1590" s="39" t="s">
        <v>1232</v>
      </c>
      <c r="N1590" s="172">
        <v>44610</v>
      </c>
      <c r="O1590" s="21">
        <v>45</v>
      </c>
      <c r="P1590" s="172">
        <v>44616</v>
      </c>
      <c r="Q1590" s="29" t="s">
        <v>416</v>
      </c>
      <c r="R1590" s="172">
        <v>44984</v>
      </c>
      <c r="S1590" s="6">
        <v>50</v>
      </c>
      <c r="T1590" s="169">
        <v>44985</v>
      </c>
      <c r="U1590" s="30" t="s">
        <v>560</v>
      </c>
      <c r="V1590" s="29"/>
      <c r="W1590" s="29"/>
      <c r="X1590" s="29"/>
      <c r="Y1590" s="29"/>
      <c r="Z1590" s="29"/>
      <c r="AA1590" s="29"/>
      <c r="AB1590" s="29"/>
      <c r="AC1590" s="29"/>
      <c r="AD1590" s="29"/>
      <c r="AE1590" s="29"/>
      <c r="AF1590" s="29"/>
      <c r="AG1590" s="29"/>
      <c r="AH1590" s="29"/>
      <c r="AI1590" s="29"/>
      <c r="AJ1590" s="29"/>
      <c r="AK1590" s="29"/>
      <c r="AL1590" s="29"/>
      <c r="AM1590" s="29"/>
      <c r="AN1590" s="29"/>
      <c r="AO1590" s="29"/>
      <c r="AQ1590" s="127" t="s">
        <v>560</v>
      </c>
    </row>
    <row r="1591" spans="1:43" ht="17" x14ac:dyDescent="0.2">
      <c r="A1591" s="189"/>
      <c r="B1591" s="167"/>
      <c r="C1591" s="167"/>
      <c r="D1591" s="6">
        <v>25</v>
      </c>
      <c r="E1591" s="39" t="s">
        <v>379</v>
      </c>
      <c r="F1591" s="241">
        <v>44182</v>
      </c>
      <c r="G1591" s="11">
        <v>10</v>
      </c>
      <c r="H1591" s="165"/>
      <c r="I1591" s="104" t="s">
        <v>67</v>
      </c>
      <c r="J1591" s="241"/>
      <c r="K1591" s="11">
        <v>15</v>
      </c>
      <c r="L1591" s="165"/>
      <c r="M1591" s="39" t="s">
        <v>67</v>
      </c>
      <c r="N1591" s="174"/>
      <c r="O1591" s="21">
        <v>15</v>
      </c>
      <c r="P1591" s="174"/>
      <c r="Q1591" s="29" t="s">
        <v>67</v>
      </c>
      <c r="R1591" s="174"/>
      <c r="S1591" s="6">
        <v>25</v>
      </c>
      <c r="T1591" s="171"/>
      <c r="U1591" s="30" t="s">
        <v>183</v>
      </c>
      <c r="V1591" s="29"/>
      <c r="W1591" s="29"/>
      <c r="X1591" s="29"/>
      <c r="Y1591" s="29"/>
      <c r="Z1591" s="29"/>
      <c r="AA1591" s="29"/>
      <c r="AB1591" s="29"/>
      <c r="AC1591" s="29"/>
      <c r="AD1591" s="29"/>
      <c r="AE1591" s="29"/>
      <c r="AF1591" s="29"/>
      <c r="AG1591" s="29"/>
      <c r="AH1591" s="29"/>
      <c r="AI1591" s="29"/>
      <c r="AJ1591" s="29"/>
      <c r="AK1591" s="29"/>
      <c r="AL1591" s="29"/>
      <c r="AM1591" s="29"/>
      <c r="AN1591" s="29"/>
      <c r="AO1591" s="29"/>
      <c r="AQ1591" s="127" t="s">
        <v>183</v>
      </c>
    </row>
    <row r="1592" spans="1:43" ht="34" x14ac:dyDescent="0.2">
      <c r="A1592" s="39" t="s">
        <v>2876</v>
      </c>
      <c r="B1592" s="39" t="s">
        <v>2877</v>
      </c>
      <c r="C1592" s="39" t="s">
        <v>34</v>
      </c>
      <c r="D1592" s="6">
        <v>234.5</v>
      </c>
      <c r="E1592" s="39" t="s">
        <v>29</v>
      </c>
      <c r="F1592" s="50">
        <v>44182</v>
      </c>
      <c r="G1592" s="11">
        <v>35</v>
      </c>
      <c r="H1592" s="28">
        <v>44188</v>
      </c>
      <c r="I1592" s="104" t="s">
        <v>677</v>
      </c>
      <c r="J1592" s="28">
        <v>44636</v>
      </c>
      <c r="K1592" s="6">
        <v>35</v>
      </c>
      <c r="L1592" s="28">
        <v>44641</v>
      </c>
      <c r="M1592" s="29" t="s">
        <v>175</v>
      </c>
      <c r="N1592" s="28">
        <v>44819</v>
      </c>
      <c r="O1592" s="6">
        <v>234.5</v>
      </c>
      <c r="P1592" s="28">
        <v>44825</v>
      </c>
      <c r="Q1592" s="30" t="s">
        <v>377</v>
      </c>
      <c r="R1592" s="29"/>
      <c r="S1592" s="29"/>
      <c r="T1592" s="29"/>
      <c r="U1592" s="29"/>
      <c r="V1592" s="29"/>
      <c r="W1592" s="29"/>
      <c r="X1592" s="29"/>
      <c r="Y1592" s="29"/>
      <c r="Z1592" s="29"/>
      <c r="AA1592" s="29"/>
      <c r="AB1592" s="29"/>
      <c r="AC1592" s="29"/>
      <c r="AD1592" s="29"/>
      <c r="AE1592" s="29"/>
      <c r="AF1592" s="29"/>
      <c r="AG1592" s="29"/>
      <c r="AH1592" s="29"/>
      <c r="AI1592" s="29"/>
      <c r="AJ1592" s="29"/>
      <c r="AK1592" s="29"/>
      <c r="AL1592" s="29"/>
      <c r="AM1592" s="29"/>
      <c r="AN1592" s="29"/>
      <c r="AO1592" s="29"/>
      <c r="AQ1592" s="30" t="s">
        <v>560</v>
      </c>
    </row>
    <row r="1593" spans="1:43" ht="34" x14ac:dyDescent="0.2">
      <c r="A1593" s="39" t="s">
        <v>2878</v>
      </c>
      <c r="B1593" s="39" t="s">
        <v>2879</v>
      </c>
      <c r="C1593" s="39" t="s">
        <v>34</v>
      </c>
      <c r="D1593" s="63">
        <v>37</v>
      </c>
      <c r="E1593" s="39" t="s">
        <v>2445</v>
      </c>
      <c r="F1593" s="50">
        <v>44188</v>
      </c>
      <c r="G1593" s="11">
        <v>30</v>
      </c>
      <c r="H1593" s="28">
        <v>44189</v>
      </c>
      <c r="I1593" s="104" t="s">
        <v>72</v>
      </c>
      <c r="J1593" s="53">
        <v>44581</v>
      </c>
      <c r="K1593" s="63">
        <v>37</v>
      </c>
      <c r="L1593" s="28">
        <v>44585</v>
      </c>
      <c r="M1593" s="39" t="s">
        <v>37</v>
      </c>
      <c r="N1593" s="29"/>
      <c r="O1593" s="11"/>
      <c r="P1593" s="29"/>
      <c r="Q1593" s="29"/>
      <c r="R1593" s="29"/>
      <c r="S1593" s="29"/>
      <c r="T1593" s="29"/>
      <c r="U1593" s="29"/>
      <c r="V1593" s="29"/>
      <c r="W1593" s="29"/>
      <c r="X1593" s="29"/>
      <c r="Y1593" s="29"/>
      <c r="Z1593" s="29"/>
      <c r="AA1593" s="29"/>
      <c r="AB1593" s="29"/>
      <c r="AC1593" s="29"/>
      <c r="AD1593" s="29"/>
      <c r="AE1593" s="29"/>
      <c r="AF1593" s="29"/>
      <c r="AG1593" s="29"/>
      <c r="AH1593" s="29"/>
      <c r="AI1593" s="29"/>
      <c r="AJ1593" s="29"/>
      <c r="AK1593" s="29"/>
      <c r="AL1593" s="29"/>
      <c r="AM1593" s="29"/>
      <c r="AN1593" s="29"/>
      <c r="AO1593" s="29"/>
      <c r="AQ1593" s="39" t="s">
        <v>41</v>
      </c>
    </row>
    <row r="1594" spans="1:43" ht="17" x14ac:dyDescent="0.2">
      <c r="A1594" s="39" t="s">
        <v>2880</v>
      </c>
      <c r="B1594" s="39" t="s">
        <v>853</v>
      </c>
      <c r="C1594" s="39" t="s">
        <v>34</v>
      </c>
      <c r="D1594" s="6">
        <v>62</v>
      </c>
      <c r="E1594" s="39" t="s">
        <v>29</v>
      </c>
      <c r="F1594" s="50">
        <v>44188</v>
      </c>
      <c r="G1594" s="11">
        <v>62</v>
      </c>
      <c r="H1594" s="28">
        <v>44193</v>
      </c>
      <c r="I1594" s="104" t="s">
        <v>1222</v>
      </c>
      <c r="J1594" s="28">
        <v>44642</v>
      </c>
      <c r="K1594" s="6">
        <v>62</v>
      </c>
      <c r="L1594" s="28">
        <v>44644</v>
      </c>
      <c r="M1594" s="30" t="s">
        <v>2881</v>
      </c>
      <c r="N1594" s="29"/>
      <c r="O1594" s="11"/>
      <c r="P1594" s="29"/>
      <c r="Q1594" s="29"/>
      <c r="R1594" s="29"/>
      <c r="S1594" s="29"/>
      <c r="T1594" s="29"/>
      <c r="U1594" s="29"/>
      <c r="V1594" s="29"/>
      <c r="W1594" s="29"/>
      <c r="X1594" s="29"/>
      <c r="Y1594" s="29"/>
      <c r="Z1594" s="29"/>
      <c r="AA1594" s="29"/>
      <c r="AB1594" s="29"/>
      <c r="AC1594" s="29"/>
      <c r="AD1594" s="29"/>
      <c r="AE1594" s="29"/>
      <c r="AF1594" s="29"/>
      <c r="AG1594" s="29"/>
      <c r="AH1594" s="29"/>
      <c r="AI1594" s="29"/>
      <c r="AJ1594" s="29"/>
      <c r="AK1594" s="29"/>
      <c r="AL1594" s="29"/>
      <c r="AM1594" s="29"/>
      <c r="AN1594" s="29"/>
      <c r="AO1594" s="29"/>
      <c r="AQ1594" s="30" t="s">
        <v>81</v>
      </c>
    </row>
    <row r="1595" spans="1:43" ht="51" x14ac:dyDescent="0.2">
      <c r="A1595" s="187" t="s">
        <v>2882</v>
      </c>
      <c r="B1595" s="167" t="s">
        <v>20</v>
      </c>
      <c r="C1595" s="167" t="s">
        <v>34</v>
      </c>
      <c r="D1595" s="11">
        <v>89.84</v>
      </c>
      <c r="E1595" s="39" t="s">
        <v>29</v>
      </c>
      <c r="F1595" s="241">
        <v>44191</v>
      </c>
      <c r="G1595" s="11">
        <v>92.76</v>
      </c>
      <c r="H1595" s="165">
        <v>44193</v>
      </c>
      <c r="I1595" s="104" t="s">
        <v>176</v>
      </c>
      <c r="J1595" s="193">
        <v>44583</v>
      </c>
      <c r="K1595" s="63">
        <v>92.76</v>
      </c>
      <c r="L1595" s="172">
        <v>44586</v>
      </c>
      <c r="M1595" s="39" t="s">
        <v>2883</v>
      </c>
      <c r="N1595" s="172">
        <v>44764</v>
      </c>
      <c r="O1595" s="11">
        <v>89.84</v>
      </c>
      <c r="P1595" s="172">
        <v>44769</v>
      </c>
      <c r="Q1595" s="29" t="s">
        <v>367</v>
      </c>
      <c r="R1595" s="29"/>
      <c r="S1595" s="29"/>
      <c r="T1595" s="29"/>
      <c r="U1595" s="29"/>
      <c r="V1595" s="29"/>
      <c r="W1595" s="29"/>
      <c r="X1595" s="29"/>
      <c r="Y1595" s="29"/>
      <c r="Z1595" s="29"/>
      <c r="AA1595" s="29"/>
      <c r="AB1595" s="29"/>
      <c r="AC1595" s="29"/>
      <c r="AD1595" s="29"/>
      <c r="AE1595" s="29"/>
      <c r="AF1595" s="29"/>
      <c r="AG1595" s="29"/>
      <c r="AH1595" s="29"/>
      <c r="AI1595" s="29"/>
      <c r="AJ1595" s="29"/>
      <c r="AK1595" s="29"/>
      <c r="AL1595" s="29"/>
      <c r="AM1595" s="29"/>
      <c r="AN1595" s="29"/>
      <c r="AO1595" s="29"/>
      <c r="AQ1595" s="29" t="s">
        <v>367</v>
      </c>
    </row>
    <row r="1596" spans="1:43" ht="51" x14ac:dyDescent="0.2">
      <c r="A1596" s="189"/>
      <c r="B1596" s="167"/>
      <c r="C1596" s="167"/>
      <c r="D1596" s="11">
        <v>400.16</v>
      </c>
      <c r="E1596" s="39" t="s">
        <v>379</v>
      </c>
      <c r="F1596" s="241">
        <v>44182</v>
      </c>
      <c r="G1596" s="11">
        <v>442.24</v>
      </c>
      <c r="H1596" s="165">
        <v>44193</v>
      </c>
      <c r="I1596" s="104" t="s">
        <v>67</v>
      </c>
      <c r="J1596" s="189"/>
      <c r="K1596" s="63">
        <v>442.24</v>
      </c>
      <c r="L1596" s="218"/>
      <c r="M1596" s="39" t="s">
        <v>2884</v>
      </c>
      <c r="N1596" s="174"/>
      <c r="O1596" s="11">
        <v>400.16</v>
      </c>
      <c r="P1596" s="174"/>
      <c r="Q1596" s="29" t="s">
        <v>25</v>
      </c>
      <c r="R1596" s="29"/>
      <c r="S1596" s="29"/>
      <c r="T1596" s="29"/>
      <c r="U1596" s="29"/>
      <c r="V1596" s="29"/>
      <c r="W1596" s="29"/>
      <c r="X1596" s="29"/>
      <c r="Y1596" s="29"/>
      <c r="Z1596" s="29"/>
      <c r="AA1596" s="29"/>
      <c r="AB1596" s="29"/>
      <c r="AC1596" s="29"/>
      <c r="AD1596" s="29"/>
      <c r="AE1596" s="29"/>
      <c r="AF1596" s="29"/>
      <c r="AG1596" s="29"/>
      <c r="AH1596" s="29"/>
      <c r="AI1596" s="29"/>
      <c r="AJ1596" s="29"/>
      <c r="AK1596" s="29"/>
      <c r="AL1596" s="29"/>
      <c r="AM1596" s="29"/>
      <c r="AN1596" s="29"/>
      <c r="AO1596" s="29"/>
      <c r="AQ1596" s="29" t="s">
        <v>25</v>
      </c>
    </row>
    <row r="1597" spans="1:43" ht="15.75" customHeight="1" x14ac:dyDescent="0.2">
      <c r="A1597" s="187" t="s">
        <v>2885</v>
      </c>
      <c r="B1597" s="167" t="s">
        <v>508</v>
      </c>
      <c r="C1597" s="167" t="s">
        <v>34</v>
      </c>
      <c r="D1597" s="207">
        <v>147.76</v>
      </c>
      <c r="E1597" s="39" t="s">
        <v>29</v>
      </c>
      <c r="F1597" s="241">
        <v>44176</v>
      </c>
      <c r="G1597" s="11">
        <v>53.49</v>
      </c>
      <c r="H1597" s="165">
        <v>44193</v>
      </c>
      <c r="I1597" s="104" t="s">
        <v>677</v>
      </c>
      <c r="J1597" s="172">
        <v>44636</v>
      </c>
      <c r="K1597" s="21">
        <v>73.02</v>
      </c>
      <c r="L1597" s="172">
        <v>44641</v>
      </c>
      <c r="M1597" s="190" t="s">
        <v>678</v>
      </c>
      <c r="N1597" s="172">
        <v>44963</v>
      </c>
      <c r="O1597" s="207">
        <v>147.76</v>
      </c>
      <c r="P1597" s="172">
        <v>44965</v>
      </c>
      <c r="Q1597" s="205" t="s">
        <v>560</v>
      </c>
      <c r="R1597" s="29"/>
      <c r="S1597" s="29"/>
      <c r="T1597" s="29"/>
      <c r="U1597" s="29"/>
      <c r="V1597" s="29"/>
      <c r="W1597" s="29"/>
      <c r="X1597" s="29"/>
      <c r="Y1597" s="29"/>
      <c r="Z1597" s="29"/>
      <c r="AA1597" s="29"/>
      <c r="AB1597" s="29"/>
      <c r="AC1597" s="29"/>
      <c r="AD1597" s="29"/>
      <c r="AE1597" s="29"/>
      <c r="AF1597" s="29"/>
      <c r="AG1597" s="29"/>
      <c r="AH1597" s="29"/>
      <c r="AI1597" s="29"/>
      <c r="AJ1597" s="29"/>
      <c r="AK1597" s="29"/>
      <c r="AL1597" s="29"/>
      <c r="AM1597" s="29"/>
      <c r="AN1597" s="29"/>
      <c r="AO1597" s="29"/>
      <c r="AQ1597" s="205" t="s">
        <v>560</v>
      </c>
    </row>
    <row r="1598" spans="1:43" ht="34" x14ac:dyDescent="0.2">
      <c r="A1598" s="189"/>
      <c r="B1598" s="167"/>
      <c r="C1598" s="167"/>
      <c r="D1598" s="208"/>
      <c r="E1598" s="39" t="s">
        <v>2204</v>
      </c>
      <c r="F1598" s="241">
        <v>44176</v>
      </c>
      <c r="G1598" s="11">
        <v>26.51</v>
      </c>
      <c r="H1598" s="165"/>
      <c r="I1598" s="104" t="s">
        <v>62</v>
      </c>
      <c r="J1598" s="174"/>
      <c r="K1598" s="21">
        <v>6.98</v>
      </c>
      <c r="L1598" s="174"/>
      <c r="M1598" s="174"/>
      <c r="N1598" s="174"/>
      <c r="O1598" s="208"/>
      <c r="P1598" s="174"/>
      <c r="Q1598" s="206"/>
      <c r="R1598" s="29"/>
      <c r="S1598" s="29"/>
      <c r="T1598" s="29"/>
      <c r="U1598" s="29"/>
      <c r="V1598" s="29"/>
      <c r="W1598" s="29"/>
      <c r="X1598" s="29"/>
      <c r="Y1598" s="29"/>
      <c r="Z1598" s="29"/>
      <c r="AA1598" s="29"/>
      <c r="AB1598" s="29"/>
      <c r="AC1598" s="29"/>
      <c r="AD1598" s="29"/>
      <c r="AE1598" s="29"/>
      <c r="AF1598" s="29"/>
      <c r="AG1598" s="29"/>
      <c r="AH1598" s="29"/>
      <c r="AI1598" s="29"/>
      <c r="AJ1598" s="29"/>
      <c r="AK1598" s="29"/>
      <c r="AL1598" s="29"/>
      <c r="AM1598" s="29"/>
      <c r="AN1598" s="29"/>
      <c r="AO1598" s="29"/>
      <c r="AQ1598" s="206"/>
    </row>
    <row r="1599" spans="1:43" ht="34" x14ac:dyDescent="0.2">
      <c r="A1599" s="187" t="s">
        <v>2886</v>
      </c>
      <c r="B1599" s="167" t="s">
        <v>2887</v>
      </c>
      <c r="C1599" s="167" t="s">
        <v>34</v>
      </c>
      <c r="D1599" s="10">
        <v>10.25</v>
      </c>
      <c r="E1599" s="39" t="s">
        <v>279</v>
      </c>
      <c r="F1599" s="241">
        <v>44188</v>
      </c>
      <c r="G1599" s="11">
        <v>10.25</v>
      </c>
      <c r="H1599" s="165">
        <v>44193</v>
      </c>
      <c r="I1599" s="104" t="s">
        <v>1882</v>
      </c>
      <c r="J1599" s="172">
        <v>44634</v>
      </c>
      <c r="K1599" s="42">
        <v>10.25</v>
      </c>
      <c r="L1599" s="172">
        <v>44636</v>
      </c>
      <c r="M1599" s="187" t="s">
        <v>2888</v>
      </c>
      <c r="N1599" s="190"/>
      <c r="O1599" s="10">
        <v>10.25</v>
      </c>
      <c r="P1599" s="172">
        <v>44721</v>
      </c>
      <c r="Q1599" s="168" t="s">
        <v>56</v>
      </c>
      <c r="R1599" s="29"/>
      <c r="S1599" s="29"/>
      <c r="T1599" s="29"/>
      <c r="U1599" s="29"/>
      <c r="V1599" s="29"/>
      <c r="W1599" s="29"/>
      <c r="X1599" s="29"/>
      <c r="Y1599" s="29"/>
      <c r="Z1599" s="29"/>
      <c r="AA1599" s="29"/>
      <c r="AB1599" s="29"/>
      <c r="AC1599" s="29"/>
      <c r="AD1599" s="29"/>
      <c r="AE1599" s="29"/>
      <c r="AF1599" s="29"/>
      <c r="AG1599" s="29"/>
      <c r="AH1599" s="29"/>
      <c r="AI1599" s="29"/>
      <c r="AJ1599" s="29"/>
      <c r="AK1599" s="29"/>
      <c r="AL1599" s="29"/>
      <c r="AM1599" s="29"/>
      <c r="AN1599" s="29"/>
      <c r="AO1599" s="29"/>
      <c r="AQ1599" s="30" t="s">
        <v>57</v>
      </c>
    </row>
    <row r="1600" spans="1:43" ht="34" x14ac:dyDescent="0.2">
      <c r="A1600" s="189"/>
      <c r="B1600" s="167"/>
      <c r="C1600" s="167"/>
      <c r="D1600" s="10">
        <v>2.4500000000000002</v>
      </c>
      <c r="E1600" s="39" t="s">
        <v>1453</v>
      </c>
      <c r="F1600" s="241"/>
      <c r="G1600" s="11">
        <v>2.4500000000000002</v>
      </c>
      <c r="H1600" s="165"/>
      <c r="I1600" s="104" t="s">
        <v>1882</v>
      </c>
      <c r="J1600" s="174"/>
      <c r="K1600" s="42">
        <v>2.4500000000000002</v>
      </c>
      <c r="L1600" s="174"/>
      <c r="M1600" s="189"/>
      <c r="N1600" s="174"/>
      <c r="O1600" s="10">
        <v>2.4500000000000002</v>
      </c>
      <c r="P1600" s="174"/>
      <c r="Q1600" s="168"/>
      <c r="R1600" s="29"/>
      <c r="S1600" s="29"/>
      <c r="T1600" s="29"/>
      <c r="U1600" s="29"/>
      <c r="V1600" s="29"/>
      <c r="W1600" s="29"/>
      <c r="X1600" s="29"/>
      <c r="Y1600" s="29"/>
      <c r="Z1600" s="29"/>
      <c r="AA1600" s="29"/>
      <c r="AB1600" s="29"/>
      <c r="AC1600" s="29"/>
      <c r="AD1600" s="29"/>
      <c r="AE1600" s="29"/>
      <c r="AF1600" s="29"/>
      <c r="AG1600" s="29"/>
      <c r="AH1600" s="29"/>
      <c r="AI1600" s="29"/>
      <c r="AJ1600" s="29"/>
      <c r="AK1600" s="29"/>
      <c r="AL1600" s="29"/>
      <c r="AM1600" s="29"/>
      <c r="AN1600" s="29"/>
      <c r="AO1600" s="29"/>
      <c r="AQ1600" s="30" t="s">
        <v>57</v>
      </c>
    </row>
    <row r="1601" spans="1:43" ht="34" x14ac:dyDescent="0.2">
      <c r="A1601" s="187" t="s">
        <v>2889</v>
      </c>
      <c r="B1601" s="167" t="s">
        <v>2890</v>
      </c>
      <c r="C1601" s="167" t="s">
        <v>34</v>
      </c>
      <c r="D1601" s="30">
        <v>13.88</v>
      </c>
      <c r="E1601" s="39" t="s">
        <v>2463</v>
      </c>
      <c r="F1601" s="165">
        <v>44183</v>
      </c>
      <c r="G1601" s="11">
        <v>21.31</v>
      </c>
      <c r="H1601" s="165">
        <v>44194</v>
      </c>
      <c r="I1601" s="104" t="s">
        <v>856</v>
      </c>
      <c r="J1601" s="172">
        <v>44634</v>
      </c>
      <c r="K1601" s="42">
        <v>13.88</v>
      </c>
      <c r="L1601" s="172">
        <v>44641</v>
      </c>
      <c r="M1601" s="30" t="s">
        <v>2891</v>
      </c>
      <c r="N1601" s="29"/>
      <c r="O1601" s="11"/>
      <c r="P1601" s="29"/>
      <c r="Q1601" s="29"/>
      <c r="R1601" s="29"/>
      <c r="S1601" s="29"/>
      <c r="T1601" s="29"/>
      <c r="U1601" s="29"/>
      <c r="V1601" s="29"/>
      <c r="W1601" s="29"/>
      <c r="X1601" s="29"/>
      <c r="Y1601" s="29"/>
      <c r="Z1601" s="29"/>
      <c r="AA1601" s="29"/>
      <c r="AB1601" s="29"/>
      <c r="AC1601" s="29"/>
      <c r="AD1601" s="29"/>
      <c r="AE1601" s="29"/>
      <c r="AF1601" s="29"/>
      <c r="AG1601" s="29"/>
      <c r="AH1601" s="29"/>
      <c r="AI1601" s="29"/>
      <c r="AJ1601" s="29"/>
      <c r="AK1601" s="29"/>
      <c r="AL1601" s="29"/>
      <c r="AM1601" s="29"/>
      <c r="AN1601" s="29"/>
      <c r="AO1601" s="29"/>
      <c r="AQ1601" s="30" t="s">
        <v>2892</v>
      </c>
    </row>
    <row r="1602" spans="1:43" ht="34" x14ac:dyDescent="0.2">
      <c r="A1602" s="188"/>
      <c r="B1602" s="167"/>
      <c r="C1602" s="167"/>
      <c r="D1602" s="6">
        <v>32</v>
      </c>
      <c r="E1602" s="39" t="s">
        <v>2258</v>
      </c>
      <c r="F1602" s="165"/>
      <c r="G1602" s="11">
        <v>32</v>
      </c>
      <c r="H1602" s="165"/>
      <c r="I1602" s="104" t="s">
        <v>856</v>
      </c>
      <c r="J1602" s="173"/>
      <c r="K1602" s="21">
        <v>32</v>
      </c>
      <c r="L1602" s="173"/>
      <c r="M1602" s="30" t="s">
        <v>2891</v>
      </c>
      <c r="N1602" s="29"/>
      <c r="O1602" s="11"/>
      <c r="P1602" s="29"/>
      <c r="Q1602" s="29"/>
      <c r="R1602" s="29"/>
      <c r="S1602" s="29"/>
      <c r="T1602" s="29"/>
      <c r="U1602" s="29"/>
      <c r="V1602" s="29"/>
      <c r="W1602" s="29"/>
      <c r="X1602" s="29"/>
      <c r="Y1602" s="29"/>
      <c r="Z1602" s="29"/>
      <c r="AA1602" s="29"/>
      <c r="AB1602" s="29"/>
      <c r="AC1602" s="29"/>
      <c r="AD1602" s="29"/>
      <c r="AE1602" s="29"/>
      <c r="AF1602" s="29"/>
      <c r="AG1602" s="29"/>
      <c r="AH1602" s="29"/>
      <c r="AI1602" s="29"/>
      <c r="AJ1602" s="29"/>
      <c r="AK1602" s="29"/>
      <c r="AL1602" s="29"/>
      <c r="AM1602" s="29"/>
      <c r="AN1602" s="29"/>
      <c r="AO1602" s="29"/>
      <c r="AQ1602" s="30" t="s">
        <v>2892</v>
      </c>
    </row>
    <row r="1603" spans="1:43" ht="17" x14ac:dyDescent="0.2">
      <c r="A1603" s="189"/>
      <c r="B1603" s="167"/>
      <c r="C1603" s="167"/>
      <c r="D1603" s="30">
        <v>9.1199999999999992</v>
      </c>
      <c r="E1603" s="39" t="s">
        <v>2893</v>
      </c>
      <c r="F1603" s="165"/>
      <c r="G1603" s="11">
        <v>0.69</v>
      </c>
      <c r="H1603" s="165"/>
      <c r="I1603" s="104" t="s">
        <v>856</v>
      </c>
      <c r="J1603" s="174"/>
      <c r="K1603" s="42">
        <v>9.1199999999999992</v>
      </c>
      <c r="L1603" s="174"/>
      <c r="M1603" s="30" t="s">
        <v>2891</v>
      </c>
      <c r="N1603" s="29"/>
      <c r="O1603" s="11"/>
      <c r="P1603" s="29"/>
      <c r="Q1603" s="29"/>
      <c r="R1603" s="29"/>
      <c r="S1603" s="29"/>
      <c r="T1603" s="29"/>
      <c r="U1603" s="29"/>
      <c r="V1603" s="29"/>
      <c r="W1603" s="29"/>
      <c r="X1603" s="29"/>
      <c r="Y1603" s="29"/>
      <c r="Z1603" s="29"/>
      <c r="AA1603" s="29"/>
      <c r="AB1603" s="29"/>
      <c r="AC1603" s="29"/>
      <c r="AD1603" s="29"/>
      <c r="AE1603" s="29"/>
      <c r="AF1603" s="29"/>
      <c r="AG1603" s="29"/>
      <c r="AH1603" s="29"/>
      <c r="AI1603" s="29"/>
      <c r="AJ1603" s="29"/>
      <c r="AK1603" s="29"/>
      <c r="AL1603" s="29"/>
      <c r="AM1603" s="29"/>
      <c r="AN1603" s="29"/>
      <c r="AO1603" s="29"/>
      <c r="AQ1603" s="30" t="s">
        <v>2892</v>
      </c>
    </row>
    <row r="1604" spans="1:43" ht="34" x14ac:dyDescent="0.2">
      <c r="A1604" s="39" t="s">
        <v>2894</v>
      </c>
      <c r="B1604" s="39" t="s">
        <v>2895</v>
      </c>
      <c r="C1604" s="39" t="s">
        <v>34</v>
      </c>
      <c r="D1604" s="63">
        <v>36.28</v>
      </c>
      <c r="E1604" s="39" t="s">
        <v>29</v>
      </c>
      <c r="F1604" s="50">
        <v>44188</v>
      </c>
      <c r="G1604" s="11">
        <v>36.28</v>
      </c>
      <c r="H1604" s="28">
        <v>44195</v>
      </c>
      <c r="I1604" s="104" t="s">
        <v>72</v>
      </c>
      <c r="J1604" s="28">
        <v>44565</v>
      </c>
      <c r="K1604" s="63">
        <v>36.28</v>
      </c>
      <c r="L1604" s="28">
        <v>44569</v>
      </c>
      <c r="M1604" s="39" t="s">
        <v>72</v>
      </c>
      <c r="N1604" s="29"/>
      <c r="O1604" s="11"/>
      <c r="P1604" s="29"/>
      <c r="Q1604" s="29"/>
      <c r="R1604" s="29"/>
      <c r="S1604" s="29"/>
      <c r="T1604" s="29"/>
      <c r="U1604" s="29"/>
      <c r="V1604" s="29"/>
      <c r="W1604" s="29"/>
      <c r="X1604" s="29"/>
      <c r="Y1604" s="29"/>
      <c r="Z1604" s="29"/>
      <c r="AA1604" s="29"/>
      <c r="AB1604" s="29"/>
      <c r="AC1604" s="29"/>
      <c r="AD1604" s="29"/>
      <c r="AE1604" s="29"/>
      <c r="AF1604" s="29"/>
      <c r="AG1604" s="29"/>
      <c r="AH1604" s="29"/>
      <c r="AI1604" s="29"/>
      <c r="AJ1604" s="29"/>
      <c r="AK1604" s="29"/>
      <c r="AL1604" s="29"/>
      <c r="AM1604" s="29"/>
      <c r="AN1604" s="29"/>
      <c r="AO1604" s="29"/>
      <c r="AQ1604" s="39" t="s">
        <v>742</v>
      </c>
    </row>
    <row r="1605" spans="1:43" ht="34" x14ac:dyDescent="0.2">
      <c r="A1605" s="187" t="s">
        <v>2896</v>
      </c>
      <c r="B1605" s="167" t="s">
        <v>737</v>
      </c>
      <c r="C1605" s="167" t="s">
        <v>34</v>
      </c>
      <c r="D1605" s="6">
        <v>123</v>
      </c>
      <c r="E1605" s="39" t="s">
        <v>29</v>
      </c>
      <c r="F1605" s="241">
        <v>44194</v>
      </c>
      <c r="G1605" s="11">
        <v>162</v>
      </c>
      <c r="H1605" s="165">
        <v>44195</v>
      </c>
      <c r="I1605" s="104" t="s">
        <v>559</v>
      </c>
      <c r="J1605" s="172">
        <v>44610</v>
      </c>
      <c r="K1605" s="11">
        <v>146</v>
      </c>
      <c r="L1605" s="172">
        <v>44613</v>
      </c>
      <c r="M1605" s="39" t="s">
        <v>2897</v>
      </c>
      <c r="N1605" s="172">
        <v>44998</v>
      </c>
      <c r="O1605" s="21">
        <v>123</v>
      </c>
      <c r="P1605" s="172">
        <v>45001</v>
      </c>
      <c r="Q1605" s="42" t="s">
        <v>560</v>
      </c>
      <c r="R1605" s="29"/>
      <c r="S1605" s="29"/>
      <c r="T1605" s="29"/>
      <c r="U1605" s="29"/>
      <c r="V1605" s="29"/>
      <c r="W1605" s="29"/>
      <c r="X1605" s="29"/>
      <c r="Y1605" s="29"/>
      <c r="Z1605" s="29"/>
      <c r="AA1605" s="29"/>
      <c r="AB1605" s="29"/>
      <c r="AC1605" s="29"/>
      <c r="AD1605" s="29"/>
      <c r="AE1605" s="29"/>
      <c r="AF1605" s="29"/>
      <c r="AG1605" s="29"/>
      <c r="AH1605" s="29"/>
      <c r="AI1605" s="29"/>
      <c r="AJ1605" s="29"/>
      <c r="AK1605" s="29"/>
      <c r="AL1605" s="29"/>
      <c r="AM1605" s="29"/>
      <c r="AN1605" s="29"/>
      <c r="AO1605" s="29"/>
      <c r="AQ1605" s="127" t="s">
        <v>560</v>
      </c>
    </row>
    <row r="1606" spans="1:43" ht="34" x14ac:dyDescent="0.2">
      <c r="A1606" s="189"/>
      <c r="B1606" s="167"/>
      <c r="C1606" s="167"/>
      <c r="D1606" s="6">
        <v>40</v>
      </c>
      <c r="E1606" s="39" t="s">
        <v>379</v>
      </c>
      <c r="F1606" s="241"/>
      <c r="G1606" s="11">
        <v>10</v>
      </c>
      <c r="H1606" s="165"/>
      <c r="I1606" s="104" t="s">
        <v>2898</v>
      </c>
      <c r="J1606" s="174"/>
      <c r="K1606" s="11">
        <v>10</v>
      </c>
      <c r="L1606" s="174"/>
      <c r="M1606" s="39" t="s">
        <v>2899</v>
      </c>
      <c r="N1606" s="174"/>
      <c r="O1606" s="21">
        <v>40</v>
      </c>
      <c r="P1606" s="174"/>
      <c r="Q1606" s="42" t="s">
        <v>560</v>
      </c>
      <c r="R1606" s="29"/>
      <c r="S1606" s="29"/>
      <c r="T1606" s="29"/>
      <c r="U1606" s="29"/>
      <c r="V1606" s="29"/>
      <c r="W1606" s="29"/>
      <c r="X1606" s="29"/>
      <c r="Y1606" s="29"/>
      <c r="Z1606" s="29"/>
      <c r="AA1606" s="29"/>
      <c r="AB1606" s="29"/>
      <c r="AC1606" s="29"/>
      <c r="AD1606" s="29"/>
      <c r="AE1606" s="29"/>
      <c r="AF1606" s="29"/>
      <c r="AG1606" s="29"/>
      <c r="AH1606" s="29"/>
      <c r="AI1606" s="29"/>
      <c r="AJ1606" s="29"/>
      <c r="AK1606" s="29"/>
      <c r="AL1606" s="29"/>
      <c r="AM1606" s="29"/>
      <c r="AN1606" s="29"/>
      <c r="AO1606" s="29"/>
      <c r="AQ1606" s="127" t="s">
        <v>560</v>
      </c>
    </row>
    <row r="1607" spans="1:43" ht="34" x14ac:dyDescent="0.2">
      <c r="A1607" s="39" t="s">
        <v>2900</v>
      </c>
      <c r="B1607" s="39" t="s">
        <v>737</v>
      </c>
      <c r="C1607" s="39" t="s">
        <v>34</v>
      </c>
      <c r="D1607" s="6">
        <v>37.729999999999997</v>
      </c>
      <c r="E1607" s="39" t="s">
        <v>29</v>
      </c>
      <c r="F1607" s="50">
        <v>44194</v>
      </c>
      <c r="G1607" s="11">
        <v>71</v>
      </c>
      <c r="H1607" s="28">
        <v>44195</v>
      </c>
      <c r="I1607" s="104" t="s">
        <v>559</v>
      </c>
      <c r="J1607" s="28">
        <v>44610</v>
      </c>
      <c r="K1607" s="11">
        <v>59.42</v>
      </c>
      <c r="L1607" s="28">
        <v>44613</v>
      </c>
      <c r="M1607" s="39" t="s">
        <v>2901</v>
      </c>
      <c r="N1607" s="28">
        <v>44998</v>
      </c>
      <c r="O1607" s="21">
        <v>37.729999999999997</v>
      </c>
      <c r="P1607" s="28">
        <v>45001</v>
      </c>
      <c r="Q1607" s="29" t="s">
        <v>560</v>
      </c>
      <c r="R1607" s="29"/>
      <c r="S1607" s="29"/>
      <c r="T1607" s="29"/>
      <c r="U1607" s="29"/>
      <c r="V1607" s="29"/>
      <c r="W1607" s="29"/>
      <c r="X1607" s="29"/>
      <c r="Y1607" s="29"/>
      <c r="Z1607" s="29"/>
      <c r="AA1607" s="29"/>
      <c r="AB1607" s="29"/>
      <c r="AC1607" s="29"/>
      <c r="AD1607" s="29"/>
      <c r="AE1607" s="29"/>
      <c r="AF1607" s="29"/>
      <c r="AG1607" s="29"/>
      <c r="AH1607" s="29"/>
      <c r="AI1607" s="29"/>
      <c r="AJ1607" s="29"/>
      <c r="AK1607" s="29"/>
      <c r="AL1607" s="29"/>
      <c r="AM1607" s="29"/>
      <c r="AN1607" s="29"/>
      <c r="AO1607" s="29"/>
      <c r="AQ1607" s="29" t="s">
        <v>560</v>
      </c>
    </row>
    <row r="1608" spans="1:43" ht="15.75" customHeight="1" x14ac:dyDescent="0.2">
      <c r="A1608" s="187" t="s">
        <v>2902</v>
      </c>
      <c r="B1608" s="167" t="s">
        <v>2903</v>
      </c>
      <c r="C1608" s="167" t="s">
        <v>34</v>
      </c>
      <c r="D1608" s="11">
        <v>13</v>
      </c>
      <c r="E1608" s="39" t="s">
        <v>29</v>
      </c>
      <c r="F1608" s="241">
        <v>44188</v>
      </c>
      <c r="G1608" s="11">
        <v>13.52</v>
      </c>
      <c r="H1608" s="165">
        <v>44195</v>
      </c>
      <c r="I1608" s="104" t="s">
        <v>407</v>
      </c>
      <c r="J1608" s="172">
        <v>44627</v>
      </c>
      <c r="K1608" s="11">
        <v>13</v>
      </c>
      <c r="L1608" s="172">
        <v>44628</v>
      </c>
      <c r="M1608" s="29" t="s">
        <v>311</v>
      </c>
      <c r="N1608" s="29"/>
      <c r="O1608" s="11"/>
      <c r="P1608" s="29"/>
      <c r="Q1608" s="29"/>
      <c r="R1608" s="29"/>
      <c r="S1608" s="29"/>
      <c r="T1608" s="29"/>
      <c r="U1608" s="29"/>
      <c r="V1608" s="29"/>
      <c r="W1608" s="29"/>
      <c r="X1608" s="29"/>
      <c r="Y1608" s="29"/>
      <c r="Z1608" s="29"/>
      <c r="AA1608" s="29"/>
      <c r="AB1608" s="29"/>
      <c r="AC1608" s="29"/>
      <c r="AD1608" s="29"/>
      <c r="AE1608" s="29"/>
      <c r="AF1608" s="29"/>
      <c r="AG1608" s="29"/>
      <c r="AH1608" s="29"/>
      <c r="AI1608" s="29"/>
      <c r="AJ1608" s="29"/>
      <c r="AK1608" s="29"/>
      <c r="AL1608" s="29"/>
      <c r="AM1608" s="29"/>
      <c r="AN1608" s="29"/>
      <c r="AO1608" s="29"/>
      <c r="AQ1608" s="29" t="s">
        <v>367</v>
      </c>
    </row>
    <row r="1609" spans="1:43" ht="17" x14ac:dyDescent="0.2">
      <c r="A1609" s="189"/>
      <c r="B1609" s="167"/>
      <c r="C1609" s="167"/>
      <c r="D1609" s="11">
        <v>3.8</v>
      </c>
      <c r="E1609" s="39" t="s">
        <v>379</v>
      </c>
      <c r="F1609" s="241">
        <v>44188</v>
      </c>
      <c r="G1609" s="11">
        <v>0.8</v>
      </c>
      <c r="H1609" s="165"/>
      <c r="I1609" s="104" t="s">
        <v>25</v>
      </c>
      <c r="J1609" s="174"/>
      <c r="K1609" s="11">
        <v>3.8</v>
      </c>
      <c r="L1609" s="174"/>
      <c r="M1609" s="29" t="s">
        <v>409</v>
      </c>
      <c r="N1609" s="29"/>
      <c r="O1609" s="11"/>
      <c r="P1609" s="29"/>
      <c r="Q1609" s="29"/>
      <c r="R1609" s="29"/>
      <c r="S1609" s="29"/>
      <c r="T1609" s="29"/>
      <c r="U1609" s="29"/>
      <c r="V1609" s="29"/>
      <c r="W1609" s="29"/>
      <c r="X1609" s="29"/>
      <c r="Y1609" s="29"/>
      <c r="Z1609" s="29"/>
      <c r="AA1609" s="29"/>
      <c r="AB1609" s="29"/>
      <c r="AC1609" s="29"/>
      <c r="AD1609" s="29"/>
      <c r="AE1609" s="29"/>
      <c r="AF1609" s="29"/>
      <c r="AG1609" s="29"/>
      <c r="AH1609" s="29"/>
      <c r="AI1609" s="29"/>
      <c r="AJ1609" s="29"/>
      <c r="AK1609" s="29"/>
      <c r="AL1609" s="29"/>
      <c r="AM1609" s="29"/>
      <c r="AN1609" s="29"/>
      <c r="AO1609" s="29"/>
      <c r="AQ1609" s="29" t="s">
        <v>409</v>
      </c>
    </row>
    <row r="1610" spans="1:43" ht="15.75" customHeight="1" x14ac:dyDescent="0.2">
      <c r="A1610" s="187" t="s">
        <v>2904</v>
      </c>
      <c r="B1610" s="167" t="s">
        <v>2905</v>
      </c>
      <c r="C1610" s="167" t="s">
        <v>34</v>
      </c>
      <c r="D1610" s="10">
        <v>13.7</v>
      </c>
      <c r="E1610" s="39" t="s">
        <v>29</v>
      </c>
      <c r="F1610" s="50">
        <v>44169</v>
      </c>
      <c r="G1610" s="11">
        <v>13.7</v>
      </c>
      <c r="H1610" s="28">
        <v>44196</v>
      </c>
      <c r="I1610" s="104" t="s">
        <v>677</v>
      </c>
      <c r="J1610" s="165">
        <v>44263</v>
      </c>
      <c r="K1610" s="63">
        <v>13.7</v>
      </c>
      <c r="L1610" s="165">
        <v>44264</v>
      </c>
      <c r="M1610" s="39" t="s">
        <v>52</v>
      </c>
      <c r="N1610" s="190"/>
      <c r="O1610" s="9">
        <v>13.7</v>
      </c>
      <c r="P1610" s="172">
        <v>44719</v>
      </c>
      <c r="Q1610" s="42" t="s">
        <v>40</v>
      </c>
      <c r="R1610" s="29"/>
      <c r="S1610" s="29"/>
      <c r="T1610" s="29"/>
      <c r="U1610" s="29"/>
      <c r="V1610" s="29"/>
      <c r="W1610" s="29"/>
      <c r="X1610" s="29"/>
      <c r="Y1610" s="29"/>
      <c r="Z1610" s="29"/>
      <c r="AA1610" s="29"/>
      <c r="AB1610" s="29"/>
      <c r="AC1610" s="29"/>
      <c r="AD1610" s="29"/>
      <c r="AE1610" s="29"/>
      <c r="AF1610" s="29"/>
      <c r="AG1610" s="29"/>
      <c r="AH1610" s="29"/>
      <c r="AI1610" s="29"/>
      <c r="AJ1610" s="29"/>
      <c r="AK1610" s="29"/>
      <c r="AL1610" s="29"/>
      <c r="AM1610" s="29"/>
      <c r="AN1610" s="29"/>
      <c r="AO1610" s="29"/>
      <c r="AQ1610" s="30" t="s">
        <v>41</v>
      </c>
    </row>
    <row r="1611" spans="1:43" ht="34" x14ac:dyDescent="0.2">
      <c r="A1611" s="189"/>
      <c r="B1611" s="167"/>
      <c r="C1611" s="167"/>
      <c r="D1611" s="10">
        <v>61.3</v>
      </c>
      <c r="E1611" s="39" t="s">
        <v>2906</v>
      </c>
      <c r="F1611" s="241" t="s">
        <v>23</v>
      </c>
      <c r="G1611" s="241"/>
      <c r="H1611" s="241"/>
      <c r="I1611" s="241"/>
      <c r="J1611" s="165"/>
      <c r="K1611" s="63">
        <v>61.3</v>
      </c>
      <c r="L1611" s="165"/>
      <c r="M1611" s="39" t="s">
        <v>2907</v>
      </c>
      <c r="N1611" s="174"/>
      <c r="O1611" s="9">
        <v>61.3</v>
      </c>
      <c r="P1611" s="174"/>
      <c r="Q1611" s="42" t="s">
        <v>66</v>
      </c>
      <c r="R1611" s="29"/>
      <c r="S1611" s="29"/>
      <c r="T1611" s="29"/>
      <c r="U1611" s="29"/>
      <c r="V1611" s="29"/>
      <c r="W1611" s="29"/>
      <c r="X1611" s="29"/>
      <c r="Y1611" s="29"/>
      <c r="Z1611" s="29"/>
      <c r="AA1611" s="29"/>
      <c r="AB1611" s="29"/>
      <c r="AC1611" s="29"/>
      <c r="AD1611" s="29"/>
      <c r="AE1611" s="29"/>
      <c r="AF1611" s="29"/>
      <c r="AG1611" s="29"/>
      <c r="AH1611" s="29"/>
      <c r="AI1611" s="29"/>
      <c r="AJ1611" s="29"/>
      <c r="AK1611" s="29"/>
      <c r="AL1611" s="29"/>
      <c r="AM1611" s="29"/>
      <c r="AN1611" s="29"/>
      <c r="AO1611" s="29"/>
      <c r="AQ1611" s="30" t="s">
        <v>66</v>
      </c>
    </row>
    <row r="1612" spans="1:43" ht="34" x14ac:dyDescent="0.2">
      <c r="A1612" s="39" t="s">
        <v>2908</v>
      </c>
      <c r="B1612" s="39" t="s">
        <v>2909</v>
      </c>
      <c r="C1612" s="39" t="s">
        <v>34</v>
      </c>
      <c r="D1612" s="6">
        <v>0.25</v>
      </c>
      <c r="E1612" s="39" t="s">
        <v>379</v>
      </c>
      <c r="F1612" s="50">
        <v>44194</v>
      </c>
      <c r="G1612" s="11">
        <v>0.57999999999999996</v>
      </c>
      <c r="H1612" s="28">
        <v>44197</v>
      </c>
      <c r="I1612" s="104" t="s">
        <v>409</v>
      </c>
      <c r="J1612" s="38">
        <v>44833</v>
      </c>
      <c r="K1612" s="21">
        <v>0.25</v>
      </c>
      <c r="L1612" s="38">
        <v>44834</v>
      </c>
      <c r="M1612" s="29" t="s">
        <v>25</v>
      </c>
      <c r="N1612" s="29"/>
      <c r="O1612" s="11"/>
      <c r="P1612" s="29"/>
      <c r="Q1612" s="29"/>
      <c r="R1612" s="29"/>
      <c r="S1612" s="29"/>
      <c r="T1612" s="29"/>
      <c r="U1612" s="29"/>
      <c r="V1612" s="29"/>
      <c r="W1612" s="29"/>
      <c r="X1612" s="29"/>
      <c r="Y1612" s="29"/>
      <c r="Z1612" s="29"/>
      <c r="AA1612" s="29"/>
      <c r="AB1612" s="29"/>
      <c r="AC1612" s="29"/>
      <c r="AD1612" s="29"/>
      <c r="AE1612" s="29"/>
      <c r="AF1612" s="29"/>
      <c r="AG1612" s="29"/>
      <c r="AH1612" s="29"/>
      <c r="AI1612" s="29"/>
      <c r="AJ1612" s="29"/>
      <c r="AK1612" s="29"/>
      <c r="AL1612" s="29"/>
      <c r="AM1612" s="29"/>
      <c r="AN1612" s="29"/>
      <c r="AO1612" s="29"/>
      <c r="AQ1612" s="29" t="s">
        <v>25</v>
      </c>
    </row>
    <row r="1613" spans="1:43" ht="34" x14ac:dyDescent="0.2">
      <c r="A1613" s="39" t="s">
        <v>2910</v>
      </c>
      <c r="B1613" s="39" t="s">
        <v>1002</v>
      </c>
      <c r="C1613" s="39" t="s">
        <v>34</v>
      </c>
      <c r="D1613" s="6">
        <v>14.9</v>
      </c>
      <c r="E1613" s="39" t="s">
        <v>29</v>
      </c>
      <c r="F1613" s="50">
        <v>44194</v>
      </c>
      <c r="G1613" s="11">
        <v>14.9</v>
      </c>
      <c r="H1613" s="28">
        <v>44197</v>
      </c>
      <c r="I1613" s="104" t="s">
        <v>856</v>
      </c>
      <c r="J1613" s="28">
        <v>44642</v>
      </c>
      <c r="K1613" s="6">
        <v>14.9</v>
      </c>
      <c r="L1613" s="28">
        <v>44644</v>
      </c>
      <c r="M1613" s="39" t="s">
        <v>2911</v>
      </c>
      <c r="N1613" s="29"/>
      <c r="O1613" s="11"/>
      <c r="P1613" s="29"/>
      <c r="Q1613" s="29"/>
      <c r="R1613" s="29"/>
      <c r="S1613" s="29"/>
      <c r="T1613" s="29"/>
      <c r="U1613" s="29"/>
      <c r="V1613" s="29"/>
      <c r="W1613" s="29"/>
      <c r="X1613" s="29"/>
      <c r="Y1613" s="29"/>
      <c r="Z1613" s="29"/>
      <c r="AA1613" s="29"/>
      <c r="AB1613" s="29"/>
      <c r="AC1613" s="29"/>
      <c r="AD1613" s="29"/>
      <c r="AE1613" s="29"/>
      <c r="AF1613" s="29"/>
      <c r="AG1613" s="29"/>
      <c r="AH1613" s="29"/>
      <c r="AI1613" s="29"/>
      <c r="AJ1613" s="29"/>
      <c r="AK1613" s="29"/>
      <c r="AL1613" s="29"/>
      <c r="AM1613" s="29"/>
      <c r="AN1613" s="29"/>
      <c r="AO1613" s="29"/>
      <c r="AQ1613" s="39" t="s">
        <v>57</v>
      </c>
    </row>
    <row r="1614" spans="1:43" ht="34" x14ac:dyDescent="0.2">
      <c r="A1614" s="39" t="s">
        <v>2912</v>
      </c>
      <c r="B1614" s="39" t="s">
        <v>20</v>
      </c>
      <c r="C1614" s="39" t="s">
        <v>34</v>
      </c>
      <c r="D1614" s="11">
        <v>70</v>
      </c>
      <c r="E1614" s="39" t="s">
        <v>29</v>
      </c>
      <c r="F1614" s="50">
        <v>44196</v>
      </c>
      <c r="G1614" s="11">
        <v>70</v>
      </c>
      <c r="H1614" s="28">
        <v>44200</v>
      </c>
      <c r="I1614" s="104" t="s">
        <v>52</v>
      </c>
      <c r="J1614" s="28">
        <v>44627</v>
      </c>
      <c r="K1614" s="11">
        <v>70</v>
      </c>
      <c r="L1614" s="28">
        <v>44630</v>
      </c>
      <c r="M1614" s="39" t="s">
        <v>589</v>
      </c>
      <c r="N1614" s="29"/>
      <c r="O1614" s="11"/>
      <c r="P1614" s="29"/>
      <c r="Q1614" s="29"/>
      <c r="R1614" s="29"/>
      <c r="S1614" s="29"/>
      <c r="T1614" s="29"/>
      <c r="U1614" s="29"/>
      <c r="V1614" s="29"/>
      <c r="W1614" s="29"/>
      <c r="X1614" s="29"/>
      <c r="Y1614" s="29"/>
      <c r="Z1614" s="29"/>
      <c r="AA1614" s="29"/>
      <c r="AB1614" s="29"/>
      <c r="AC1614" s="29"/>
      <c r="AD1614" s="29"/>
      <c r="AE1614" s="29"/>
      <c r="AF1614" s="29"/>
      <c r="AG1614" s="29"/>
      <c r="AH1614" s="29"/>
      <c r="AI1614" s="29"/>
      <c r="AJ1614" s="29"/>
      <c r="AK1614" s="29"/>
      <c r="AL1614" s="29"/>
      <c r="AM1614" s="29"/>
      <c r="AN1614" s="29"/>
      <c r="AO1614" s="29"/>
      <c r="AQ1614" s="39" t="s">
        <v>589</v>
      </c>
    </row>
    <row r="1615" spans="1:43" ht="15.75" customHeight="1" x14ac:dyDescent="0.2">
      <c r="A1615" s="187" t="s">
        <v>2913</v>
      </c>
      <c r="B1615" s="167" t="s">
        <v>2914</v>
      </c>
      <c r="C1615" s="167" t="s">
        <v>34</v>
      </c>
      <c r="D1615" s="190">
        <v>360.82</v>
      </c>
      <c r="E1615" s="39" t="s">
        <v>2445</v>
      </c>
      <c r="F1615" s="50">
        <v>44183</v>
      </c>
      <c r="G1615" s="11">
        <v>50</v>
      </c>
      <c r="H1615" s="28">
        <v>44201</v>
      </c>
      <c r="I1615" s="104" t="s">
        <v>563</v>
      </c>
      <c r="J1615" s="165">
        <v>44208</v>
      </c>
      <c r="K1615" s="11">
        <v>29.58</v>
      </c>
      <c r="L1615" s="165">
        <v>44211</v>
      </c>
      <c r="M1615" s="39" t="s">
        <v>563</v>
      </c>
      <c r="N1615" s="172">
        <v>44651</v>
      </c>
      <c r="O1615" s="9">
        <v>29.58</v>
      </c>
      <c r="P1615" s="172">
        <v>44655</v>
      </c>
      <c r="Q1615" s="190" t="s">
        <v>399</v>
      </c>
      <c r="R1615" s="172">
        <v>44809</v>
      </c>
      <c r="S1615" s="190">
        <v>360.82</v>
      </c>
      <c r="T1615" s="172">
        <v>44811</v>
      </c>
      <c r="U1615" s="190" t="s">
        <v>178</v>
      </c>
      <c r="V1615" s="29"/>
      <c r="W1615" s="29"/>
      <c r="X1615" s="29"/>
      <c r="Y1615" s="29"/>
      <c r="Z1615" s="29"/>
      <c r="AA1615" s="29"/>
      <c r="AB1615" s="29"/>
      <c r="AC1615" s="29"/>
      <c r="AD1615" s="29"/>
      <c r="AE1615" s="29"/>
      <c r="AF1615" s="29"/>
      <c r="AG1615" s="29"/>
      <c r="AH1615" s="29"/>
      <c r="AI1615" s="29"/>
      <c r="AJ1615" s="29"/>
      <c r="AK1615" s="29"/>
      <c r="AL1615" s="29"/>
      <c r="AM1615" s="29"/>
      <c r="AN1615" s="29"/>
      <c r="AO1615" s="29"/>
      <c r="AQ1615" s="190" t="s">
        <v>450</v>
      </c>
    </row>
    <row r="1616" spans="1:43" ht="51" x14ac:dyDescent="0.2">
      <c r="A1616" s="188"/>
      <c r="B1616" s="167"/>
      <c r="C1616" s="167"/>
      <c r="D1616" s="173"/>
      <c r="E1616" s="39" t="s">
        <v>2915</v>
      </c>
      <c r="F1616" s="241"/>
      <c r="G1616" s="241"/>
      <c r="H1616" s="241"/>
      <c r="I1616" s="241"/>
      <c r="J1616" s="165"/>
      <c r="K1616" s="11">
        <v>15</v>
      </c>
      <c r="L1616" s="165"/>
      <c r="M1616" s="39" t="s">
        <v>563</v>
      </c>
      <c r="N1616" s="173"/>
      <c r="O1616" s="9">
        <v>15</v>
      </c>
      <c r="P1616" s="173"/>
      <c r="Q1616" s="173"/>
      <c r="R1616" s="173"/>
      <c r="S1616" s="173"/>
      <c r="T1616" s="173"/>
      <c r="U1616" s="173"/>
      <c r="V1616" s="29"/>
      <c r="W1616" s="29"/>
      <c r="X1616" s="29"/>
      <c r="Y1616" s="29"/>
      <c r="Z1616" s="29"/>
      <c r="AA1616" s="29"/>
      <c r="AB1616" s="29"/>
      <c r="AC1616" s="29"/>
      <c r="AD1616" s="29"/>
      <c r="AE1616" s="29"/>
      <c r="AF1616" s="29"/>
      <c r="AG1616" s="29"/>
      <c r="AH1616" s="29"/>
      <c r="AI1616" s="29"/>
      <c r="AJ1616" s="29"/>
      <c r="AK1616" s="29"/>
      <c r="AL1616" s="29"/>
      <c r="AM1616" s="29"/>
      <c r="AN1616" s="29"/>
      <c r="AO1616" s="29"/>
      <c r="AQ1616" s="173"/>
    </row>
    <row r="1617" spans="1:43" ht="34" x14ac:dyDescent="0.2">
      <c r="A1617" s="189"/>
      <c r="B1617" s="167"/>
      <c r="C1617" s="167"/>
      <c r="D1617" s="174"/>
      <c r="E1617" s="39" t="s">
        <v>2916</v>
      </c>
      <c r="F1617" s="241"/>
      <c r="G1617" s="241"/>
      <c r="H1617" s="241"/>
      <c r="I1617" s="241"/>
      <c r="J1617" s="165"/>
      <c r="K1617" s="11">
        <v>150</v>
      </c>
      <c r="L1617" s="165"/>
      <c r="M1617" s="39" t="s">
        <v>563</v>
      </c>
      <c r="N1617" s="174"/>
      <c r="O1617" s="9">
        <v>150</v>
      </c>
      <c r="P1617" s="174"/>
      <c r="Q1617" s="174"/>
      <c r="R1617" s="174"/>
      <c r="S1617" s="174"/>
      <c r="T1617" s="174"/>
      <c r="U1617" s="174"/>
      <c r="V1617" s="29"/>
      <c r="W1617" s="29"/>
      <c r="X1617" s="29"/>
      <c r="Y1617" s="29"/>
      <c r="Z1617" s="29"/>
      <c r="AA1617" s="29"/>
      <c r="AB1617" s="29"/>
      <c r="AC1617" s="29"/>
      <c r="AD1617" s="29"/>
      <c r="AE1617" s="29"/>
      <c r="AF1617" s="29"/>
      <c r="AG1617" s="29"/>
      <c r="AH1617" s="29"/>
      <c r="AI1617" s="29"/>
      <c r="AJ1617" s="29"/>
      <c r="AK1617" s="29"/>
      <c r="AL1617" s="29"/>
      <c r="AM1617" s="29"/>
      <c r="AN1617" s="29"/>
      <c r="AO1617" s="29"/>
      <c r="AQ1617" s="174"/>
    </row>
    <row r="1618" spans="1:43" ht="34" x14ac:dyDescent="0.2">
      <c r="A1618" s="187" t="s">
        <v>2917</v>
      </c>
      <c r="B1618" s="167" t="s">
        <v>2918</v>
      </c>
      <c r="C1618" s="167" t="s">
        <v>21</v>
      </c>
      <c r="D1618" s="11">
        <v>8</v>
      </c>
      <c r="E1618" s="39" t="s">
        <v>392</v>
      </c>
      <c r="F1618" s="165">
        <v>44200</v>
      </c>
      <c r="G1618" s="11">
        <v>8</v>
      </c>
      <c r="H1618" s="165">
        <v>44203</v>
      </c>
      <c r="I1618" s="104" t="s">
        <v>319</v>
      </c>
      <c r="J1618" s="172">
        <v>44651</v>
      </c>
      <c r="K1618" s="11">
        <v>8</v>
      </c>
      <c r="L1618" s="172">
        <v>44656</v>
      </c>
      <c r="M1618" s="30" t="s">
        <v>2162</v>
      </c>
      <c r="N1618" s="172">
        <v>44669</v>
      </c>
      <c r="O1618" s="11">
        <v>8</v>
      </c>
      <c r="P1618" s="172">
        <v>44676</v>
      </c>
      <c r="Q1618" s="30" t="s">
        <v>1259</v>
      </c>
      <c r="R1618" s="29"/>
      <c r="S1618" s="29"/>
      <c r="T1618" s="29"/>
      <c r="U1618" s="29"/>
      <c r="V1618" s="29"/>
      <c r="W1618" s="29"/>
      <c r="X1618" s="29"/>
      <c r="Y1618" s="29"/>
      <c r="Z1618" s="29"/>
      <c r="AA1618" s="29"/>
      <c r="AB1618" s="29"/>
      <c r="AC1618" s="29"/>
      <c r="AD1618" s="29"/>
      <c r="AE1618" s="29"/>
      <c r="AF1618" s="29"/>
      <c r="AG1618" s="29"/>
      <c r="AH1618" s="29"/>
      <c r="AI1618" s="29"/>
      <c r="AJ1618" s="29"/>
      <c r="AK1618" s="29"/>
      <c r="AL1618" s="29"/>
      <c r="AM1618" s="29"/>
      <c r="AN1618" s="29"/>
      <c r="AO1618" s="29"/>
      <c r="AQ1618" s="30" t="s">
        <v>2919</v>
      </c>
    </row>
    <row r="1619" spans="1:43" ht="34" x14ac:dyDescent="0.2">
      <c r="A1619" s="188"/>
      <c r="B1619" s="167"/>
      <c r="C1619" s="167"/>
      <c r="D1619" s="184">
        <v>2</v>
      </c>
      <c r="E1619" s="39" t="s">
        <v>2920</v>
      </c>
      <c r="F1619" s="165"/>
      <c r="G1619" s="11">
        <v>2</v>
      </c>
      <c r="H1619" s="165"/>
      <c r="I1619" s="104" t="s">
        <v>322</v>
      </c>
      <c r="J1619" s="173"/>
      <c r="K1619" s="11">
        <v>2</v>
      </c>
      <c r="L1619" s="173"/>
      <c r="M1619" s="30" t="s">
        <v>2164</v>
      </c>
      <c r="N1619" s="173"/>
      <c r="O1619" s="184">
        <v>2</v>
      </c>
      <c r="P1619" s="173"/>
      <c r="Q1619" s="205" t="s">
        <v>2921</v>
      </c>
      <c r="R1619" s="29"/>
      <c r="S1619" s="29"/>
      <c r="T1619" s="29"/>
      <c r="U1619" s="29"/>
      <c r="V1619" s="29"/>
      <c r="W1619" s="29"/>
      <c r="X1619" s="29"/>
      <c r="Y1619" s="29"/>
      <c r="Z1619" s="29"/>
      <c r="AA1619" s="29"/>
      <c r="AB1619" s="29"/>
      <c r="AC1619" s="29"/>
      <c r="AD1619" s="29"/>
      <c r="AE1619" s="29"/>
      <c r="AF1619" s="29"/>
      <c r="AG1619" s="29"/>
      <c r="AH1619" s="29"/>
      <c r="AI1619" s="29"/>
      <c r="AJ1619" s="29"/>
      <c r="AK1619" s="29"/>
      <c r="AL1619" s="29"/>
      <c r="AM1619" s="29"/>
      <c r="AN1619" s="29"/>
      <c r="AO1619" s="29"/>
      <c r="AQ1619" s="205" t="s">
        <v>2922</v>
      </c>
    </row>
    <row r="1620" spans="1:43" ht="34" x14ac:dyDescent="0.2">
      <c r="A1620" s="189"/>
      <c r="B1620" s="167"/>
      <c r="C1620" s="167"/>
      <c r="D1620" s="186"/>
      <c r="E1620" s="39" t="s">
        <v>1333</v>
      </c>
      <c r="F1620" s="165">
        <v>44200</v>
      </c>
      <c r="G1620" s="11">
        <v>0.8</v>
      </c>
      <c r="H1620" s="165"/>
      <c r="I1620" s="104" t="s">
        <v>322</v>
      </c>
      <c r="J1620" s="174"/>
      <c r="K1620" s="11">
        <v>0.8</v>
      </c>
      <c r="L1620" s="174"/>
      <c r="M1620" s="30" t="s">
        <v>2164</v>
      </c>
      <c r="N1620" s="174"/>
      <c r="O1620" s="186"/>
      <c r="P1620" s="174"/>
      <c r="Q1620" s="206"/>
      <c r="R1620" s="29"/>
      <c r="S1620" s="29"/>
      <c r="T1620" s="29"/>
      <c r="U1620" s="29"/>
      <c r="V1620" s="29"/>
      <c r="W1620" s="29"/>
      <c r="X1620" s="29"/>
      <c r="Y1620" s="29"/>
      <c r="Z1620" s="29"/>
      <c r="AA1620" s="29"/>
      <c r="AB1620" s="29"/>
      <c r="AC1620" s="29"/>
      <c r="AD1620" s="29"/>
      <c r="AE1620" s="29"/>
      <c r="AF1620" s="29"/>
      <c r="AG1620" s="29"/>
      <c r="AH1620" s="29"/>
      <c r="AI1620" s="29"/>
      <c r="AJ1620" s="29"/>
      <c r="AK1620" s="29"/>
      <c r="AL1620" s="29"/>
      <c r="AM1620" s="29"/>
      <c r="AN1620" s="29"/>
      <c r="AO1620" s="29"/>
      <c r="AQ1620" s="206"/>
    </row>
    <row r="1621" spans="1:43" ht="34" x14ac:dyDescent="0.2">
      <c r="A1621" s="187" t="s">
        <v>2923</v>
      </c>
      <c r="B1621" s="167" t="s">
        <v>2924</v>
      </c>
      <c r="C1621" s="167" t="s">
        <v>34</v>
      </c>
      <c r="D1621" s="10">
        <v>3.67</v>
      </c>
      <c r="E1621" s="39" t="s">
        <v>2463</v>
      </c>
      <c r="F1621" s="165">
        <v>44200</v>
      </c>
      <c r="G1621" s="11">
        <v>0.34</v>
      </c>
      <c r="H1621" s="165">
        <v>44203</v>
      </c>
      <c r="I1621" s="104" t="s">
        <v>264</v>
      </c>
      <c r="J1621" s="172">
        <v>44650</v>
      </c>
      <c r="K1621" s="9">
        <v>3.67</v>
      </c>
      <c r="L1621" s="172">
        <v>44657</v>
      </c>
      <c r="M1621" s="190" t="s">
        <v>354</v>
      </c>
      <c r="N1621" s="172">
        <v>44868</v>
      </c>
      <c r="O1621" s="21">
        <v>2.98</v>
      </c>
      <c r="P1621" s="172">
        <v>44875</v>
      </c>
      <c r="Q1621" s="229" t="s">
        <v>354</v>
      </c>
      <c r="R1621" s="29"/>
      <c r="S1621" s="29"/>
      <c r="T1621" s="29"/>
      <c r="U1621" s="29"/>
      <c r="V1621" s="29"/>
      <c r="W1621" s="29"/>
      <c r="X1621" s="29"/>
      <c r="Y1621" s="29"/>
      <c r="Z1621" s="29"/>
      <c r="AA1621" s="29"/>
      <c r="AB1621" s="29"/>
      <c r="AC1621" s="29"/>
      <c r="AD1621" s="29"/>
      <c r="AE1621" s="29"/>
      <c r="AF1621" s="29"/>
      <c r="AG1621" s="29"/>
      <c r="AH1621" s="29"/>
      <c r="AI1621" s="29"/>
      <c r="AJ1621" s="29"/>
      <c r="AK1621" s="29"/>
      <c r="AL1621" s="29"/>
      <c r="AM1621" s="29"/>
      <c r="AN1621" s="29"/>
      <c r="AO1621" s="29"/>
      <c r="AQ1621" s="205" t="s">
        <v>354</v>
      </c>
    </row>
    <row r="1622" spans="1:43" ht="34" x14ac:dyDescent="0.2">
      <c r="A1622" s="188"/>
      <c r="B1622" s="167"/>
      <c r="C1622" s="167"/>
      <c r="D1622" s="10">
        <v>30</v>
      </c>
      <c r="E1622" s="39" t="s">
        <v>2258</v>
      </c>
      <c r="F1622" s="165"/>
      <c r="G1622" s="11">
        <v>21</v>
      </c>
      <c r="H1622" s="165"/>
      <c r="I1622" s="104" t="s">
        <v>264</v>
      </c>
      <c r="J1622" s="173"/>
      <c r="K1622" s="9">
        <v>30</v>
      </c>
      <c r="L1622" s="173"/>
      <c r="M1622" s="173"/>
      <c r="N1622" s="173"/>
      <c r="O1622" s="21">
        <v>30</v>
      </c>
      <c r="P1622" s="173"/>
      <c r="Q1622" s="248"/>
      <c r="R1622" s="29"/>
      <c r="S1622" s="29"/>
      <c r="T1622" s="29"/>
      <c r="U1622" s="29"/>
      <c r="V1622" s="29"/>
      <c r="W1622" s="29"/>
      <c r="X1622" s="29"/>
      <c r="Y1622" s="29"/>
      <c r="Z1622" s="29"/>
      <c r="AA1622" s="29"/>
      <c r="AB1622" s="29"/>
      <c r="AC1622" s="29"/>
      <c r="AD1622" s="29"/>
      <c r="AE1622" s="29"/>
      <c r="AF1622" s="29"/>
      <c r="AG1622" s="29"/>
      <c r="AH1622" s="29"/>
      <c r="AI1622" s="29"/>
      <c r="AJ1622" s="29"/>
      <c r="AK1622" s="29"/>
      <c r="AL1622" s="29"/>
      <c r="AM1622" s="29"/>
      <c r="AN1622" s="29"/>
      <c r="AO1622" s="29"/>
      <c r="AQ1622" s="213"/>
    </row>
    <row r="1623" spans="1:43" ht="51" x14ac:dyDescent="0.2">
      <c r="A1623" s="188"/>
      <c r="B1623" s="167"/>
      <c r="C1623" s="167"/>
      <c r="D1623" s="10">
        <v>2.3199999999999998</v>
      </c>
      <c r="E1623" s="39" t="s">
        <v>2925</v>
      </c>
      <c r="F1623" s="165"/>
      <c r="G1623" s="11">
        <v>0</v>
      </c>
      <c r="H1623" s="165"/>
      <c r="I1623" s="104" t="s">
        <v>323</v>
      </c>
      <c r="J1623" s="173"/>
      <c r="K1623" s="9">
        <v>2.3199999999999998</v>
      </c>
      <c r="L1623" s="173"/>
      <c r="M1623" s="173"/>
      <c r="N1623" s="173"/>
      <c r="O1623" s="21">
        <v>1.98</v>
      </c>
      <c r="P1623" s="173"/>
      <c r="Q1623" s="230"/>
      <c r="R1623" s="29"/>
      <c r="S1623" s="29"/>
      <c r="T1623" s="29"/>
      <c r="U1623" s="29"/>
      <c r="V1623" s="29"/>
      <c r="W1623" s="29"/>
      <c r="X1623" s="29"/>
      <c r="Y1623" s="29"/>
      <c r="Z1623" s="29"/>
      <c r="AA1623" s="29"/>
      <c r="AB1623" s="29"/>
      <c r="AC1623" s="29"/>
      <c r="AD1623" s="29"/>
      <c r="AE1623" s="29"/>
      <c r="AF1623" s="29"/>
      <c r="AG1623" s="29"/>
      <c r="AH1623" s="29"/>
      <c r="AI1623" s="29"/>
      <c r="AJ1623" s="29"/>
      <c r="AK1623" s="29"/>
      <c r="AL1623" s="29"/>
      <c r="AM1623" s="29"/>
      <c r="AN1623" s="29"/>
      <c r="AO1623" s="29"/>
      <c r="AQ1623" s="206"/>
    </row>
    <row r="1624" spans="1:43" ht="30" x14ac:dyDescent="0.2">
      <c r="A1624" s="188"/>
      <c r="B1624" s="167"/>
      <c r="C1624" s="167"/>
      <c r="D1624" s="10">
        <v>0.28999999999999998</v>
      </c>
      <c r="E1624" s="42" t="s">
        <v>2926</v>
      </c>
      <c r="F1624" s="165"/>
      <c r="G1624" s="11">
        <v>0</v>
      </c>
      <c r="H1624" s="165"/>
      <c r="I1624" s="104" t="s">
        <v>323</v>
      </c>
      <c r="J1624" s="173"/>
      <c r="K1624" s="9">
        <v>0.28999999999999998</v>
      </c>
      <c r="L1624" s="173"/>
      <c r="M1624" s="174"/>
      <c r="N1624" s="173"/>
      <c r="O1624" s="21">
        <v>15</v>
      </c>
      <c r="P1624" s="173"/>
      <c r="Q1624" s="42" t="s">
        <v>121</v>
      </c>
      <c r="R1624" s="29"/>
      <c r="S1624" s="29"/>
      <c r="T1624" s="29"/>
      <c r="U1624" s="29"/>
      <c r="V1624" s="29"/>
      <c r="W1624" s="29"/>
      <c r="X1624" s="29"/>
      <c r="Y1624" s="29"/>
      <c r="Z1624" s="29"/>
      <c r="AA1624" s="29"/>
      <c r="AB1624" s="29"/>
      <c r="AC1624" s="29"/>
      <c r="AD1624" s="29"/>
      <c r="AE1624" s="29"/>
      <c r="AF1624" s="29"/>
      <c r="AG1624" s="29"/>
      <c r="AH1624" s="29"/>
      <c r="AI1624" s="29"/>
      <c r="AJ1624" s="29"/>
      <c r="AK1624" s="29"/>
      <c r="AL1624" s="29"/>
      <c r="AM1624" s="29"/>
      <c r="AN1624" s="29"/>
      <c r="AO1624" s="29"/>
      <c r="AQ1624" s="30" t="s">
        <v>121</v>
      </c>
    </row>
    <row r="1625" spans="1:43" ht="45" x14ac:dyDescent="0.2">
      <c r="A1625" s="188"/>
      <c r="B1625" s="167"/>
      <c r="C1625" s="167"/>
      <c r="D1625" s="10">
        <v>1.5</v>
      </c>
      <c r="E1625" s="42" t="s">
        <v>2927</v>
      </c>
      <c r="F1625" s="165"/>
      <c r="G1625" s="11">
        <v>0</v>
      </c>
      <c r="H1625" s="165"/>
      <c r="I1625" s="104" t="s">
        <v>323</v>
      </c>
      <c r="J1625" s="173"/>
      <c r="K1625" s="9">
        <v>1.5</v>
      </c>
      <c r="L1625" s="173"/>
      <c r="M1625" s="190" t="s">
        <v>121</v>
      </c>
      <c r="N1625" s="173"/>
      <c r="O1625" s="21">
        <v>1.5</v>
      </c>
      <c r="P1625" s="173"/>
      <c r="Q1625" s="229" t="s">
        <v>354</v>
      </c>
      <c r="R1625" s="29"/>
      <c r="S1625" s="29"/>
      <c r="T1625" s="29"/>
      <c r="U1625" s="29"/>
      <c r="V1625" s="29"/>
      <c r="W1625" s="29"/>
      <c r="X1625" s="29"/>
      <c r="Y1625" s="29"/>
      <c r="Z1625" s="29"/>
      <c r="AA1625" s="29"/>
      <c r="AB1625" s="29"/>
      <c r="AC1625" s="29"/>
      <c r="AD1625" s="29"/>
      <c r="AE1625" s="29"/>
      <c r="AF1625" s="29"/>
      <c r="AG1625" s="29"/>
      <c r="AH1625" s="29"/>
      <c r="AI1625" s="29"/>
      <c r="AJ1625" s="29"/>
      <c r="AK1625" s="29"/>
      <c r="AL1625" s="29"/>
      <c r="AM1625" s="29"/>
      <c r="AN1625" s="29"/>
      <c r="AO1625" s="29"/>
      <c r="AQ1625" s="205" t="s">
        <v>354</v>
      </c>
    </row>
    <row r="1626" spans="1:43" ht="34" x14ac:dyDescent="0.2">
      <c r="A1626" s="189"/>
      <c r="B1626" s="167"/>
      <c r="C1626" s="167"/>
      <c r="D1626" s="10">
        <v>15</v>
      </c>
      <c r="E1626" s="39" t="s">
        <v>2928</v>
      </c>
      <c r="F1626" s="165">
        <v>44200</v>
      </c>
      <c r="G1626" s="11">
        <v>15</v>
      </c>
      <c r="H1626" s="165"/>
      <c r="I1626" s="104" t="s">
        <v>182</v>
      </c>
      <c r="J1626" s="174"/>
      <c r="K1626" s="9">
        <v>15</v>
      </c>
      <c r="L1626" s="174"/>
      <c r="M1626" s="174"/>
      <c r="N1626" s="173"/>
      <c r="O1626" s="21">
        <v>1.32</v>
      </c>
      <c r="P1626" s="173"/>
      <c r="Q1626" s="230"/>
      <c r="R1626" s="29"/>
      <c r="S1626" s="29"/>
      <c r="T1626" s="29"/>
      <c r="U1626" s="29"/>
      <c r="V1626" s="29"/>
      <c r="W1626" s="29"/>
      <c r="X1626" s="29"/>
      <c r="Y1626" s="29"/>
      <c r="Z1626" s="29"/>
      <c r="AA1626" s="29"/>
      <c r="AB1626" s="29"/>
      <c r="AC1626" s="29"/>
      <c r="AD1626" s="29"/>
      <c r="AE1626" s="29"/>
      <c r="AF1626" s="29"/>
      <c r="AG1626" s="29"/>
      <c r="AH1626" s="29"/>
      <c r="AI1626" s="29"/>
      <c r="AJ1626" s="29"/>
      <c r="AK1626" s="29"/>
      <c r="AL1626" s="29"/>
      <c r="AM1626" s="29"/>
      <c r="AN1626" s="29"/>
      <c r="AO1626" s="29"/>
      <c r="AQ1626" s="206"/>
    </row>
    <row r="1627" spans="1:43" x14ac:dyDescent="0.2">
      <c r="A1627" s="35"/>
      <c r="B1627" s="35"/>
      <c r="C1627" s="35"/>
      <c r="D1627" s="10"/>
      <c r="E1627" s="39"/>
      <c r="F1627" s="28"/>
      <c r="G1627" s="11"/>
      <c r="H1627" s="28"/>
      <c r="I1627" s="104"/>
      <c r="J1627" s="34"/>
      <c r="K1627" s="9"/>
      <c r="L1627" s="40"/>
      <c r="M1627" s="34"/>
      <c r="N1627" s="174"/>
      <c r="O1627" s="21">
        <v>45</v>
      </c>
      <c r="P1627" s="174"/>
      <c r="Q1627" s="42" t="s">
        <v>121</v>
      </c>
      <c r="R1627" s="29"/>
      <c r="S1627" s="29"/>
      <c r="T1627" s="29"/>
      <c r="U1627" s="29"/>
      <c r="V1627" s="29"/>
      <c r="W1627" s="29"/>
      <c r="X1627" s="29"/>
      <c r="Y1627" s="29"/>
      <c r="Z1627" s="29"/>
      <c r="AA1627" s="29"/>
      <c r="AB1627" s="29"/>
      <c r="AC1627" s="29"/>
      <c r="AD1627" s="29"/>
      <c r="AE1627" s="29"/>
      <c r="AF1627" s="29"/>
      <c r="AG1627" s="29"/>
      <c r="AH1627" s="29"/>
      <c r="AI1627" s="29"/>
      <c r="AJ1627" s="29"/>
      <c r="AK1627" s="29"/>
      <c r="AL1627" s="29"/>
      <c r="AM1627" s="29"/>
      <c r="AN1627" s="29"/>
      <c r="AO1627" s="29"/>
      <c r="AQ1627" s="30" t="s">
        <v>121</v>
      </c>
    </row>
    <row r="1628" spans="1:43" ht="31.5" customHeight="1" x14ac:dyDescent="0.2">
      <c r="A1628" s="187" t="s">
        <v>2929</v>
      </c>
      <c r="B1628" s="187" t="s">
        <v>2930</v>
      </c>
      <c r="C1628" s="187" t="s">
        <v>34</v>
      </c>
      <c r="D1628" s="11">
        <v>6</v>
      </c>
      <c r="E1628" s="128" t="s">
        <v>5759</v>
      </c>
      <c r="F1628" s="165">
        <v>44202</v>
      </c>
      <c r="G1628" s="11">
        <v>11</v>
      </c>
      <c r="H1628" s="165">
        <v>44204</v>
      </c>
      <c r="I1628" s="104" t="s">
        <v>72</v>
      </c>
      <c r="J1628" s="165">
        <v>44567</v>
      </c>
      <c r="K1628" s="11">
        <v>16</v>
      </c>
      <c r="L1628" s="172">
        <v>44568</v>
      </c>
      <c r="M1628" s="29" t="s">
        <v>41</v>
      </c>
      <c r="N1628" s="172">
        <v>44978</v>
      </c>
      <c r="O1628" s="11">
        <v>6</v>
      </c>
      <c r="P1628" s="172">
        <v>44985</v>
      </c>
      <c r="Q1628" s="29" t="s">
        <v>41</v>
      </c>
      <c r="R1628" s="29"/>
      <c r="S1628" s="29"/>
      <c r="T1628" s="29"/>
      <c r="U1628" s="29"/>
      <c r="V1628" s="29"/>
      <c r="W1628" s="29"/>
      <c r="X1628" s="29"/>
      <c r="Y1628" s="29"/>
      <c r="Z1628" s="29"/>
      <c r="AA1628" s="29"/>
      <c r="AB1628" s="29"/>
      <c r="AC1628" s="29"/>
      <c r="AD1628" s="29"/>
      <c r="AE1628" s="29"/>
      <c r="AF1628" s="29"/>
      <c r="AG1628" s="29"/>
      <c r="AH1628" s="29"/>
      <c r="AI1628" s="29"/>
      <c r="AJ1628" s="29"/>
      <c r="AK1628" s="29"/>
      <c r="AL1628" s="29"/>
      <c r="AM1628" s="29"/>
      <c r="AN1628" s="29"/>
      <c r="AO1628" s="29"/>
      <c r="AQ1628" s="29" t="s">
        <v>41</v>
      </c>
    </row>
    <row r="1629" spans="1:43" ht="45" x14ac:dyDescent="0.2">
      <c r="A1629" s="189"/>
      <c r="B1629" s="189"/>
      <c r="C1629" s="189"/>
      <c r="D1629" s="11">
        <v>39</v>
      </c>
      <c r="E1629" s="128" t="s">
        <v>5760</v>
      </c>
      <c r="F1629" s="165"/>
      <c r="G1629" s="11">
        <v>4</v>
      </c>
      <c r="H1629" s="165"/>
      <c r="I1629" s="104" t="s">
        <v>72</v>
      </c>
      <c r="J1629" s="165"/>
      <c r="K1629" s="11">
        <v>4</v>
      </c>
      <c r="L1629" s="174"/>
      <c r="M1629" s="29" t="s">
        <v>41</v>
      </c>
      <c r="N1629" s="174"/>
      <c r="O1629" s="11">
        <v>39</v>
      </c>
      <c r="P1629" s="174"/>
      <c r="Q1629" s="29" t="s">
        <v>41</v>
      </c>
      <c r="R1629" s="29"/>
      <c r="S1629" s="29"/>
      <c r="T1629" s="29"/>
      <c r="U1629" s="29"/>
      <c r="V1629" s="29"/>
      <c r="W1629" s="29"/>
      <c r="X1629" s="29"/>
      <c r="Y1629" s="29"/>
      <c r="Z1629" s="29"/>
      <c r="AA1629" s="29"/>
      <c r="AB1629" s="29"/>
      <c r="AC1629" s="29"/>
      <c r="AD1629" s="29"/>
      <c r="AE1629" s="29"/>
      <c r="AF1629" s="29"/>
      <c r="AG1629" s="29"/>
      <c r="AH1629" s="29"/>
      <c r="AI1629" s="29"/>
      <c r="AJ1629" s="29"/>
      <c r="AK1629" s="29"/>
      <c r="AL1629" s="29"/>
      <c r="AM1629" s="29"/>
      <c r="AN1629" s="29"/>
      <c r="AO1629" s="29"/>
      <c r="AQ1629" s="29" t="s">
        <v>41</v>
      </c>
    </row>
    <row r="1630" spans="1:43" ht="17" x14ac:dyDescent="0.2">
      <c r="A1630" s="187" t="s">
        <v>2931</v>
      </c>
      <c r="B1630" s="167" t="s">
        <v>2932</v>
      </c>
      <c r="C1630" s="167" t="s">
        <v>21</v>
      </c>
      <c r="D1630" s="11">
        <v>115.75</v>
      </c>
      <c r="E1630" s="39" t="s">
        <v>29</v>
      </c>
      <c r="F1630" s="241">
        <v>44202</v>
      </c>
      <c r="G1630" s="11">
        <v>117.86</v>
      </c>
      <c r="H1630" s="165">
        <v>44204</v>
      </c>
      <c r="I1630" s="104" t="s">
        <v>264</v>
      </c>
      <c r="J1630" s="172">
        <v>44650</v>
      </c>
      <c r="K1630" s="11">
        <v>115.75</v>
      </c>
      <c r="L1630" s="172">
        <v>44655</v>
      </c>
      <c r="M1630" s="30" t="s">
        <v>263</v>
      </c>
      <c r="N1630" s="29"/>
      <c r="O1630" s="11"/>
      <c r="P1630" s="29"/>
      <c r="Q1630" s="29"/>
      <c r="R1630" s="29"/>
      <c r="S1630" s="29"/>
      <c r="T1630" s="29"/>
      <c r="U1630" s="29"/>
      <c r="V1630" s="29"/>
      <c r="W1630" s="29"/>
      <c r="X1630" s="29"/>
      <c r="Y1630" s="29"/>
      <c r="Z1630" s="29"/>
      <c r="AA1630" s="29"/>
      <c r="AB1630" s="29"/>
      <c r="AC1630" s="29"/>
      <c r="AD1630" s="29"/>
      <c r="AE1630" s="29"/>
      <c r="AF1630" s="29"/>
      <c r="AG1630" s="29"/>
      <c r="AH1630" s="29"/>
      <c r="AI1630" s="29"/>
      <c r="AJ1630" s="29"/>
      <c r="AK1630" s="29"/>
      <c r="AL1630" s="29"/>
      <c r="AM1630" s="29"/>
      <c r="AN1630" s="29"/>
      <c r="AO1630" s="29"/>
      <c r="AQ1630" s="30" t="s">
        <v>266</v>
      </c>
    </row>
    <row r="1631" spans="1:43" ht="17" x14ac:dyDescent="0.2">
      <c r="A1631" s="189"/>
      <c r="B1631" s="167"/>
      <c r="C1631" s="167"/>
      <c r="D1631" s="11">
        <v>65.400000000000006</v>
      </c>
      <c r="E1631" s="39" t="s">
        <v>379</v>
      </c>
      <c r="F1631" s="241">
        <v>44182</v>
      </c>
      <c r="G1631" s="11">
        <v>65.400000000000006</v>
      </c>
      <c r="H1631" s="165"/>
      <c r="I1631" s="104" t="s">
        <v>182</v>
      </c>
      <c r="J1631" s="174"/>
      <c r="K1631" s="11">
        <v>65.400000000000006</v>
      </c>
      <c r="L1631" s="174"/>
      <c r="M1631" s="29" t="s">
        <v>268</v>
      </c>
      <c r="N1631" s="29"/>
      <c r="O1631" s="11"/>
      <c r="P1631" s="29"/>
      <c r="Q1631" s="29"/>
      <c r="R1631" s="29"/>
      <c r="S1631" s="29"/>
      <c r="T1631" s="29"/>
      <c r="U1631" s="29"/>
      <c r="V1631" s="29"/>
      <c r="W1631" s="29"/>
      <c r="X1631" s="29"/>
      <c r="Y1631" s="29"/>
      <c r="Z1631" s="29"/>
      <c r="AA1631" s="29"/>
      <c r="AB1631" s="29"/>
      <c r="AC1631" s="29"/>
      <c r="AD1631" s="29"/>
      <c r="AE1631" s="29"/>
      <c r="AF1631" s="29"/>
      <c r="AG1631" s="29"/>
      <c r="AH1631" s="29"/>
      <c r="AI1631" s="29"/>
      <c r="AJ1631" s="29"/>
      <c r="AK1631" s="29"/>
      <c r="AL1631" s="29"/>
      <c r="AM1631" s="29"/>
      <c r="AN1631" s="29"/>
      <c r="AO1631" s="29"/>
      <c r="AQ1631" s="29" t="s">
        <v>268</v>
      </c>
    </row>
    <row r="1632" spans="1:43" ht="17" x14ac:dyDescent="0.2">
      <c r="A1632" s="187" t="s">
        <v>2933</v>
      </c>
      <c r="B1632" s="167" t="s">
        <v>2934</v>
      </c>
      <c r="C1632" s="167" t="s">
        <v>34</v>
      </c>
      <c r="D1632" s="6">
        <v>34.96</v>
      </c>
      <c r="E1632" s="39" t="s">
        <v>29</v>
      </c>
      <c r="F1632" s="241">
        <v>44202</v>
      </c>
      <c r="G1632" s="11">
        <v>43.19</v>
      </c>
      <c r="H1632" s="165">
        <v>44205</v>
      </c>
      <c r="I1632" s="104" t="s">
        <v>72</v>
      </c>
      <c r="J1632" s="241">
        <v>44410</v>
      </c>
      <c r="K1632" s="11">
        <v>40.369999999999997</v>
      </c>
      <c r="L1632" s="165">
        <v>44412</v>
      </c>
      <c r="M1632" s="39" t="s">
        <v>373</v>
      </c>
      <c r="N1632" s="172">
        <v>44823</v>
      </c>
      <c r="O1632" s="21">
        <v>34.96</v>
      </c>
      <c r="P1632" s="172">
        <v>44830</v>
      </c>
      <c r="Q1632" s="42" t="s">
        <v>377</v>
      </c>
      <c r="R1632" s="29"/>
      <c r="S1632" s="29"/>
      <c r="T1632" s="29"/>
      <c r="U1632" s="29"/>
      <c r="V1632" s="29"/>
      <c r="W1632" s="29"/>
      <c r="X1632" s="29"/>
      <c r="Y1632" s="29"/>
      <c r="Z1632" s="29"/>
      <c r="AA1632" s="29"/>
      <c r="AB1632" s="29"/>
      <c r="AC1632" s="29"/>
      <c r="AD1632" s="29"/>
      <c r="AE1632" s="29"/>
      <c r="AF1632" s="29"/>
      <c r="AG1632" s="29"/>
      <c r="AH1632" s="29"/>
      <c r="AI1632" s="29"/>
      <c r="AJ1632" s="29"/>
      <c r="AK1632" s="29"/>
      <c r="AL1632" s="29"/>
      <c r="AM1632" s="29"/>
      <c r="AN1632" s="29"/>
      <c r="AO1632" s="29"/>
      <c r="AQ1632" s="30" t="s">
        <v>560</v>
      </c>
    </row>
    <row r="1633" spans="1:43" ht="17" x14ac:dyDescent="0.2">
      <c r="A1633" s="189"/>
      <c r="B1633" s="167"/>
      <c r="C1633" s="167"/>
      <c r="D1633" s="6">
        <v>3</v>
      </c>
      <c r="E1633" s="39" t="s">
        <v>1463</v>
      </c>
      <c r="F1633" s="241">
        <v>44202</v>
      </c>
      <c r="G1633" s="11">
        <v>3</v>
      </c>
      <c r="H1633" s="165"/>
      <c r="I1633" s="104" t="s">
        <v>394</v>
      </c>
      <c r="J1633" s="241">
        <v>44202</v>
      </c>
      <c r="K1633" s="11">
        <v>3</v>
      </c>
      <c r="L1633" s="165"/>
      <c r="M1633" s="39" t="s">
        <v>67</v>
      </c>
      <c r="N1633" s="174"/>
      <c r="O1633" s="21">
        <v>3</v>
      </c>
      <c r="P1633" s="174"/>
      <c r="Q1633" s="42" t="s">
        <v>183</v>
      </c>
      <c r="R1633" s="29"/>
      <c r="S1633" s="29"/>
      <c r="T1633" s="29"/>
      <c r="U1633" s="29"/>
      <c r="V1633" s="29"/>
      <c r="W1633" s="29"/>
      <c r="X1633" s="29"/>
      <c r="Y1633" s="29"/>
      <c r="Z1633" s="29"/>
      <c r="AA1633" s="29"/>
      <c r="AB1633" s="29"/>
      <c r="AC1633" s="29"/>
      <c r="AD1633" s="29"/>
      <c r="AE1633" s="29"/>
      <c r="AF1633" s="29"/>
      <c r="AG1633" s="29"/>
      <c r="AH1633" s="29"/>
      <c r="AI1633" s="29"/>
      <c r="AJ1633" s="29"/>
      <c r="AK1633" s="29"/>
      <c r="AL1633" s="29"/>
      <c r="AM1633" s="29"/>
      <c r="AN1633" s="29"/>
      <c r="AO1633" s="29"/>
      <c r="AQ1633" s="30" t="s">
        <v>183</v>
      </c>
    </row>
    <row r="1634" spans="1:43" ht="51" x14ac:dyDescent="0.2">
      <c r="A1634" s="39" t="s">
        <v>2935</v>
      </c>
      <c r="B1634" s="39" t="s">
        <v>383</v>
      </c>
      <c r="C1634" s="39" t="s">
        <v>34</v>
      </c>
      <c r="D1634" s="6">
        <v>457.5</v>
      </c>
      <c r="E1634" s="39" t="s">
        <v>29</v>
      </c>
      <c r="F1634" s="50">
        <v>44200</v>
      </c>
      <c r="G1634" s="11">
        <v>576</v>
      </c>
      <c r="H1634" s="28">
        <v>44208</v>
      </c>
      <c r="I1634" s="104" t="s">
        <v>2936</v>
      </c>
      <c r="J1634" s="28">
        <v>44659</v>
      </c>
      <c r="K1634" s="11">
        <v>473.45</v>
      </c>
      <c r="L1634" s="28">
        <v>44662</v>
      </c>
      <c r="M1634" s="39" t="s">
        <v>2937</v>
      </c>
      <c r="N1634" s="28">
        <v>44946</v>
      </c>
      <c r="O1634" s="6">
        <v>457.5</v>
      </c>
      <c r="P1634" s="28">
        <v>44950</v>
      </c>
      <c r="Q1634" s="30" t="s">
        <v>5600</v>
      </c>
      <c r="R1634" s="28">
        <v>44959</v>
      </c>
      <c r="S1634" s="6">
        <v>457.5</v>
      </c>
      <c r="T1634" s="28">
        <v>44959</v>
      </c>
      <c r="U1634" s="30" t="s">
        <v>5600</v>
      </c>
      <c r="V1634" s="29"/>
      <c r="W1634" s="29"/>
      <c r="X1634" s="29"/>
      <c r="Y1634" s="29"/>
      <c r="Z1634" s="29"/>
      <c r="AA1634" s="29"/>
      <c r="AB1634" s="29"/>
      <c r="AC1634" s="29"/>
      <c r="AD1634" s="29"/>
      <c r="AE1634" s="29"/>
      <c r="AF1634" s="29"/>
      <c r="AG1634" s="29"/>
      <c r="AH1634" s="29"/>
      <c r="AI1634" s="29"/>
      <c r="AJ1634" s="29"/>
      <c r="AK1634" s="29"/>
      <c r="AL1634" s="29"/>
      <c r="AM1634" s="29"/>
      <c r="AN1634" s="29"/>
      <c r="AO1634" s="29"/>
      <c r="AQ1634" s="127" t="s">
        <v>5600</v>
      </c>
    </row>
    <row r="1635" spans="1:43" ht="17" x14ac:dyDescent="0.2">
      <c r="A1635" s="187" t="s">
        <v>2938</v>
      </c>
      <c r="B1635" s="167" t="s">
        <v>2939</v>
      </c>
      <c r="C1635" s="167" t="s">
        <v>34</v>
      </c>
      <c r="D1635" s="11">
        <v>15</v>
      </c>
      <c r="E1635" s="39" t="s">
        <v>29</v>
      </c>
      <c r="F1635" s="165">
        <v>44207</v>
      </c>
      <c r="G1635" s="11">
        <v>15</v>
      </c>
      <c r="H1635" s="165">
        <v>44209</v>
      </c>
      <c r="I1635" s="104" t="s">
        <v>677</v>
      </c>
      <c r="J1635" s="172">
        <v>44657</v>
      </c>
      <c r="K1635" s="11">
        <v>15</v>
      </c>
      <c r="L1635" s="172">
        <v>44659</v>
      </c>
      <c r="M1635" s="30" t="s">
        <v>399</v>
      </c>
      <c r="N1635" s="29"/>
      <c r="O1635" s="11"/>
      <c r="P1635" s="29"/>
      <c r="Q1635" s="29"/>
      <c r="R1635" s="29"/>
      <c r="S1635" s="29"/>
      <c r="T1635" s="29"/>
      <c r="U1635" s="29"/>
      <c r="V1635" s="29"/>
      <c r="W1635" s="29"/>
      <c r="X1635" s="29"/>
      <c r="Y1635" s="29"/>
      <c r="Z1635" s="29"/>
      <c r="AA1635" s="29"/>
      <c r="AB1635" s="29"/>
      <c r="AC1635" s="29"/>
      <c r="AD1635" s="29"/>
      <c r="AE1635" s="29"/>
      <c r="AF1635" s="29"/>
      <c r="AG1635" s="29"/>
      <c r="AH1635" s="29"/>
      <c r="AI1635" s="29"/>
      <c r="AJ1635" s="29"/>
      <c r="AK1635" s="29"/>
      <c r="AL1635" s="29"/>
      <c r="AM1635" s="29"/>
      <c r="AN1635" s="29"/>
      <c r="AO1635" s="29"/>
      <c r="AQ1635" s="30" t="s">
        <v>589</v>
      </c>
    </row>
    <row r="1636" spans="1:43" ht="17" x14ac:dyDescent="0.2">
      <c r="A1636" s="188"/>
      <c r="B1636" s="167"/>
      <c r="C1636" s="167"/>
      <c r="D1636" s="11">
        <v>6</v>
      </c>
      <c r="E1636" s="39" t="s">
        <v>2940</v>
      </c>
      <c r="F1636" s="165"/>
      <c r="G1636" s="11">
        <v>6</v>
      </c>
      <c r="H1636" s="165"/>
      <c r="I1636" s="104" t="s">
        <v>677</v>
      </c>
      <c r="J1636" s="173"/>
      <c r="K1636" s="11">
        <v>6</v>
      </c>
      <c r="L1636" s="173"/>
      <c r="M1636" s="30" t="s">
        <v>590</v>
      </c>
      <c r="N1636" s="29"/>
      <c r="O1636" s="11"/>
      <c r="P1636" s="29"/>
      <c r="Q1636" s="29"/>
      <c r="R1636" s="29"/>
      <c r="S1636" s="29"/>
      <c r="T1636" s="29"/>
      <c r="U1636" s="29"/>
      <c r="V1636" s="29"/>
      <c r="W1636" s="29"/>
      <c r="X1636" s="29"/>
      <c r="Y1636" s="29"/>
      <c r="Z1636" s="29"/>
      <c r="AA1636" s="29"/>
      <c r="AB1636" s="29"/>
      <c r="AC1636" s="29"/>
      <c r="AD1636" s="29"/>
      <c r="AE1636" s="29"/>
      <c r="AF1636" s="29"/>
      <c r="AG1636" s="29"/>
      <c r="AH1636" s="29"/>
      <c r="AI1636" s="29"/>
      <c r="AJ1636" s="29"/>
      <c r="AK1636" s="29"/>
      <c r="AL1636" s="29"/>
      <c r="AM1636" s="29"/>
      <c r="AN1636" s="29"/>
      <c r="AO1636" s="29"/>
      <c r="AQ1636" s="30" t="s">
        <v>591</v>
      </c>
    </row>
    <row r="1637" spans="1:43" ht="17" x14ac:dyDescent="0.2">
      <c r="A1637" s="189"/>
      <c r="B1637" s="167"/>
      <c r="C1637" s="167"/>
      <c r="D1637" s="11">
        <v>15</v>
      </c>
      <c r="E1637" s="39" t="s">
        <v>379</v>
      </c>
      <c r="F1637" s="165">
        <v>44207</v>
      </c>
      <c r="G1637" s="11">
        <v>15</v>
      </c>
      <c r="H1637" s="165"/>
      <c r="I1637" s="104" t="s">
        <v>454</v>
      </c>
      <c r="J1637" s="174"/>
      <c r="K1637" s="11">
        <v>15</v>
      </c>
      <c r="L1637" s="174"/>
      <c r="M1637" s="30" t="s">
        <v>399</v>
      </c>
      <c r="N1637" s="29"/>
      <c r="O1637" s="11"/>
      <c r="P1637" s="29"/>
      <c r="Q1637" s="29"/>
      <c r="R1637" s="29"/>
      <c r="S1637" s="29"/>
      <c r="T1637" s="29"/>
      <c r="U1637" s="29"/>
      <c r="V1637" s="29"/>
      <c r="W1637" s="29"/>
      <c r="X1637" s="29"/>
      <c r="Y1637" s="29"/>
      <c r="Z1637" s="29"/>
      <c r="AA1637" s="29"/>
      <c r="AB1637" s="29"/>
      <c r="AC1637" s="29"/>
      <c r="AD1637" s="29"/>
      <c r="AE1637" s="29"/>
      <c r="AF1637" s="29"/>
      <c r="AG1637" s="29"/>
      <c r="AH1637" s="29"/>
      <c r="AI1637" s="29"/>
      <c r="AJ1637" s="29"/>
      <c r="AK1637" s="29"/>
      <c r="AL1637" s="29"/>
      <c r="AM1637" s="29"/>
      <c r="AN1637" s="29"/>
      <c r="AO1637" s="29"/>
      <c r="AQ1637" s="30" t="s">
        <v>589</v>
      </c>
    </row>
    <row r="1638" spans="1:43" ht="15.75" customHeight="1" x14ac:dyDescent="0.2">
      <c r="A1638" s="187" t="s">
        <v>2941</v>
      </c>
      <c r="B1638" s="167" t="s">
        <v>2942</v>
      </c>
      <c r="C1638" s="167" t="s">
        <v>34</v>
      </c>
      <c r="D1638" s="10">
        <v>12</v>
      </c>
      <c r="E1638" s="39" t="s">
        <v>29</v>
      </c>
      <c r="F1638" s="241">
        <v>44204</v>
      </c>
      <c r="G1638" s="11">
        <v>12</v>
      </c>
      <c r="H1638" s="165">
        <v>44209</v>
      </c>
      <c r="I1638" s="104" t="s">
        <v>856</v>
      </c>
      <c r="J1638" s="172">
        <v>44663</v>
      </c>
      <c r="K1638" s="9">
        <v>12</v>
      </c>
      <c r="L1638" s="172">
        <v>44663</v>
      </c>
      <c r="M1638" s="30" t="s">
        <v>874</v>
      </c>
      <c r="N1638" s="29"/>
      <c r="O1638" s="11"/>
      <c r="P1638" s="29"/>
      <c r="Q1638" s="29"/>
      <c r="R1638" s="29"/>
      <c r="S1638" s="29"/>
      <c r="T1638" s="29"/>
      <c r="U1638" s="29"/>
      <c r="V1638" s="29"/>
      <c r="W1638" s="29"/>
      <c r="X1638" s="29"/>
      <c r="Y1638" s="29"/>
      <c r="Z1638" s="29"/>
      <c r="AA1638" s="29"/>
      <c r="AB1638" s="29"/>
      <c r="AC1638" s="29"/>
      <c r="AD1638" s="29"/>
      <c r="AE1638" s="29"/>
      <c r="AF1638" s="29"/>
      <c r="AG1638" s="29"/>
      <c r="AH1638" s="29"/>
      <c r="AI1638" s="29"/>
      <c r="AJ1638" s="29"/>
      <c r="AK1638" s="29"/>
      <c r="AL1638" s="29"/>
      <c r="AM1638" s="29"/>
      <c r="AN1638" s="29"/>
      <c r="AO1638" s="29"/>
      <c r="AQ1638" s="30" t="s">
        <v>443</v>
      </c>
    </row>
    <row r="1639" spans="1:43" ht="17" x14ac:dyDescent="0.2">
      <c r="A1639" s="189"/>
      <c r="B1639" s="167"/>
      <c r="C1639" s="167"/>
      <c r="D1639" s="10">
        <v>7.5</v>
      </c>
      <c r="E1639" s="39" t="s">
        <v>379</v>
      </c>
      <c r="F1639" s="241">
        <v>44204</v>
      </c>
      <c r="G1639" s="11">
        <v>7.5</v>
      </c>
      <c r="H1639" s="165"/>
      <c r="I1639" s="104" t="s">
        <v>25</v>
      </c>
      <c r="J1639" s="174"/>
      <c r="K1639" s="9">
        <v>7.5</v>
      </c>
      <c r="L1639" s="174"/>
      <c r="M1639" s="30" t="s">
        <v>25</v>
      </c>
      <c r="N1639" s="29"/>
      <c r="O1639" s="11"/>
      <c r="P1639" s="29"/>
      <c r="Q1639" s="29"/>
      <c r="R1639" s="29"/>
      <c r="S1639" s="29"/>
      <c r="T1639" s="29"/>
      <c r="U1639" s="29"/>
      <c r="V1639" s="29"/>
      <c r="W1639" s="29"/>
      <c r="X1639" s="29"/>
      <c r="Y1639" s="29"/>
      <c r="Z1639" s="29"/>
      <c r="AA1639" s="29"/>
      <c r="AB1639" s="29"/>
      <c r="AC1639" s="29"/>
      <c r="AD1639" s="29"/>
      <c r="AE1639" s="29"/>
      <c r="AF1639" s="29"/>
      <c r="AG1639" s="29"/>
      <c r="AH1639" s="29"/>
      <c r="AI1639" s="29"/>
      <c r="AJ1639" s="29"/>
      <c r="AK1639" s="29"/>
      <c r="AL1639" s="29"/>
      <c r="AM1639" s="29"/>
      <c r="AN1639" s="29"/>
      <c r="AO1639" s="29"/>
      <c r="AQ1639" s="30" t="s">
        <v>25</v>
      </c>
    </row>
    <row r="1640" spans="1:43" ht="15.75" customHeight="1" x14ac:dyDescent="0.2">
      <c r="A1640" s="187" t="s">
        <v>2943</v>
      </c>
      <c r="B1640" s="167" t="s">
        <v>2944</v>
      </c>
      <c r="C1640" s="167" t="s">
        <v>34</v>
      </c>
      <c r="D1640" s="10">
        <v>127.52</v>
      </c>
      <c r="E1640" s="39" t="s">
        <v>29</v>
      </c>
      <c r="F1640" s="241">
        <v>44204</v>
      </c>
      <c r="G1640" s="11">
        <v>74.25</v>
      </c>
      <c r="H1640" s="165">
        <v>44209</v>
      </c>
      <c r="I1640" s="104" t="s">
        <v>559</v>
      </c>
      <c r="J1640" s="172">
        <v>44662</v>
      </c>
      <c r="K1640" s="9">
        <v>127.52</v>
      </c>
      <c r="L1640" s="172">
        <v>44663</v>
      </c>
      <c r="M1640" s="30" t="s">
        <v>947</v>
      </c>
      <c r="N1640" s="29"/>
      <c r="O1640" s="11"/>
      <c r="P1640" s="29"/>
      <c r="Q1640" s="29"/>
      <c r="R1640" s="29"/>
      <c r="S1640" s="29"/>
      <c r="T1640" s="29"/>
      <c r="U1640" s="29"/>
      <c r="V1640" s="29"/>
      <c r="W1640" s="29"/>
      <c r="X1640" s="29"/>
      <c r="Y1640" s="29"/>
      <c r="Z1640" s="29"/>
      <c r="AA1640" s="29"/>
      <c r="AB1640" s="29"/>
      <c r="AC1640" s="29"/>
      <c r="AD1640" s="29"/>
      <c r="AE1640" s="29"/>
      <c r="AF1640" s="29"/>
      <c r="AG1640" s="29"/>
      <c r="AH1640" s="29"/>
      <c r="AI1640" s="29"/>
      <c r="AJ1640" s="29"/>
      <c r="AK1640" s="29"/>
      <c r="AL1640" s="29"/>
      <c r="AM1640" s="29"/>
      <c r="AN1640" s="29"/>
      <c r="AO1640" s="29"/>
      <c r="AQ1640" s="30" t="s">
        <v>948</v>
      </c>
    </row>
    <row r="1641" spans="1:43" ht="17" x14ac:dyDescent="0.2">
      <c r="A1641" s="189"/>
      <c r="B1641" s="167"/>
      <c r="C1641" s="167"/>
      <c r="D1641" s="10">
        <v>11.75</v>
      </c>
      <c r="E1641" s="39" t="s">
        <v>379</v>
      </c>
      <c r="F1641" s="241">
        <v>44204</v>
      </c>
      <c r="G1641" s="11">
        <v>11.75</v>
      </c>
      <c r="H1641" s="165"/>
      <c r="I1641" s="104" t="s">
        <v>183</v>
      </c>
      <c r="J1641" s="174"/>
      <c r="K1641" s="9">
        <v>11.75</v>
      </c>
      <c r="L1641" s="174"/>
      <c r="M1641" s="30" t="s">
        <v>268</v>
      </c>
      <c r="N1641" s="29"/>
      <c r="O1641" s="11"/>
      <c r="P1641" s="29"/>
      <c r="Q1641" s="29"/>
      <c r="R1641" s="29"/>
      <c r="S1641" s="29"/>
      <c r="T1641" s="29"/>
      <c r="U1641" s="29"/>
      <c r="V1641" s="29"/>
      <c r="W1641" s="29"/>
      <c r="X1641" s="29"/>
      <c r="Y1641" s="29"/>
      <c r="Z1641" s="29"/>
      <c r="AA1641" s="29"/>
      <c r="AB1641" s="29"/>
      <c r="AC1641" s="29"/>
      <c r="AD1641" s="29"/>
      <c r="AE1641" s="29"/>
      <c r="AF1641" s="29"/>
      <c r="AG1641" s="29"/>
      <c r="AH1641" s="29"/>
      <c r="AI1641" s="29"/>
      <c r="AJ1641" s="29"/>
      <c r="AK1641" s="29"/>
      <c r="AL1641" s="29"/>
      <c r="AM1641" s="29"/>
      <c r="AN1641" s="29"/>
      <c r="AO1641" s="29"/>
      <c r="AQ1641" s="30" t="s">
        <v>268</v>
      </c>
    </row>
    <row r="1642" spans="1:43" ht="17" x14ac:dyDescent="0.2">
      <c r="A1642" s="187" t="s">
        <v>2945</v>
      </c>
      <c r="B1642" s="167" t="s">
        <v>2944</v>
      </c>
      <c r="C1642" s="167" t="s">
        <v>34</v>
      </c>
      <c r="D1642" s="10">
        <v>72.22</v>
      </c>
      <c r="E1642" s="39" t="s">
        <v>29</v>
      </c>
      <c r="F1642" s="241">
        <v>44204</v>
      </c>
      <c r="G1642" s="11">
        <v>52.45</v>
      </c>
      <c r="H1642" s="165">
        <v>44209</v>
      </c>
      <c r="I1642" s="104" t="s">
        <v>559</v>
      </c>
      <c r="J1642" s="172">
        <v>44662</v>
      </c>
      <c r="K1642" s="9">
        <v>72.22</v>
      </c>
      <c r="L1642" s="172">
        <v>44663</v>
      </c>
      <c r="M1642" s="30" t="s">
        <v>947</v>
      </c>
      <c r="N1642" s="29"/>
      <c r="O1642" s="11"/>
      <c r="P1642" s="29"/>
      <c r="Q1642" s="29"/>
      <c r="R1642" s="29"/>
      <c r="S1642" s="29"/>
      <c r="T1642" s="29"/>
      <c r="U1642" s="29"/>
      <c r="V1642" s="29"/>
      <c r="W1642" s="29"/>
      <c r="X1642" s="29"/>
      <c r="Y1642" s="29"/>
      <c r="Z1642" s="29"/>
      <c r="AA1642" s="29"/>
      <c r="AB1642" s="29"/>
      <c r="AC1642" s="29"/>
      <c r="AD1642" s="29"/>
      <c r="AE1642" s="29"/>
      <c r="AF1642" s="29"/>
      <c r="AG1642" s="29"/>
      <c r="AH1642" s="29"/>
      <c r="AI1642" s="29"/>
      <c r="AJ1642" s="29"/>
      <c r="AK1642" s="29"/>
      <c r="AL1642" s="29"/>
      <c r="AM1642" s="29"/>
      <c r="AN1642" s="29"/>
      <c r="AO1642" s="29"/>
      <c r="AQ1642" s="30" t="s">
        <v>948</v>
      </c>
    </row>
    <row r="1643" spans="1:43" ht="17" x14ac:dyDescent="0.2">
      <c r="A1643" s="189"/>
      <c r="B1643" s="167"/>
      <c r="C1643" s="167"/>
      <c r="D1643" s="10">
        <v>40</v>
      </c>
      <c r="E1643" s="39" t="s">
        <v>379</v>
      </c>
      <c r="F1643" s="241">
        <v>44204</v>
      </c>
      <c r="G1643" s="11">
        <v>40</v>
      </c>
      <c r="H1643" s="165"/>
      <c r="I1643" s="104" t="s">
        <v>183</v>
      </c>
      <c r="J1643" s="174"/>
      <c r="K1643" s="9">
        <v>40</v>
      </c>
      <c r="L1643" s="174"/>
      <c r="M1643" s="30" t="s">
        <v>268</v>
      </c>
      <c r="N1643" s="29"/>
      <c r="O1643" s="11"/>
      <c r="P1643" s="29"/>
      <c r="Q1643" s="29"/>
      <c r="R1643" s="29"/>
      <c r="S1643" s="29"/>
      <c r="T1643" s="29"/>
      <c r="U1643" s="29"/>
      <c r="V1643" s="29"/>
      <c r="W1643" s="29"/>
      <c r="X1643" s="29"/>
      <c r="Y1643" s="29"/>
      <c r="Z1643" s="29"/>
      <c r="AA1643" s="29"/>
      <c r="AB1643" s="29"/>
      <c r="AC1643" s="29"/>
      <c r="AD1643" s="29"/>
      <c r="AE1643" s="29"/>
      <c r="AF1643" s="29"/>
      <c r="AG1643" s="29"/>
      <c r="AH1643" s="29"/>
      <c r="AI1643" s="29"/>
      <c r="AJ1643" s="29"/>
      <c r="AK1643" s="29"/>
      <c r="AL1643" s="29"/>
      <c r="AM1643" s="29"/>
      <c r="AN1643" s="29"/>
      <c r="AO1643" s="29"/>
      <c r="AQ1643" s="30" t="s">
        <v>268</v>
      </c>
    </row>
    <row r="1644" spans="1:43" ht="15.75" customHeight="1" x14ac:dyDescent="0.2">
      <c r="A1644" s="187" t="s">
        <v>2946</v>
      </c>
      <c r="B1644" s="167" t="s">
        <v>2947</v>
      </c>
      <c r="C1644" s="167" t="s">
        <v>34</v>
      </c>
      <c r="D1644" s="10">
        <v>135.57</v>
      </c>
      <c r="E1644" s="39" t="s">
        <v>29</v>
      </c>
      <c r="F1644" s="241">
        <v>44204</v>
      </c>
      <c r="G1644" s="11">
        <v>109</v>
      </c>
      <c r="H1644" s="165">
        <v>44209</v>
      </c>
      <c r="I1644" s="104" t="s">
        <v>559</v>
      </c>
      <c r="J1644" s="241">
        <v>44340</v>
      </c>
      <c r="K1644" s="11">
        <v>109</v>
      </c>
      <c r="L1644" s="165">
        <v>44433</v>
      </c>
      <c r="M1644" s="39" t="s">
        <v>559</v>
      </c>
      <c r="N1644" s="172">
        <v>44659</v>
      </c>
      <c r="O1644" s="9">
        <v>135.57</v>
      </c>
      <c r="P1644" s="172">
        <v>44663</v>
      </c>
      <c r="Q1644" s="42" t="s">
        <v>947</v>
      </c>
      <c r="R1644" s="29"/>
      <c r="S1644" s="29"/>
      <c r="T1644" s="29"/>
      <c r="U1644" s="29"/>
      <c r="V1644" s="29"/>
      <c r="W1644" s="29"/>
      <c r="X1644" s="29"/>
      <c r="Y1644" s="29"/>
      <c r="Z1644" s="29"/>
      <c r="AA1644" s="29"/>
      <c r="AB1644" s="29"/>
      <c r="AC1644" s="29"/>
      <c r="AD1644" s="29"/>
      <c r="AE1644" s="29"/>
      <c r="AF1644" s="29"/>
      <c r="AG1644" s="29"/>
      <c r="AH1644" s="29"/>
      <c r="AI1644" s="29"/>
      <c r="AJ1644" s="29"/>
      <c r="AK1644" s="29"/>
      <c r="AL1644" s="29"/>
      <c r="AM1644" s="29"/>
      <c r="AN1644" s="29"/>
      <c r="AO1644" s="29"/>
      <c r="AQ1644" s="30" t="s">
        <v>948</v>
      </c>
    </row>
    <row r="1645" spans="1:43" ht="17" x14ac:dyDescent="0.2">
      <c r="A1645" s="189"/>
      <c r="B1645" s="167"/>
      <c r="C1645" s="167"/>
      <c r="D1645" s="10">
        <v>50</v>
      </c>
      <c r="E1645" s="39" t="s">
        <v>379</v>
      </c>
      <c r="F1645" s="241">
        <v>44204</v>
      </c>
      <c r="G1645" s="11">
        <v>30</v>
      </c>
      <c r="H1645" s="165"/>
      <c r="I1645" s="104" t="s">
        <v>183</v>
      </c>
      <c r="J1645" s="241">
        <v>44204</v>
      </c>
      <c r="K1645" s="11">
        <v>30</v>
      </c>
      <c r="L1645" s="165"/>
      <c r="M1645" s="39" t="s">
        <v>183</v>
      </c>
      <c r="N1645" s="174"/>
      <c r="O1645" s="9">
        <v>50</v>
      </c>
      <c r="P1645" s="174"/>
      <c r="Q1645" s="42" t="s">
        <v>268</v>
      </c>
      <c r="R1645" s="29"/>
      <c r="S1645" s="29"/>
      <c r="T1645" s="29"/>
      <c r="U1645" s="29"/>
      <c r="V1645" s="29"/>
      <c r="W1645" s="29"/>
      <c r="X1645" s="29"/>
      <c r="Y1645" s="29"/>
      <c r="Z1645" s="29"/>
      <c r="AA1645" s="29"/>
      <c r="AB1645" s="29"/>
      <c r="AC1645" s="29"/>
      <c r="AD1645" s="29"/>
      <c r="AE1645" s="29"/>
      <c r="AF1645" s="29"/>
      <c r="AG1645" s="29"/>
      <c r="AH1645" s="29"/>
      <c r="AI1645" s="29"/>
      <c r="AJ1645" s="29"/>
      <c r="AK1645" s="29"/>
      <c r="AL1645" s="29"/>
      <c r="AM1645" s="29"/>
      <c r="AN1645" s="29"/>
      <c r="AO1645" s="29"/>
      <c r="AQ1645" s="30" t="s">
        <v>268</v>
      </c>
    </row>
    <row r="1646" spans="1:43" ht="34" x14ac:dyDescent="0.2">
      <c r="A1646" s="187" t="s">
        <v>2948</v>
      </c>
      <c r="B1646" s="167" t="s">
        <v>737</v>
      </c>
      <c r="C1646" s="167" t="s">
        <v>34</v>
      </c>
      <c r="D1646" s="6">
        <v>48.05</v>
      </c>
      <c r="E1646" s="39" t="s">
        <v>2466</v>
      </c>
      <c r="F1646" s="165">
        <v>44208</v>
      </c>
      <c r="G1646" s="11">
        <v>48.05</v>
      </c>
      <c r="H1646" s="165">
        <v>44210</v>
      </c>
      <c r="I1646" s="104" t="s">
        <v>72</v>
      </c>
      <c r="J1646" s="172">
        <v>44595</v>
      </c>
      <c r="K1646" s="11">
        <v>48</v>
      </c>
      <c r="L1646" s="172">
        <v>44599</v>
      </c>
      <c r="M1646" s="187" t="s">
        <v>2949</v>
      </c>
      <c r="N1646" s="172">
        <v>44999</v>
      </c>
      <c r="O1646" s="21">
        <v>48.05</v>
      </c>
      <c r="P1646" s="172">
        <v>45001</v>
      </c>
      <c r="Q1646" s="30" t="s">
        <v>5590</v>
      </c>
      <c r="R1646" s="29"/>
      <c r="S1646" s="29"/>
      <c r="T1646" s="29"/>
      <c r="U1646" s="29"/>
      <c r="V1646" s="29"/>
      <c r="W1646" s="29"/>
      <c r="X1646" s="29"/>
      <c r="Y1646" s="29"/>
      <c r="Z1646" s="29"/>
      <c r="AA1646" s="29"/>
      <c r="AB1646" s="29"/>
      <c r="AC1646" s="29"/>
      <c r="AD1646" s="29"/>
      <c r="AE1646" s="29"/>
      <c r="AF1646" s="29"/>
      <c r="AG1646" s="29"/>
      <c r="AH1646" s="29"/>
      <c r="AI1646" s="29"/>
      <c r="AJ1646" s="29"/>
      <c r="AK1646" s="29"/>
      <c r="AL1646" s="29"/>
      <c r="AM1646" s="29"/>
      <c r="AN1646" s="29"/>
      <c r="AO1646" s="29"/>
      <c r="AQ1646" s="30" t="s">
        <v>5590</v>
      </c>
    </row>
    <row r="1647" spans="1:43" ht="34" x14ac:dyDescent="0.2">
      <c r="A1647" s="188"/>
      <c r="B1647" s="167"/>
      <c r="C1647" s="167"/>
      <c r="D1647" s="6">
        <v>12</v>
      </c>
      <c r="E1647" s="39" t="s">
        <v>2950</v>
      </c>
      <c r="F1647" s="165"/>
      <c r="G1647" s="11">
        <v>12</v>
      </c>
      <c r="H1647" s="165"/>
      <c r="I1647" s="104" t="s">
        <v>72</v>
      </c>
      <c r="J1647" s="173"/>
      <c r="K1647" s="11">
        <v>12</v>
      </c>
      <c r="L1647" s="173"/>
      <c r="M1647" s="188"/>
      <c r="N1647" s="173"/>
      <c r="O1647" s="21">
        <v>12</v>
      </c>
      <c r="P1647" s="173"/>
      <c r="Q1647" s="30" t="s">
        <v>5590</v>
      </c>
      <c r="R1647" s="29"/>
      <c r="S1647" s="29"/>
      <c r="T1647" s="29"/>
      <c r="U1647" s="29"/>
      <c r="V1647" s="29"/>
      <c r="W1647" s="29"/>
      <c r="X1647" s="29"/>
      <c r="Y1647" s="29"/>
      <c r="Z1647" s="29"/>
      <c r="AA1647" s="29"/>
      <c r="AB1647" s="29"/>
      <c r="AC1647" s="29"/>
      <c r="AD1647" s="29"/>
      <c r="AE1647" s="29"/>
      <c r="AF1647" s="29"/>
      <c r="AG1647" s="29"/>
      <c r="AH1647" s="29"/>
      <c r="AI1647" s="29"/>
      <c r="AJ1647" s="29"/>
      <c r="AK1647" s="29"/>
      <c r="AL1647" s="29"/>
      <c r="AM1647" s="29"/>
      <c r="AN1647" s="29"/>
      <c r="AO1647" s="29"/>
      <c r="AQ1647" s="30" t="s">
        <v>5590</v>
      </c>
    </row>
    <row r="1648" spans="1:43" ht="34" x14ac:dyDescent="0.2">
      <c r="A1648" s="189"/>
      <c r="B1648" s="167"/>
      <c r="C1648" s="167"/>
      <c r="D1648" s="6">
        <v>2.95</v>
      </c>
      <c r="E1648" s="39" t="s">
        <v>2136</v>
      </c>
      <c r="F1648" s="165"/>
      <c r="G1648" s="11">
        <v>2.95</v>
      </c>
      <c r="H1648" s="165"/>
      <c r="I1648" s="104" t="s">
        <v>72</v>
      </c>
      <c r="J1648" s="174"/>
      <c r="K1648" s="11">
        <v>2.95</v>
      </c>
      <c r="L1648" s="174"/>
      <c r="M1648" s="189"/>
      <c r="N1648" s="174"/>
      <c r="O1648" s="21">
        <v>2.95</v>
      </c>
      <c r="P1648" s="174"/>
      <c r="Q1648" s="30" t="s">
        <v>5590</v>
      </c>
      <c r="R1648" s="29"/>
      <c r="S1648" s="29"/>
      <c r="T1648" s="29"/>
      <c r="U1648" s="29"/>
      <c r="V1648" s="29"/>
      <c r="W1648" s="29"/>
      <c r="X1648" s="29"/>
      <c r="Y1648" s="29"/>
      <c r="Z1648" s="29"/>
      <c r="AA1648" s="29"/>
      <c r="AB1648" s="29"/>
      <c r="AC1648" s="29"/>
      <c r="AD1648" s="29"/>
      <c r="AE1648" s="29"/>
      <c r="AF1648" s="29"/>
      <c r="AG1648" s="29"/>
      <c r="AH1648" s="29"/>
      <c r="AI1648" s="29"/>
      <c r="AJ1648" s="29"/>
      <c r="AK1648" s="29"/>
      <c r="AL1648" s="29"/>
      <c r="AM1648" s="29"/>
      <c r="AN1648" s="29"/>
      <c r="AO1648" s="29"/>
      <c r="AQ1648" s="30" t="s">
        <v>5590</v>
      </c>
    </row>
    <row r="1649" spans="1:43" ht="34" x14ac:dyDescent="0.2">
      <c r="A1649" s="187" t="s">
        <v>2951</v>
      </c>
      <c r="B1649" s="167" t="s">
        <v>2952</v>
      </c>
      <c r="C1649" s="167" t="s">
        <v>21</v>
      </c>
      <c r="D1649" s="10">
        <v>11.5</v>
      </c>
      <c r="E1649" s="39" t="s">
        <v>29</v>
      </c>
      <c r="F1649" s="165">
        <v>44208</v>
      </c>
      <c r="G1649" s="11">
        <v>13.58</v>
      </c>
      <c r="H1649" s="165">
        <v>44214</v>
      </c>
      <c r="I1649" s="104" t="s">
        <v>856</v>
      </c>
      <c r="J1649" s="193">
        <v>44573</v>
      </c>
      <c r="K1649" s="63">
        <v>13.58</v>
      </c>
      <c r="L1649" s="172">
        <v>44575</v>
      </c>
      <c r="M1649" s="35" t="s">
        <v>2953</v>
      </c>
      <c r="N1649" s="172">
        <v>44763</v>
      </c>
      <c r="O1649" s="9">
        <v>11.5</v>
      </c>
      <c r="P1649" s="172">
        <v>44767</v>
      </c>
      <c r="Q1649" s="29" t="s">
        <v>443</v>
      </c>
      <c r="R1649" s="172">
        <v>44875</v>
      </c>
      <c r="S1649" s="6">
        <v>11.5</v>
      </c>
      <c r="T1649" s="169">
        <v>44876</v>
      </c>
      <c r="U1649" s="30" t="s">
        <v>5330</v>
      </c>
      <c r="V1649" s="29"/>
      <c r="W1649" s="29"/>
      <c r="X1649" s="29"/>
      <c r="Y1649" s="29"/>
      <c r="Z1649" s="29"/>
      <c r="AA1649" s="29"/>
      <c r="AB1649" s="29"/>
      <c r="AC1649" s="29"/>
      <c r="AD1649" s="29"/>
      <c r="AE1649" s="29"/>
      <c r="AF1649" s="29"/>
      <c r="AG1649" s="29"/>
      <c r="AH1649" s="29"/>
      <c r="AI1649" s="29"/>
      <c r="AJ1649" s="29"/>
      <c r="AK1649" s="29"/>
      <c r="AL1649" s="29"/>
      <c r="AM1649" s="29"/>
      <c r="AN1649" s="29"/>
      <c r="AO1649" s="29"/>
      <c r="AQ1649" s="30" t="s">
        <v>5330</v>
      </c>
    </row>
    <row r="1650" spans="1:43" ht="34" x14ac:dyDescent="0.2">
      <c r="A1650" s="189"/>
      <c r="B1650" s="167"/>
      <c r="C1650" s="167"/>
      <c r="D1650" s="10">
        <v>3</v>
      </c>
      <c r="E1650" s="39" t="s">
        <v>2954</v>
      </c>
      <c r="F1650" s="165">
        <v>44208</v>
      </c>
      <c r="G1650" s="11">
        <v>4.42</v>
      </c>
      <c r="H1650" s="165"/>
      <c r="I1650" s="104" t="s">
        <v>25</v>
      </c>
      <c r="J1650" s="189"/>
      <c r="K1650" s="63">
        <v>4.42</v>
      </c>
      <c r="L1650" s="218"/>
      <c r="M1650" s="39" t="s">
        <v>2812</v>
      </c>
      <c r="N1650" s="174"/>
      <c r="O1650" s="9">
        <v>3</v>
      </c>
      <c r="P1650" s="174"/>
      <c r="Q1650" s="29" t="s">
        <v>25</v>
      </c>
      <c r="R1650" s="174"/>
      <c r="S1650" s="6">
        <v>3</v>
      </c>
      <c r="T1650" s="171"/>
      <c r="U1650" s="30" t="s">
        <v>25</v>
      </c>
      <c r="V1650" s="29"/>
      <c r="W1650" s="29"/>
      <c r="X1650" s="29"/>
      <c r="Y1650" s="29"/>
      <c r="Z1650" s="29"/>
      <c r="AA1650" s="29"/>
      <c r="AB1650" s="29"/>
      <c r="AC1650" s="29"/>
      <c r="AD1650" s="29"/>
      <c r="AE1650" s="29"/>
      <c r="AF1650" s="29"/>
      <c r="AG1650" s="29"/>
      <c r="AH1650" s="29"/>
      <c r="AI1650" s="29"/>
      <c r="AJ1650" s="29"/>
      <c r="AK1650" s="29"/>
      <c r="AL1650" s="29"/>
      <c r="AM1650" s="29"/>
      <c r="AN1650" s="29"/>
      <c r="AO1650" s="29"/>
      <c r="AQ1650" s="30" t="s">
        <v>25</v>
      </c>
    </row>
    <row r="1651" spans="1:43" ht="34" x14ac:dyDescent="0.2">
      <c r="A1651" s="39" t="s">
        <v>2955</v>
      </c>
      <c r="B1651" s="39" t="s">
        <v>1005</v>
      </c>
      <c r="C1651" s="39" t="s">
        <v>34</v>
      </c>
      <c r="D1651" s="11">
        <v>100</v>
      </c>
      <c r="E1651" s="39" t="s">
        <v>2956</v>
      </c>
      <c r="F1651" s="50">
        <v>44210</v>
      </c>
      <c r="G1651" s="11">
        <v>100</v>
      </c>
      <c r="H1651" s="28">
        <v>44214</v>
      </c>
      <c r="I1651" s="104" t="s">
        <v>407</v>
      </c>
      <c r="J1651" s="28">
        <v>44651</v>
      </c>
      <c r="K1651" s="11">
        <v>100</v>
      </c>
      <c r="L1651" s="28">
        <v>44655</v>
      </c>
      <c r="M1651" s="29" t="s">
        <v>504</v>
      </c>
      <c r="N1651" s="29"/>
      <c r="O1651" s="11"/>
      <c r="P1651" s="29"/>
      <c r="Q1651" s="29"/>
      <c r="R1651" s="29"/>
      <c r="S1651" s="29"/>
      <c r="T1651" s="29"/>
      <c r="U1651" s="29"/>
      <c r="V1651" s="29"/>
      <c r="W1651" s="29"/>
      <c r="X1651" s="29"/>
      <c r="Y1651" s="29"/>
      <c r="Z1651" s="29"/>
      <c r="AA1651" s="29"/>
      <c r="AB1651" s="29"/>
      <c r="AC1651" s="29"/>
      <c r="AD1651" s="29"/>
      <c r="AE1651" s="29"/>
      <c r="AF1651" s="29"/>
      <c r="AG1651" s="29"/>
      <c r="AH1651" s="29"/>
      <c r="AI1651" s="29"/>
      <c r="AJ1651" s="29"/>
      <c r="AK1651" s="29"/>
      <c r="AL1651" s="29"/>
      <c r="AM1651" s="29"/>
      <c r="AN1651" s="29"/>
      <c r="AO1651" s="29"/>
      <c r="AQ1651" s="29" t="s">
        <v>75</v>
      </c>
    </row>
    <row r="1652" spans="1:43" ht="34" x14ac:dyDescent="0.2">
      <c r="A1652" s="187" t="s">
        <v>2957</v>
      </c>
      <c r="B1652" s="167" t="s">
        <v>2958</v>
      </c>
      <c r="C1652" s="167" t="s">
        <v>34</v>
      </c>
      <c r="D1652" s="11">
        <v>26.41</v>
      </c>
      <c r="E1652" s="39" t="s">
        <v>2959</v>
      </c>
      <c r="F1652" s="165">
        <v>44210</v>
      </c>
      <c r="G1652" s="11">
        <v>26.41</v>
      </c>
      <c r="H1652" s="165">
        <v>44215</v>
      </c>
      <c r="I1652" s="104" t="s">
        <v>407</v>
      </c>
      <c r="J1652" s="172">
        <v>44666</v>
      </c>
      <c r="K1652" s="11">
        <v>26.41</v>
      </c>
      <c r="L1652" s="172">
        <v>44669</v>
      </c>
      <c r="M1652" s="205" t="s">
        <v>417</v>
      </c>
      <c r="N1652" s="29"/>
      <c r="O1652" s="11"/>
      <c r="P1652" s="29"/>
      <c r="Q1652" s="29"/>
      <c r="R1652" s="29"/>
      <c r="S1652" s="29"/>
      <c r="T1652" s="29"/>
      <c r="U1652" s="29"/>
      <c r="V1652" s="29"/>
      <c r="W1652" s="29"/>
      <c r="X1652" s="29"/>
      <c r="Y1652" s="29"/>
      <c r="Z1652" s="29"/>
      <c r="AA1652" s="29"/>
      <c r="AB1652" s="29"/>
      <c r="AC1652" s="29"/>
      <c r="AD1652" s="29"/>
      <c r="AE1652" s="29"/>
      <c r="AF1652" s="29"/>
      <c r="AG1652" s="29"/>
      <c r="AH1652" s="29"/>
      <c r="AI1652" s="29"/>
      <c r="AJ1652" s="29"/>
      <c r="AK1652" s="29"/>
      <c r="AL1652" s="29"/>
      <c r="AM1652" s="29"/>
      <c r="AN1652" s="29"/>
      <c r="AO1652" s="29"/>
      <c r="AQ1652" s="46" t="s">
        <v>165</v>
      </c>
    </row>
    <row r="1653" spans="1:43" ht="34" x14ac:dyDescent="0.2">
      <c r="A1653" s="188"/>
      <c r="B1653" s="167"/>
      <c r="C1653" s="167"/>
      <c r="D1653" s="11">
        <v>10</v>
      </c>
      <c r="E1653" s="39" t="s">
        <v>392</v>
      </c>
      <c r="F1653" s="165"/>
      <c r="G1653" s="11">
        <v>10</v>
      </c>
      <c r="H1653" s="165"/>
      <c r="I1653" s="104" t="s">
        <v>407</v>
      </c>
      <c r="J1653" s="173"/>
      <c r="K1653" s="11">
        <v>10</v>
      </c>
      <c r="L1653" s="173"/>
      <c r="M1653" s="206"/>
      <c r="N1653" s="29"/>
      <c r="O1653" s="11"/>
      <c r="P1653" s="29"/>
      <c r="Q1653" s="29"/>
      <c r="R1653" s="29"/>
      <c r="S1653" s="29"/>
      <c r="T1653" s="29"/>
      <c r="U1653" s="29"/>
      <c r="V1653" s="29"/>
      <c r="W1653" s="29"/>
      <c r="X1653" s="29"/>
      <c r="Y1653" s="29"/>
      <c r="Z1653" s="29"/>
      <c r="AA1653" s="29"/>
      <c r="AB1653" s="29"/>
      <c r="AC1653" s="29"/>
      <c r="AD1653" s="29"/>
      <c r="AE1653" s="29"/>
      <c r="AF1653" s="29"/>
      <c r="AG1653" s="29"/>
      <c r="AH1653" s="29"/>
      <c r="AI1653" s="29"/>
      <c r="AJ1653" s="29"/>
      <c r="AK1653" s="29"/>
      <c r="AL1653" s="29"/>
      <c r="AM1653" s="29"/>
      <c r="AN1653" s="29"/>
      <c r="AO1653" s="29"/>
      <c r="AQ1653" s="46" t="s">
        <v>165</v>
      </c>
    </row>
    <row r="1654" spans="1:43" ht="34" x14ac:dyDescent="0.2">
      <c r="A1654" s="189"/>
      <c r="B1654" s="167"/>
      <c r="C1654" s="167"/>
      <c r="D1654" s="11">
        <v>4.32</v>
      </c>
      <c r="E1654" s="39" t="s">
        <v>393</v>
      </c>
      <c r="F1654" s="165">
        <v>44210</v>
      </c>
      <c r="G1654" s="11">
        <v>4.32</v>
      </c>
      <c r="H1654" s="165"/>
      <c r="I1654" s="104" t="s">
        <v>25</v>
      </c>
      <c r="J1654" s="174"/>
      <c r="K1654" s="11">
        <v>4.32</v>
      </c>
      <c r="L1654" s="174"/>
      <c r="M1654" s="30" t="s">
        <v>87</v>
      </c>
      <c r="N1654" s="29"/>
      <c r="O1654" s="11"/>
      <c r="P1654" s="29"/>
      <c r="Q1654" s="29"/>
      <c r="R1654" s="29"/>
      <c r="S1654" s="29"/>
      <c r="T1654" s="29"/>
      <c r="U1654" s="29"/>
      <c r="V1654" s="29"/>
      <c r="W1654" s="29"/>
      <c r="X1654" s="29"/>
      <c r="Y1654" s="29"/>
      <c r="Z1654" s="29"/>
      <c r="AA1654" s="29"/>
      <c r="AB1654" s="29"/>
      <c r="AC1654" s="29"/>
      <c r="AD1654" s="29"/>
      <c r="AE1654" s="29"/>
      <c r="AF1654" s="29"/>
      <c r="AG1654" s="29"/>
      <c r="AH1654" s="29"/>
      <c r="AI1654" s="29"/>
      <c r="AJ1654" s="29"/>
      <c r="AK1654" s="29"/>
      <c r="AL1654" s="29"/>
      <c r="AM1654" s="29"/>
      <c r="AN1654" s="29"/>
      <c r="AO1654" s="29"/>
      <c r="AQ1654" s="30" t="s">
        <v>88</v>
      </c>
    </row>
    <row r="1655" spans="1:43" ht="31.5" customHeight="1" x14ac:dyDescent="0.2">
      <c r="A1655" s="187" t="s">
        <v>2960</v>
      </c>
      <c r="B1655" s="167" t="s">
        <v>2961</v>
      </c>
      <c r="C1655" s="167" t="s">
        <v>34</v>
      </c>
      <c r="D1655" s="10">
        <v>40</v>
      </c>
      <c r="E1655" s="39" t="s">
        <v>29</v>
      </c>
      <c r="F1655" s="165">
        <v>44214</v>
      </c>
      <c r="G1655" s="11">
        <v>20</v>
      </c>
      <c r="H1655" s="165">
        <v>44216</v>
      </c>
      <c r="I1655" s="104" t="s">
        <v>2962</v>
      </c>
      <c r="J1655" s="172">
        <v>44666</v>
      </c>
      <c r="K1655" s="11">
        <v>20</v>
      </c>
      <c r="L1655" s="172">
        <v>44670</v>
      </c>
      <c r="M1655" s="30" t="s">
        <v>399</v>
      </c>
      <c r="N1655" s="172">
        <v>44672</v>
      </c>
      <c r="O1655" s="9">
        <v>40</v>
      </c>
      <c r="P1655" s="172">
        <v>44678</v>
      </c>
      <c r="Q1655" s="29" t="s">
        <v>2366</v>
      </c>
      <c r="R1655" s="29"/>
      <c r="S1655" s="29"/>
      <c r="T1655" s="29"/>
      <c r="U1655" s="29"/>
      <c r="V1655" s="29"/>
      <c r="W1655" s="29"/>
      <c r="X1655" s="29"/>
      <c r="Y1655" s="29"/>
      <c r="Z1655" s="29"/>
      <c r="AA1655" s="29"/>
      <c r="AB1655" s="29"/>
      <c r="AC1655" s="29"/>
      <c r="AD1655" s="29"/>
      <c r="AE1655" s="29"/>
      <c r="AF1655" s="29"/>
      <c r="AG1655" s="29"/>
      <c r="AH1655" s="29"/>
      <c r="AI1655" s="29"/>
      <c r="AJ1655" s="29"/>
      <c r="AK1655" s="29"/>
      <c r="AL1655" s="29"/>
      <c r="AM1655" s="29"/>
      <c r="AN1655" s="29"/>
      <c r="AO1655" s="29"/>
      <c r="AQ1655" s="29" t="s">
        <v>1216</v>
      </c>
    </row>
    <row r="1656" spans="1:43" ht="17" x14ac:dyDescent="0.2">
      <c r="A1656" s="188"/>
      <c r="B1656" s="167"/>
      <c r="C1656" s="167"/>
      <c r="D1656" s="11" t="s">
        <v>323</v>
      </c>
      <c r="E1656" s="39" t="s">
        <v>379</v>
      </c>
      <c r="F1656" s="165"/>
      <c r="G1656" s="11">
        <v>5</v>
      </c>
      <c r="H1656" s="165"/>
      <c r="I1656" s="104" t="s">
        <v>67</v>
      </c>
      <c r="J1656" s="173"/>
      <c r="K1656" s="11">
        <v>5</v>
      </c>
      <c r="L1656" s="173"/>
      <c r="M1656" s="30" t="s">
        <v>590</v>
      </c>
      <c r="N1656" s="173"/>
      <c r="O1656" s="11" t="s">
        <v>323</v>
      </c>
      <c r="P1656" s="173"/>
      <c r="Q1656" s="29" t="s">
        <v>323</v>
      </c>
      <c r="R1656" s="29"/>
      <c r="S1656" s="29"/>
      <c r="T1656" s="29"/>
      <c r="U1656" s="29"/>
      <c r="V1656" s="29"/>
      <c r="W1656" s="29"/>
      <c r="X1656" s="29"/>
      <c r="Y1656" s="29"/>
      <c r="Z1656" s="29"/>
      <c r="AA1656" s="29"/>
      <c r="AB1656" s="29"/>
      <c r="AC1656" s="29"/>
      <c r="AD1656" s="29"/>
      <c r="AE1656" s="29"/>
      <c r="AF1656" s="29"/>
      <c r="AG1656" s="29"/>
      <c r="AH1656" s="29"/>
      <c r="AI1656" s="29"/>
      <c r="AJ1656" s="29"/>
      <c r="AK1656" s="29"/>
      <c r="AL1656" s="29"/>
      <c r="AM1656" s="29"/>
      <c r="AN1656" s="29"/>
      <c r="AO1656" s="29"/>
      <c r="AQ1656" s="29" t="s">
        <v>323</v>
      </c>
    </row>
    <row r="1657" spans="1:43" ht="34" x14ac:dyDescent="0.2">
      <c r="A1657" s="189"/>
      <c r="B1657" s="167"/>
      <c r="C1657" s="167"/>
      <c r="D1657" s="10">
        <v>78.400000000000006</v>
      </c>
      <c r="E1657" s="39" t="s">
        <v>2807</v>
      </c>
      <c r="F1657" s="165"/>
      <c r="G1657" s="11">
        <v>80</v>
      </c>
      <c r="H1657" s="165"/>
      <c r="I1657" s="104" t="s">
        <v>2962</v>
      </c>
      <c r="J1657" s="174"/>
      <c r="K1657" s="11">
        <v>80</v>
      </c>
      <c r="L1657" s="174"/>
      <c r="M1657" s="30" t="s">
        <v>399</v>
      </c>
      <c r="N1657" s="174"/>
      <c r="O1657" s="9">
        <v>78.400000000000006</v>
      </c>
      <c r="P1657" s="174"/>
      <c r="Q1657" s="29" t="s">
        <v>2366</v>
      </c>
      <c r="R1657" s="29"/>
      <c r="S1657" s="29"/>
      <c r="T1657" s="29"/>
      <c r="U1657" s="29"/>
      <c r="V1657" s="29"/>
      <c r="W1657" s="29"/>
      <c r="X1657" s="29"/>
      <c r="Y1657" s="29"/>
      <c r="Z1657" s="29"/>
      <c r="AA1657" s="29"/>
      <c r="AB1657" s="29"/>
      <c r="AC1657" s="29"/>
      <c r="AD1657" s="29"/>
      <c r="AE1657" s="29"/>
      <c r="AF1657" s="29"/>
      <c r="AG1657" s="29"/>
      <c r="AH1657" s="29"/>
      <c r="AI1657" s="29"/>
      <c r="AJ1657" s="29"/>
      <c r="AK1657" s="29"/>
      <c r="AL1657" s="29"/>
      <c r="AM1657" s="29"/>
      <c r="AN1657" s="29"/>
      <c r="AO1657" s="29"/>
      <c r="AQ1657" s="29" t="s">
        <v>1216</v>
      </c>
    </row>
    <row r="1658" spans="1:43" ht="34" x14ac:dyDescent="0.2">
      <c r="A1658" s="187" t="s">
        <v>2963</v>
      </c>
      <c r="B1658" s="167" t="s">
        <v>2964</v>
      </c>
      <c r="C1658" s="167" t="s">
        <v>34</v>
      </c>
      <c r="D1658" s="11">
        <v>5.76</v>
      </c>
      <c r="E1658" s="39" t="s">
        <v>2965</v>
      </c>
      <c r="F1658" s="165">
        <v>44208</v>
      </c>
      <c r="G1658" s="11">
        <v>5.76</v>
      </c>
      <c r="H1658" s="165">
        <v>44216</v>
      </c>
      <c r="I1658" s="104" t="s">
        <v>1222</v>
      </c>
      <c r="J1658" s="172">
        <v>44659</v>
      </c>
      <c r="K1658" s="11">
        <v>5.76</v>
      </c>
      <c r="L1658" s="172">
        <v>44662</v>
      </c>
      <c r="M1658" s="30" t="s">
        <v>80</v>
      </c>
      <c r="N1658" s="29"/>
      <c r="O1658" s="11"/>
      <c r="P1658" s="29"/>
      <c r="Q1658" s="29"/>
      <c r="R1658" s="29"/>
      <c r="S1658" s="29"/>
      <c r="T1658" s="29"/>
      <c r="U1658" s="29"/>
      <c r="V1658" s="29"/>
      <c r="W1658" s="29"/>
      <c r="X1658" s="29"/>
      <c r="Y1658" s="29"/>
      <c r="Z1658" s="29"/>
      <c r="AA1658" s="29"/>
      <c r="AB1658" s="29"/>
      <c r="AC1658" s="29"/>
      <c r="AD1658" s="29"/>
      <c r="AE1658" s="29"/>
      <c r="AF1658" s="29"/>
      <c r="AG1658" s="29"/>
      <c r="AH1658" s="29"/>
      <c r="AI1658" s="29"/>
      <c r="AJ1658" s="29"/>
      <c r="AK1658" s="29"/>
      <c r="AL1658" s="29"/>
      <c r="AM1658" s="29"/>
      <c r="AN1658" s="29"/>
      <c r="AO1658" s="29"/>
      <c r="AQ1658" s="30" t="s">
        <v>81</v>
      </c>
    </row>
    <row r="1659" spans="1:43" ht="34" x14ac:dyDescent="0.2">
      <c r="A1659" s="188"/>
      <c r="B1659" s="167"/>
      <c r="C1659" s="167"/>
      <c r="D1659" s="11">
        <v>4</v>
      </c>
      <c r="E1659" s="39" t="s">
        <v>2966</v>
      </c>
      <c r="F1659" s="165"/>
      <c r="G1659" s="11">
        <v>4</v>
      </c>
      <c r="H1659" s="165"/>
      <c r="I1659" s="104" t="s">
        <v>25</v>
      </c>
      <c r="J1659" s="173"/>
      <c r="K1659" s="11">
        <v>4</v>
      </c>
      <c r="L1659" s="173"/>
      <c r="M1659" s="205" t="s">
        <v>87</v>
      </c>
      <c r="N1659" s="29"/>
      <c r="O1659" s="11"/>
      <c r="P1659" s="29"/>
      <c r="Q1659" s="29"/>
      <c r="R1659" s="29"/>
      <c r="S1659" s="29"/>
      <c r="T1659" s="29"/>
      <c r="U1659" s="29"/>
      <c r="V1659" s="29"/>
      <c r="W1659" s="29"/>
      <c r="X1659" s="29"/>
      <c r="Y1659" s="29"/>
      <c r="Z1659" s="29"/>
      <c r="AA1659" s="29"/>
      <c r="AB1659" s="29"/>
      <c r="AC1659" s="29"/>
      <c r="AD1659" s="29"/>
      <c r="AE1659" s="29"/>
      <c r="AF1659" s="29"/>
      <c r="AG1659" s="29"/>
      <c r="AH1659" s="29"/>
      <c r="AI1659" s="29"/>
      <c r="AJ1659" s="29"/>
      <c r="AK1659" s="29"/>
      <c r="AL1659" s="29"/>
      <c r="AM1659" s="29"/>
      <c r="AN1659" s="29"/>
      <c r="AO1659" s="29"/>
      <c r="AQ1659" s="46" t="s">
        <v>88</v>
      </c>
    </row>
    <row r="1660" spans="1:43" ht="34" x14ac:dyDescent="0.2">
      <c r="A1660" s="189"/>
      <c r="B1660" s="167"/>
      <c r="C1660" s="167"/>
      <c r="D1660" s="11">
        <v>0.4</v>
      </c>
      <c r="E1660" s="39" t="s">
        <v>2967</v>
      </c>
      <c r="F1660" s="165">
        <v>44208</v>
      </c>
      <c r="G1660" s="11">
        <v>0.4</v>
      </c>
      <c r="H1660" s="165"/>
      <c r="I1660" s="104" t="s">
        <v>1222</v>
      </c>
      <c r="J1660" s="174"/>
      <c r="K1660" s="11">
        <v>0.4</v>
      </c>
      <c r="L1660" s="174"/>
      <c r="M1660" s="206"/>
      <c r="N1660" s="29"/>
      <c r="O1660" s="11"/>
      <c r="P1660" s="29"/>
      <c r="Q1660" s="29"/>
      <c r="R1660" s="29"/>
      <c r="S1660" s="29"/>
      <c r="T1660" s="29"/>
      <c r="U1660" s="29"/>
      <c r="V1660" s="29"/>
      <c r="W1660" s="29"/>
      <c r="X1660" s="29"/>
      <c r="Y1660" s="29"/>
      <c r="Z1660" s="29"/>
      <c r="AA1660" s="29"/>
      <c r="AB1660" s="29"/>
      <c r="AC1660" s="29"/>
      <c r="AD1660" s="29"/>
      <c r="AE1660" s="29"/>
      <c r="AF1660" s="29"/>
      <c r="AG1660" s="29"/>
      <c r="AH1660" s="29"/>
      <c r="AI1660" s="29"/>
      <c r="AJ1660" s="29"/>
      <c r="AK1660" s="29"/>
      <c r="AL1660" s="29"/>
      <c r="AM1660" s="29"/>
      <c r="AN1660" s="29"/>
      <c r="AO1660" s="29"/>
      <c r="AQ1660" s="46" t="s">
        <v>88</v>
      </c>
    </row>
    <row r="1661" spans="1:43" ht="17" x14ac:dyDescent="0.2">
      <c r="A1661" s="187" t="s">
        <v>2968</v>
      </c>
      <c r="B1661" s="167" t="s">
        <v>2969</v>
      </c>
      <c r="C1661" s="167" t="s">
        <v>34</v>
      </c>
      <c r="D1661" s="6">
        <v>15.31</v>
      </c>
      <c r="E1661" s="39" t="s">
        <v>29</v>
      </c>
      <c r="F1661" s="241">
        <v>44214</v>
      </c>
      <c r="G1661" s="11">
        <v>3.6</v>
      </c>
      <c r="H1661" s="165">
        <v>44216</v>
      </c>
      <c r="I1661" s="104" t="s">
        <v>72</v>
      </c>
      <c r="J1661" s="172">
        <v>44659</v>
      </c>
      <c r="K1661" s="9">
        <v>3.6</v>
      </c>
      <c r="L1661" s="172">
        <v>44662</v>
      </c>
      <c r="M1661" s="30" t="s">
        <v>417</v>
      </c>
      <c r="N1661" s="172">
        <v>44809</v>
      </c>
      <c r="O1661" s="21">
        <v>15.31</v>
      </c>
      <c r="P1661" s="172">
        <v>44811</v>
      </c>
      <c r="Q1661" s="42" t="s">
        <v>389</v>
      </c>
      <c r="R1661" s="29"/>
      <c r="S1661" s="29"/>
      <c r="T1661" s="29"/>
      <c r="U1661" s="29"/>
      <c r="V1661" s="29"/>
      <c r="W1661" s="29"/>
      <c r="X1661" s="29"/>
      <c r="Y1661" s="29"/>
      <c r="Z1661" s="29"/>
      <c r="AA1661" s="29"/>
      <c r="AB1661" s="29"/>
      <c r="AC1661" s="29"/>
      <c r="AD1661" s="29"/>
      <c r="AE1661" s="29"/>
      <c r="AF1661" s="29"/>
      <c r="AG1661" s="29"/>
      <c r="AH1661" s="29"/>
      <c r="AI1661" s="29"/>
      <c r="AJ1661" s="29"/>
      <c r="AK1661" s="29"/>
      <c r="AL1661" s="29"/>
      <c r="AM1661" s="29"/>
      <c r="AN1661" s="29"/>
      <c r="AO1661" s="29"/>
      <c r="AQ1661" s="30" t="s">
        <v>41</v>
      </c>
    </row>
    <row r="1662" spans="1:43" ht="17" x14ac:dyDescent="0.2">
      <c r="A1662" s="189"/>
      <c r="B1662" s="167"/>
      <c r="C1662" s="167"/>
      <c r="D1662" s="6">
        <v>56</v>
      </c>
      <c r="E1662" s="39" t="s">
        <v>379</v>
      </c>
      <c r="F1662" s="241">
        <v>44214</v>
      </c>
      <c r="G1662" s="11">
        <v>50</v>
      </c>
      <c r="H1662" s="165"/>
      <c r="I1662" s="104" t="s">
        <v>66</v>
      </c>
      <c r="J1662" s="174"/>
      <c r="K1662" s="9">
        <v>50</v>
      </c>
      <c r="L1662" s="174"/>
      <c r="M1662" s="30" t="s">
        <v>87</v>
      </c>
      <c r="N1662" s="174"/>
      <c r="O1662" s="21">
        <v>56</v>
      </c>
      <c r="P1662" s="174"/>
      <c r="Q1662" s="42" t="s">
        <v>66</v>
      </c>
      <c r="R1662" s="29"/>
      <c r="S1662" s="29"/>
      <c r="T1662" s="29"/>
      <c r="U1662" s="29"/>
      <c r="V1662" s="29"/>
      <c r="W1662" s="29"/>
      <c r="X1662" s="29"/>
      <c r="Y1662" s="29"/>
      <c r="Z1662" s="29"/>
      <c r="AA1662" s="29"/>
      <c r="AB1662" s="29"/>
      <c r="AC1662" s="29"/>
      <c r="AD1662" s="29"/>
      <c r="AE1662" s="29"/>
      <c r="AF1662" s="29"/>
      <c r="AG1662" s="29"/>
      <c r="AH1662" s="29"/>
      <c r="AI1662" s="29"/>
      <c r="AJ1662" s="29"/>
      <c r="AK1662" s="29"/>
      <c r="AL1662" s="29"/>
      <c r="AM1662" s="29"/>
      <c r="AN1662" s="29"/>
      <c r="AO1662" s="29"/>
      <c r="AQ1662" s="30" t="s">
        <v>66</v>
      </c>
    </row>
    <row r="1663" spans="1:43" ht="30" x14ac:dyDescent="0.2">
      <c r="A1663" s="187" t="s">
        <v>2970</v>
      </c>
      <c r="B1663" s="167" t="s">
        <v>2971</v>
      </c>
      <c r="C1663" s="167" t="s">
        <v>34</v>
      </c>
      <c r="D1663" s="6">
        <v>170</v>
      </c>
      <c r="E1663" s="39" t="s">
        <v>29</v>
      </c>
      <c r="F1663" s="241">
        <v>44214</v>
      </c>
      <c r="G1663" s="11">
        <v>170</v>
      </c>
      <c r="H1663" s="165">
        <v>44217</v>
      </c>
      <c r="I1663" s="104" t="s">
        <v>2972</v>
      </c>
      <c r="J1663" s="172">
        <v>44636</v>
      </c>
      <c r="K1663" s="21">
        <v>170</v>
      </c>
      <c r="L1663" s="172">
        <v>44641</v>
      </c>
      <c r="M1663" s="30" t="s">
        <v>2973</v>
      </c>
      <c r="N1663" s="172">
        <v>44882</v>
      </c>
      <c r="O1663" s="21">
        <v>170</v>
      </c>
      <c r="P1663" s="172">
        <v>44888</v>
      </c>
      <c r="Q1663" s="30" t="s">
        <v>165</v>
      </c>
      <c r="R1663" s="29"/>
      <c r="S1663" s="29"/>
      <c r="T1663" s="29"/>
      <c r="U1663" s="29"/>
      <c r="V1663" s="29"/>
      <c r="W1663" s="29"/>
      <c r="X1663" s="29"/>
      <c r="Y1663" s="29"/>
      <c r="Z1663" s="29"/>
      <c r="AA1663" s="29"/>
      <c r="AB1663" s="29"/>
      <c r="AC1663" s="29"/>
      <c r="AD1663" s="29"/>
      <c r="AE1663" s="29"/>
      <c r="AF1663" s="29"/>
      <c r="AG1663" s="29"/>
      <c r="AH1663" s="29"/>
      <c r="AI1663" s="29"/>
      <c r="AJ1663" s="29"/>
      <c r="AK1663" s="29"/>
      <c r="AL1663" s="29"/>
      <c r="AM1663" s="29"/>
      <c r="AN1663" s="29"/>
      <c r="AO1663" s="29"/>
      <c r="AQ1663" s="30" t="s">
        <v>165</v>
      </c>
    </row>
    <row r="1664" spans="1:43" ht="30" x14ac:dyDescent="0.2">
      <c r="A1664" s="189"/>
      <c r="B1664" s="167"/>
      <c r="C1664" s="167"/>
      <c r="D1664" s="6">
        <v>10</v>
      </c>
      <c r="E1664" s="39" t="s">
        <v>379</v>
      </c>
      <c r="F1664" s="241">
        <v>44214</v>
      </c>
      <c r="G1664" s="11">
        <v>10</v>
      </c>
      <c r="H1664" s="165"/>
      <c r="I1664" s="104" t="s">
        <v>2974</v>
      </c>
      <c r="J1664" s="174"/>
      <c r="K1664" s="21">
        <v>10</v>
      </c>
      <c r="L1664" s="174"/>
      <c r="M1664" s="30" t="s">
        <v>2975</v>
      </c>
      <c r="N1664" s="174"/>
      <c r="O1664" s="21">
        <v>10</v>
      </c>
      <c r="P1664" s="174"/>
      <c r="Q1664" s="30" t="s">
        <v>88</v>
      </c>
      <c r="R1664" s="29"/>
      <c r="S1664" s="29"/>
      <c r="T1664" s="29"/>
      <c r="U1664" s="29"/>
      <c r="V1664" s="29"/>
      <c r="W1664" s="29"/>
      <c r="X1664" s="29"/>
      <c r="Y1664" s="29"/>
      <c r="Z1664" s="29"/>
      <c r="AA1664" s="29"/>
      <c r="AB1664" s="29"/>
      <c r="AC1664" s="29"/>
      <c r="AD1664" s="29"/>
      <c r="AE1664" s="29"/>
      <c r="AF1664" s="29"/>
      <c r="AG1664" s="29"/>
      <c r="AH1664" s="29"/>
      <c r="AI1664" s="29"/>
      <c r="AJ1664" s="29"/>
      <c r="AK1664" s="29"/>
      <c r="AL1664" s="29"/>
      <c r="AM1664" s="29"/>
      <c r="AN1664" s="29"/>
      <c r="AO1664" s="29"/>
      <c r="AQ1664" s="30" t="s">
        <v>88</v>
      </c>
    </row>
    <row r="1665" spans="1:43" ht="34" x14ac:dyDescent="0.2">
      <c r="A1665" s="187" t="s">
        <v>2976</v>
      </c>
      <c r="B1665" s="167" t="s">
        <v>2977</v>
      </c>
      <c r="C1665" s="167" t="s">
        <v>34</v>
      </c>
      <c r="D1665" s="10">
        <v>19</v>
      </c>
      <c r="E1665" s="42" t="s">
        <v>29</v>
      </c>
      <c r="F1665" s="241">
        <v>44214</v>
      </c>
      <c r="G1665" s="11">
        <v>12</v>
      </c>
      <c r="H1665" s="165">
        <v>44218</v>
      </c>
      <c r="I1665" s="104" t="s">
        <v>176</v>
      </c>
      <c r="J1665" s="172">
        <v>44666</v>
      </c>
      <c r="K1665" s="9">
        <v>19</v>
      </c>
      <c r="L1665" s="172">
        <v>44670</v>
      </c>
      <c r="M1665" s="30" t="s">
        <v>178</v>
      </c>
      <c r="N1665" s="29"/>
      <c r="O1665" s="11"/>
      <c r="P1665" s="29"/>
      <c r="Q1665" s="29"/>
      <c r="R1665" s="29"/>
      <c r="S1665" s="29"/>
      <c r="T1665" s="29"/>
      <c r="U1665" s="29"/>
      <c r="V1665" s="29"/>
      <c r="W1665" s="29"/>
      <c r="X1665" s="29"/>
      <c r="Y1665" s="29"/>
      <c r="Z1665" s="29"/>
      <c r="AA1665" s="29"/>
      <c r="AB1665" s="29"/>
      <c r="AC1665" s="29"/>
      <c r="AD1665" s="29"/>
      <c r="AE1665" s="29"/>
      <c r="AF1665" s="29"/>
      <c r="AG1665" s="29"/>
      <c r="AH1665" s="29"/>
      <c r="AI1665" s="29"/>
      <c r="AJ1665" s="29"/>
      <c r="AK1665" s="29"/>
      <c r="AL1665" s="29"/>
      <c r="AM1665" s="29"/>
      <c r="AN1665" s="29"/>
      <c r="AO1665" s="29"/>
      <c r="AQ1665" s="30" t="s">
        <v>450</v>
      </c>
    </row>
    <row r="1666" spans="1:43" ht="30" x14ac:dyDescent="0.2">
      <c r="A1666" s="189"/>
      <c r="B1666" s="167"/>
      <c r="C1666" s="167"/>
      <c r="D1666" s="10">
        <v>11</v>
      </c>
      <c r="E1666" s="42" t="s">
        <v>1333</v>
      </c>
      <c r="F1666" s="241">
        <v>44214</v>
      </c>
      <c r="G1666" s="11">
        <v>28</v>
      </c>
      <c r="H1666" s="165"/>
      <c r="I1666" s="104" t="s">
        <v>67</v>
      </c>
      <c r="J1666" s="174"/>
      <c r="K1666" s="9">
        <v>11</v>
      </c>
      <c r="L1666" s="174"/>
      <c r="M1666" s="30" t="s">
        <v>67</v>
      </c>
      <c r="N1666" s="29"/>
      <c r="O1666" s="11"/>
      <c r="P1666" s="29"/>
      <c r="Q1666" s="29"/>
      <c r="R1666" s="29"/>
      <c r="S1666" s="29"/>
      <c r="T1666" s="29"/>
      <c r="U1666" s="29"/>
      <c r="V1666" s="29"/>
      <c r="W1666" s="29"/>
      <c r="X1666" s="29"/>
      <c r="Y1666" s="29"/>
      <c r="Z1666" s="29"/>
      <c r="AA1666" s="29"/>
      <c r="AB1666" s="29"/>
      <c r="AC1666" s="29"/>
      <c r="AD1666" s="29"/>
      <c r="AE1666" s="29"/>
      <c r="AF1666" s="29"/>
      <c r="AG1666" s="29"/>
      <c r="AH1666" s="29"/>
      <c r="AI1666" s="29"/>
      <c r="AJ1666" s="29"/>
      <c r="AK1666" s="29"/>
      <c r="AL1666" s="29"/>
      <c r="AM1666" s="29"/>
      <c r="AN1666" s="29"/>
      <c r="AO1666" s="29"/>
      <c r="AQ1666" s="30" t="s">
        <v>67</v>
      </c>
    </row>
    <row r="1667" spans="1:43" ht="34" x14ac:dyDescent="0.2">
      <c r="A1667" s="39" t="s">
        <v>2978</v>
      </c>
      <c r="B1667" s="39" t="s">
        <v>2511</v>
      </c>
      <c r="C1667" s="39" t="s">
        <v>34</v>
      </c>
      <c r="D1667" s="11">
        <v>294.36</v>
      </c>
      <c r="E1667" s="39" t="s">
        <v>2979</v>
      </c>
      <c r="F1667" s="50">
        <v>44214</v>
      </c>
      <c r="G1667" s="11">
        <v>300</v>
      </c>
      <c r="H1667" s="28">
        <v>44219</v>
      </c>
      <c r="I1667" s="104" t="s">
        <v>677</v>
      </c>
      <c r="J1667" s="28">
        <v>44672</v>
      </c>
      <c r="K1667" s="11">
        <v>294.36</v>
      </c>
      <c r="L1667" s="28">
        <v>44673</v>
      </c>
      <c r="M1667" s="30" t="s">
        <v>178</v>
      </c>
      <c r="N1667" s="29"/>
      <c r="O1667" s="11"/>
      <c r="P1667" s="29"/>
      <c r="Q1667" s="29"/>
      <c r="R1667" s="29"/>
      <c r="S1667" s="29"/>
      <c r="T1667" s="29"/>
      <c r="U1667" s="29"/>
      <c r="V1667" s="29"/>
      <c r="W1667" s="29"/>
      <c r="X1667" s="29"/>
      <c r="Y1667" s="29"/>
      <c r="Z1667" s="29"/>
      <c r="AA1667" s="29"/>
      <c r="AB1667" s="29"/>
      <c r="AC1667" s="29"/>
      <c r="AD1667" s="29"/>
      <c r="AE1667" s="29"/>
      <c r="AF1667" s="29"/>
      <c r="AG1667" s="29"/>
      <c r="AH1667" s="29"/>
      <c r="AI1667" s="29"/>
      <c r="AJ1667" s="29"/>
      <c r="AK1667" s="29"/>
      <c r="AL1667" s="29"/>
      <c r="AM1667" s="29"/>
      <c r="AN1667" s="29"/>
      <c r="AO1667" s="29"/>
      <c r="AQ1667" s="30" t="s">
        <v>450</v>
      </c>
    </row>
    <row r="1668" spans="1:43" ht="34" x14ac:dyDescent="0.2">
      <c r="A1668" s="39" t="s">
        <v>2980</v>
      </c>
      <c r="B1668" s="39" t="s">
        <v>1427</v>
      </c>
      <c r="C1668" s="39" t="s">
        <v>34</v>
      </c>
      <c r="D1668" s="11" t="s">
        <v>323</v>
      </c>
      <c r="E1668" s="39" t="s">
        <v>396</v>
      </c>
      <c r="F1668" s="50">
        <v>44214</v>
      </c>
      <c r="G1668" s="11" t="s">
        <v>323</v>
      </c>
      <c r="H1668" s="28">
        <v>44219</v>
      </c>
      <c r="I1668" s="104" t="s">
        <v>2981</v>
      </c>
      <c r="J1668" s="28">
        <v>44650</v>
      </c>
      <c r="K1668" s="11" t="s">
        <v>323</v>
      </c>
      <c r="L1668" s="28">
        <v>44652</v>
      </c>
      <c r="M1668" s="29" t="s">
        <v>2982</v>
      </c>
      <c r="N1668" s="29"/>
      <c r="O1668" s="11"/>
      <c r="P1668" s="29"/>
      <c r="Q1668" s="29"/>
      <c r="R1668" s="29"/>
      <c r="S1668" s="29"/>
      <c r="T1668" s="29"/>
      <c r="U1668" s="29"/>
      <c r="V1668" s="29"/>
      <c r="W1668" s="29"/>
      <c r="X1668" s="29"/>
      <c r="Y1668" s="29"/>
      <c r="Z1668" s="29"/>
      <c r="AA1668" s="29"/>
      <c r="AB1668" s="29"/>
      <c r="AC1668" s="29"/>
      <c r="AD1668" s="29"/>
      <c r="AE1668" s="29"/>
      <c r="AF1668" s="29"/>
      <c r="AG1668" s="29"/>
      <c r="AH1668" s="29"/>
      <c r="AI1668" s="29"/>
      <c r="AJ1668" s="29"/>
      <c r="AK1668" s="29"/>
      <c r="AL1668" s="29"/>
      <c r="AM1668" s="29"/>
      <c r="AN1668" s="29"/>
      <c r="AO1668" s="29"/>
      <c r="AQ1668" s="29" t="s">
        <v>2983</v>
      </c>
    </row>
    <row r="1669" spans="1:43" ht="30" x14ac:dyDescent="0.2">
      <c r="A1669" s="187" t="s">
        <v>2984</v>
      </c>
      <c r="B1669" s="167" t="s">
        <v>2985</v>
      </c>
      <c r="C1669" s="167" t="s">
        <v>34</v>
      </c>
      <c r="D1669" s="6">
        <v>9</v>
      </c>
      <c r="E1669" s="39" t="s">
        <v>29</v>
      </c>
      <c r="F1669" s="241">
        <v>44215</v>
      </c>
      <c r="G1669" s="11">
        <v>9</v>
      </c>
      <c r="H1669" s="165">
        <v>44221</v>
      </c>
      <c r="I1669" s="104" t="s">
        <v>407</v>
      </c>
      <c r="J1669" s="172">
        <v>44634</v>
      </c>
      <c r="K1669" s="21">
        <v>9</v>
      </c>
      <c r="L1669" s="172">
        <v>44636</v>
      </c>
      <c r="M1669" s="30" t="s">
        <v>74</v>
      </c>
      <c r="N1669" s="29"/>
      <c r="O1669" s="11"/>
      <c r="P1669" s="29"/>
      <c r="Q1669" s="29"/>
      <c r="R1669" s="29"/>
      <c r="S1669" s="29"/>
      <c r="T1669" s="29"/>
      <c r="U1669" s="29"/>
      <c r="V1669" s="29"/>
      <c r="W1669" s="29"/>
      <c r="X1669" s="29"/>
      <c r="Y1669" s="29"/>
      <c r="Z1669" s="29"/>
      <c r="AA1669" s="29"/>
      <c r="AB1669" s="29"/>
      <c r="AC1669" s="29"/>
      <c r="AD1669" s="29"/>
      <c r="AE1669" s="29"/>
      <c r="AF1669" s="29"/>
      <c r="AG1669" s="29"/>
      <c r="AH1669" s="29"/>
      <c r="AI1669" s="29"/>
      <c r="AJ1669" s="29"/>
      <c r="AK1669" s="29"/>
      <c r="AL1669" s="29"/>
      <c r="AM1669" s="29"/>
      <c r="AN1669" s="29"/>
      <c r="AO1669" s="29"/>
      <c r="AQ1669" s="30" t="s">
        <v>75</v>
      </c>
    </row>
    <row r="1670" spans="1:43" ht="30" x14ac:dyDescent="0.2">
      <c r="A1670" s="189"/>
      <c r="B1670" s="167"/>
      <c r="C1670" s="167" t="s">
        <v>1563</v>
      </c>
      <c r="D1670" s="6">
        <v>10</v>
      </c>
      <c r="E1670" s="39" t="s">
        <v>379</v>
      </c>
      <c r="F1670" s="241">
        <v>44215</v>
      </c>
      <c r="G1670" s="11">
        <v>10</v>
      </c>
      <c r="H1670" s="165"/>
      <c r="I1670" s="104" t="s">
        <v>25</v>
      </c>
      <c r="J1670" s="174"/>
      <c r="K1670" s="21">
        <v>10</v>
      </c>
      <c r="L1670" s="174"/>
      <c r="M1670" s="30" t="s">
        <v>395</v>
      </c>
      <c r="N1670" s="29"/>
      <c r="O1670" s="11"/>
      <c r="P1670" s="29"/>
      <c r="Q1670" s="29"/>
      <c r="R1670" s="29"/>
      <c r="S1670" s="29"/>
      <c r="T1670" s="29"/>
      <c r="U1670" s="29"/>
      <c r="V1670" s="29"/>
      <c r="W1670" s="29"/>
      <c r="X1670" s="29"/>
      <c r="Y1670" s="29"/>
      <c r="Z1670" s="29"/>
      <c r="AA1670" s="29"/>
      <c r="AB1670" s="29"/>
      <c r="AC1670" s="29"/>
      <c r="AD1670" s="29"/>
      <c r="AE1670" s="29"/>
      <c r="AF1670" s="29"/>
      <c r="AG1670" s="29"/>
      <c r="AH1670" s="29"/>
      <c r="AI1670" s="29"/>
      <c r="AJ1670" s="29"/>
      <c r="AK1670" s="29"/>
      <c r="AL1670" s="29"/>
      <c r="AM1670" s="29"/>
      <c r="AN1670" s="29"/>
      <c r="AO1670" s="29"/>
      <c r="AQ1670" s="30" t="s">
        <v>88</v>
      </c>
    </row>
    <row r="1671" spans="1:43" ht="85" x14ac:dyDescent="0.2">
      <c r="A1671" s="39" t="s">
        <v>2986</v>
      </c>
      <c r="B1671" s="39" t="s">
        <v>2987</v>
      </c>
      <c r="C1671" s="39" t="s">
        <v>34</v>
      </c>
      <c r="D1671" s="6">
        <v>89.26</v>
      </c>
      <c r="E1671" s="39" t="s">
        <v>1846</v>
      </c>
      <c r="F1671" s="50">
        <v>44221</v>
      </c>
      <c r="G1671" s="11">
        <v>79.209999999999994</v>
      </c>
      <c r="H1671" s="28">
        <v>44223</v>
      </c>
      <c r="I1671" s="104" t="s">
        <v>856</v>
      </c>
      <c r="J1671" s="28">
        <v>44666</v>
      </c>
      <c r="K1671" s="11">
        <v>79.209999999999994</v>
      </c>
      <c r="L1671" s="28">
        <v>44670</v>
      </c>
      <c r="M1671" s="30" t="s">
        <v>56</v>
      </c>
      <c r="N1671" s="28">
        <v>44820</v>
      </c>
      <c r="O1671" s="6">
        <v>89.26</v>
      </c>
      <c r="P1671" s="28">
        <v>44825</v>
      </c>
      <c r="Q1671" s="30" t="s">
        <v>389</v>
      </c>
      <c r="R1671" s="29"/>
      <c r="S1671" s="29"/>
      <c r="T1671" s="29"/>
      <c r="U1671" s="29"/>
      <c r="V1671" s="29"/>
      <c r="W1671" s="29"/>
      <c r="X1671" s="29"/>
      <c r="Y1671" s="29"/>
      <c r="Z1671" s="29"/>
      <c r="AA1671" s="29"/>
      <c r="AB1671" s="29"/>
      <c r="AC1671" s="29"/>
      <c r="AD1671" s="29"/>
      <c r="AE1671" s="29"/>
      <c r="AF1671" s="29"/>
      <c r="AG1671" s="29"/>
      <c r="AH1671" s="29"/>
      <c r="AI1671" s="29"/>
      <c r="AJ1671" s="29"/>
      <c r="AK1671" s="29"/>
      <c r="AL1671" s="29"/>
      <c r="AM1671" s="29"/>
      <c r="AN1671" s="29"/>
      <c r="AO1671" s="29"/>
      <c r="AQ1671" s="30" t="s">
        <v>41</v>
      </c>
    </row>
    <row r="1672" spans="1:43" ht="15.75" customHeight="1" x14ac:dyDescent="0.2">
      <c r="A1672" s="187" t="s">
        <v>2988</v>
      </c>
      <c r="B1672" s="167" t="s">
        <v>2989</v>
      </c>
      <c r="C1672" s="167" t="s">
        <v>34</v>
      </c>
      <c r="D1672" s="10">
        <v>47.5</v>
      </c>
      <c r="E1672" s="39" t="s">
        <v>29</v>
      </c>
      <c r="F1672" s="241">
        <v>44188</v>
      </c>
      <c r="G1672" s="11">
        <v>47.5</v>
      </c>
      <c r="H1672" s="165">
        <v>44223</v>
      </c>
      <c r="I1672" s="104" t="s">
        <v>174</v>
      </c>
      <c r="J1672" s="172">
        <v>44651</v>
      </c>
      <c r="K1672" s="9">
        <v>47.5</v>
      </c>
      <c r="L1672" s="172">
        <v>44655</v>
      </c>
      <c r="M1672" s="30" t="s">
        <v>399</v>
      </c>
      <c r="N1672" s="172">
        <v>44677</v>
      </c>
      <c r="O1672" s="9">
        <v>47.5</v>
      </c>
      <c r="P1672" s="172">
        <v>44680</v>
      </c>
      <c r="Q1672" s="42" t="s">
        <v>399</v>
      </c>
      <c r="R1672" s="29"/>
      <c r="S1672" s="29"/>
      <c r="T1672" s="29"/>
      <c r="U1672" s="29"/>
      <c r="V1672" s="29"/>
      <c r="W1672" s="29"/>
      <c r="X1672" s="29"/>
      <c r="Y1672" s="29"/>
      <c r="Z1672" s="29"/>
      <c r="AA1672" s="29"/>
      <c r="AB1672" s="29"/>
      <c r="AC1672" s="29"/>
      <c r="AD1672" s="29"/>
      <c r="AE1672" s="29"/>
      <c r="AF1672" s="29"/>
      <c r="AG1672" s="29"/>
      <c r="AH1672" s="29"/>
      <c r="AI1672" s="29"/>
      <c r="AJ1672" s="29"/>
      <c r="AK1672" s="29"/>
      <c r="AL1672" s="29"/>
      <c r="AM1672" s="29"/>
      <c r="AN1672" s="29"/>
      <c r="AO1672" s="29"/>
      <c r="AQ1672" s="30" t="s">
        <v>589</v>
      </c>
    </row>
    <row r="1673" spans="1:43" ht="17" x14ac:dyDescent="0.2">
      <c r="A1673" s="189"/>
      <c r="B1673" s="167"/>
      <c r="C1673" s="167"/>
      <c r="D1673" s="10">
        <v>2.5</v>
      </c>
      <c r="E1673" s="39" t="s">
        <v>379</v>
      </c>
      <c r="F1673" s="241">
        <v>44188</v>
      </c>
      <c r="G1673" s="11">
        <v>2.5</v>
      </c>
      <c r="H1673" s="165">
        <v>44223</v>
      </c>
      <c r="I1673" s="104" t="s">
        <v>268</v>
      </c>
      <c r="J1673" s="174"/>
      <c r="K1673" s="9">
        <v>2.5</v>
      </c>
      <c r="L1673" s="174"/>
      <c r="M1673" s="30" t="s">
        <v>590</v>
      </c>
      <c r="N1673" s="174"/>
      <c r="O1673" s="9">
        <v>2.5</v>
      </c>
      <c r="P1673" s="174"/>
      <c r="Q1673" s="42" t="s">
        <v>590</v>
      </c>
      <c r="R1673" s="29"/>
      <c r="S1673" s="29"/>
      <c r="T1673" s="29"/>
      <c r="U1673" s="29"/>
      <c r="V1673" s="29"/>
      <c r="W1673" s="29"/>
      <c r="X1673" s="29"/>
      <c r="Y1673" s="29"/>
      <c r="Z1673" s="29"/>
      <c r="AA1673" s="29"/>
      <c r="AB1673" s="29"/>
      <c r="AC1673" s="29"/>
      <c r="AD1673" s="29"/>
      <c r="AE1673" s="29"/>
      <c r="AF1673" s="29"/>
      <c r="AG1673" s="29"/>
      <c r="AH1673" s="29"/>
      <c r="AI1673" s="29"/>
      <c r="AJ1673" s="29"/>
      <c r="AK1673" s="29"/>
      <c r="AL1673" s="29"/>
      <c r="AM1673" s="29"/>
      <c r="AN1673" s="29"/>
      <c r="AO1673" s="29"/>
      <c r="AQ1673" s="30" t="s">
        <v>591</v>
      </c>
    </row>
    <row r="1674" spans="1:43" ht="34" x14ac:dyDescent="0.2">
      <c r="A1674" s="39" t="s">
        <v>2990</v>
      </c>
      <c r="B1674" s="39" t="s">
        <v>2991</v>
      </c>
      <c r="C1674" s="39" t="s">
        <v>34</v>
      </c>
      <c r="D1674" s="10">
        <v>47.91</v>
      </c>
      <c r="E1674" s="39" t="s">
        <v>29</v>
      </c>
      <c r="F1674" s="50">
        <v>44188</v>
      </c>
      <c r="G1674" s="11">
        <v>40</v>
      </c>
      <c r="H1674" s="28">
        <v>44223</v>
      </c>
      <c r="I1674" s="104" t="s">
        <v>174</v>
      </c>
      <c r="J1674" s="53">
        <v>44278</v>
      </c>
      <c r="K1674" s="63">
        <v>47.91</v>
      </c>
      <c r="L1674" s="53">
        <v>44285</v>
      </c>
      <c r="M1674" s="39" t="s">
        <v>174</v>
      </c>
      <c r="N1674" s="28">
        <v>44651</v>
      </c>
      <c r="O1674" s="11">
        <v>47.91</v>
      </c>
      <c r="P1674" s="28">
        <v>44596</v>
      </c>
      <c r="Q1674" s="29" t="s">
        <v>399</v>
      </c>
      <c r="R1674" s="28">
        <v>44677</v>
      </c>
      <c r="S1674" s="10">
        <v>47.91</v>
      </c>
      <c r="T1674" s="28">
        <v>44680</v>
      </c>
      <c r="U1674" s="30" t="s">
        <v>399</v>
      </c>
      <c r="V1674" s="29"/>
      <c r="W1674" s="29"/>
      <c r="X1674" s="29"/>
      <c r="Y1674" s="29"/>
      <c r="Z1674" s="29"/>
      <c r="AA1674" s="29"/>
      <c r="AB1674" s="29"/>
      <c r="AC1674" s="29"/>
      <c r="AD1674" s="29"/>
      <c r="AE1674" s="29"/>
      <c r="AF1674" s="29"/>
      <c r="AG1674" s="29"/>
      <c r="AH1674" s="29"/>
      <c r="AI1674" s="29"/>
      <c r="AJ1674" s="29"/>
      <c r="AK1674" s="29"/>
      <c r="AL1674" s="29"/>
      <c r="AM1674" s="29"/>
      <c r="AN1674" s="29"/>
      <c r="AO1674" s="29"/>
      <c r="AQ1674" s="30" t="s">
        <v>589</v>
      </c>
    </row>
    <row r="1675" spans="1:43" ht="34" x14ac:dyDescent="0.2">
      <c r="A1675" s="39" t="s">
        <v>2992</v>
      </c>
      <c r="B1675" s="39" t="s">
        <v>2993</v>
      </c>
      <c r="C1675" s="39" t="s">
        <v>34</v>
      </c>
      <c r="D1675" s="11">
        <v>65</v>
      </c>
      <c r="E1675" s="39" t="s">
        <v>29</v>
      </c>
      <c r="F1675" s="50">
        <v>44221</v>
      </c>
      <c r="G1675" s="11">
        <v>65</v>
      </c>
      <c r="H1675" s="28">
        <v>44224</v>
      </c>
      <c r="I1675" s="104" t="s">
        <v>176</v>
      </c>
      <c r="J1675" s="28">
        <v>44649</v>
      </c>
      <c r="K1675" s="11">
        <v>65</v>
      </c>
      <c r="L1675" s="28">
        <v>44652</v>
      </c>
      <c r="M1675" s="29" t="s">
        <v>1825</v>
      </c>
      <c r="N1675" s="29"/>
      <c r="O1675" s="11"/>
      <c r="P1675" s="29"/>
      <c r="Q1675" s="29"/>
      <c r="R1675" s="29"/>
      <c r="S1675" s="29"/>
      <c r="T1675" s="29"/>
      <c r="U1675" s="29"/>
      <c r="V1675" s="29"/>
      <c r="W1675" s="29"/>
      <c r="X1675" s="29"/>
      <c r="Y1675" s="29"/>
      <c r="Z1675" s="29"/>
      <c r="AA1675" s="29"/>
      <c r="AB1675" s="29"/>
      <c r="AC1675" s="29"/>
      <c r="AD1675" s="29"/>
      <c r="AE1675" s="29"/>
      <c r="AF1675" s="29"/>
      <c r="AG1675" s="29"/>
      <c r="AH1675" s="29"/>
      <c r="AI1675" s="29"/>
      <c r="AJ1675" s="29"/>
      <c r="AK1675" s="29"/>
      <c r="AL1675" s="29"/>
      <c r="AM1675" s="29"/>
      <c r="AN1675" s="29"/>
      <c r="AO1675" s="29"/>
      <c r="AQ1675" s="29" t="s">
        <v>1826</v>
      </c>
    </row>
    <row r="1676" spans="1:43" ht="17" x14ac:dyDescent="0.2">
      <c r="A1676" s="187" t="s">
        <v>2994</v>
      </c>
      <c r="B1676" s="167" t="s">
        <v>2995</v>
      </c>
      <c r="C1676" s="167" t="s">
        <v>34</v>
      </c>
      <c r="D1676" s="11">
        <v>18.100000000000001</v>
      </c>
      <c r="E1676" s="39" t="s">
        <v>29</v>
      </c>
      <c r="F1676" s="241">
        <v>44214</v>
      </c>
      <c r="G1676" s="11">
        <v>18.100000000000001</v>
      </c>
      <c r="H1676" s="165">
        <v>44224</v>
      </c>
      <c r="I1676" s="104" t="s">
        <v>72</v>
      </c>
      <c r="J1676" s="172">
        <v>44649</v>
      </c>
      <c r="K1676" s="11">
        <v>18.100000000000001</v>
      </c>
      <c r="L1676" s="172">
        <v>44652</v>
      </c>
      <c r="M1676" s="29" t="s">
        <v>504</v>
      </c>
      <c r="N1676" s="29"/>
      <c r="O1676" s="11"/>
      <c r="P1676" s="29"/>
      <c r="Q1676" s="29"/>
      <c r="R1676" s="29"/>
      <c r="S1676" s="29"/>
      <c r="T1676" s="29"/>
      <c r="U1676" s="29"/>
      <c r="V1676" s="29"/>
      <c r="W1676" s="29"/>
      <c r="X1676" s="29"/>
      <c r="Y1676" s="29"/>
      <c r="Z1676" s="29"/>
      <c r="AA1676" s="29"/>
      <c r="AB1676" s="29"/>
      <c r="AC1676" s="29"/>
      <c r="AD1676" s="29"/>
      <c r="AE1676" s="29"/>
      <c r="AF1676" s="29"/>
      <c r="AG1676" s="29"/>
      <c r="AH1676" s="29"/>
      <c r="AI1676" s="29"/>
      <c r="AJ1676" s="29"/>
      <c r="AK1676" s="29"/>
      <c r="AL1676" s="29"/>
      <c r="AM1676" s="29"/>
      <c r="AN1676" s="29"/>
      <c r="AO1676" s="29"/>
      <c r="AQ1676" s="29" t="s">
        <v>75</v>
      </c>
    </row>
    <row r="1677" spans="1:43" ht="17" x14ac:dyDescent="0.2">
      <c r="A1677" s="189"/>
      <c r="B1677" s="167"/>
      <c r="C1677" s="167"/>
      <c r="D1677" s="11">
        <v>0.67</v>
      </c>
      <c r="E1677" s="39" t="s">
        <v>379</v>
      </c>
      <c r="F1677" s="241">
        <v>44214</v>
      </c>
      <c r="G1677" s="11">
        <v>0.67</v>
      </c>
      <c r="H1677" s="165"/>
      <c r="I1677" s="104" t="s">
        <v>66</v>
      </c>
      <c r="J1677" s="174"/>
      <c r="K1677" s="11">
        <v>0.67</v>
      </c>
      <c r="L1677" s="174"/>
      <c r="M1677" s="29" t="s">
        <v>87</v>
      </c>
      <c r="N1677" s="29"/>
      <c r="O1677" s="11"/>
      <c r="P1677" s="29"/>
      <c r="Q1677" s="29"/>
      <c r="R1677" s="29"/>
      <c r="S1677" s="29"/>
      <c r="T1677" s="29"/>
      <c r="U1677" s="29"/>
      <c r="V1677" s="29"/>
      <c r="W1677" s="29"/>
      <c r="X1677" s="29"/>
      <c r="Y1677" s="29"/>
      <c r="Z1677" s="29"/>
      <c r="AA1677" s="29"/>
      <c r="AB1677" s="29"/>
      <c r="AC1677" s="29"/>
      <c r="AD1677" s="29"/>
      <c r="AE1677" s="29"/>
      <c r="AF1677" s="29"/>
      <c r="AG1677" s="29"/>
      <c r="AH1677" s="29"/>
      <c r="AI1677" s="29"/>
      <c r="AJ1677" s="29"/>
      <c r="AK1677" s="29"/>
      <c r="AL1677" s="29"/>
      <c r="AM1677" s="29"/>
      <c r="AN1677" s="29"/>
      <c r="AO1677" s="29"/>
      <c r="AQ1677" s="29" t="s">
        <v>88</v>
      </c>
    </row>
    <row r="1678" spans="1:43" ht="34" x14ac:dyDescent="0.2">
      <c r="A1678" s="187" t="s">
        <v>2996</v>
      </c>
      <c r="B1678" s="167" t="s">
        <v>2997</v>
      </c>
      <c r="C1678" s="167" t="s">
        <v>34</v>
      </c>
      <c r="D1678" s="11">
        <v>61</v>
      </c>
      <c r="E1678" s="39" t="s">
        <v>279</v>
      </c>
      <c r="F1678" s="165">
        <v>44221</v>
      </c>
      <c r="G1678" s="11">
        <v>61</v>
      </c>
      <c r="H1678" s="165">
        <v>44224</v>
      </c>
      <c r="I1678" s="104" t="s">
        <v>677</v>
      </c>
      <c r="J1678" s="172">
        <v>44651</v>
      </c>
      <c r="K1678" s="11">
        <v>61</v>
      </c>
      <c r="L1678" s="172">
        <v>44657</v>
      </c>
      <c r="M1678" s="190" t="s">
        <v>399</v>
      </c>
      <c r="N1678" s="172">
        <v>44659</v>
      </c>
      <c r="O1678" s="11">
        <v>61</v>
      </c>
      <c r="P1678" s="172">
        <v>44662</v>
      </c>
      <c r="Q1678" s="205" t="s">
        <v>399</v>
      </c>
      <c r="R1678" s="29"/>
      <c r="S1678" s="29"/>
      <c r="T1678" s="29"/>
      <c r="U1678" s="29"/>
      <c r="V1678" s="29"/>
      <c r="W1678" s="29"/>
      <c r="X1678" s="29"/>
      <c r="Y1678" s="29"/>
      <c r="Z1678" s="29"/>
      <c r="AA1678" s="29"/>
      <c r="AB1678" s="29"/>
      <c r="AC1678" s="29"/>
      <c r="AD1678" s="29"/>
      <c r="AE1678" s="29"/>
      <c r="AF1678" s="29"/>
      <c r="AG1678" s="29"/>
      <c r="AH1678" s="29"/>
      <c r="AI1678" s="29"/>
      <c r="AJ1678" s="29"/>
      <c r="AK1678" s="29"/>
      <c r="AL1678" s="29"/>
      <c r="AM1678" s="29"/>
      <c r="AN1678" s="29"/>
      <c r="AO1678" s="29"/>
      <c r="AQ1678" s="46" t="s">
        <v>589</v>
      </c>
    </row>
    <row r="1679" spans="1:43" ht="34" x14ac:dyDescent="0.2">
      <c r="A1679" s="188"/>
      <c r="B1679" s="167"/>
      <c r="C1679" s="167"/>
      <c r="D1679" s="11">
        <v>23.86</v>
      </c>
      <c r="E1679" s="39" t="s">
        <v>1453</v>
      </c>
      <c r="F1679" s="165">
        <v>44221</v>
      </c>
      <c r="G1679" s="11">
        <v>23.86</v>
      </c>
      <c r="H1679" s="165"/>
      <c r="I1679" s="104" t="s">
        <v>677</v>
      </c>
      <c r="J1679" s="173"/>
      <c r="K1679" s="11">
        <v>23.86</v>
      </c>
      <c r="L1679" s="173"/>
      <c r="M1679" s="173"/>
      <c r="N1679" s="173"/>
      <c r="O1679" s="11">
        <v>23.86</v>
      </c>
      <c r="P1679" s="173"/>
      <c r="Q1679" s="213"/>
      <c r="R1679" s="29"/>
      <c r="S1679" s="29"/>
      <c r="T1679" s="29"/>
      <c r="U1679" s="29"/>
      <c r="V1679" s="29"/>
      <c r="W1679" s="29"/>
      <c r="X1679" s="29"/>
      <c r="Y1679" s="29"/>
      <c r="Z1679" s="29"/>
      <c r="AA1679" s="29"/>
      <c r="AB1679" s="29"/>
      <c r="AC1679" s="29"/>
      <c r="AD1679" s="29"/>
      <c r="AE1679" s="29"/>
      <c r="AF1679" s="29"/>
      <c r="AG1679" s="29"/>
      <c r="AH1679" s="29"/>
      <c r="AI1679" s="29"/>
      <c r="AJ1679" s="29"/>
      <c r="AK1679" s="29"/>
      <c r="AL1679" s="29"/>
      <c r="AM1679" s="29"/>
      <c r="AN1679" s="29"/>
      <c r="AO1679" s="29"/>
      <c r="AQ1679" s="46" t="s">
        <v>589</v>
      </c>
    </row>
    <row r="1680" spans="1:43" ht="34" x14ac:dyDescent="0.2">
      <c r="A1680" s="188"/>
      <c r="B1680" s="167"/>
      <c r="C1680" s="167"/>
      <c r="D1680" s="11">
        <v>5.45</v>
      </c>
      <c r="E1680" s="39" t="s">
        <v>2998</v>
      </c>
      <c r="F1680" s="165"/>
      <c r="G1680" s="11">
        <v>5.45</v>
      </c>
      <c r="H1680" s="165"/>
      <c r="I1680" s="104" t="s">
        <v>677</v>
      </c>
      <c r="J1680" s="173"/>
      <c r="K1680" s="11">
        <v>5.45</v>
      </c>
      <c r="L1680" s="173"/>
      <c r="M1680" s="173"/>
      <c r="N1680" s="173"/>
      <c r="O1680" s="11">
        <v>5.45</v>
      </c>
      <c r="P1680" s="173"/>
      <c r="Q1680" s="213"/>
      <c r="R1680" s="29"/>
      <c r="S1680" s="29"/>
      <c r="T1680" s="29"/>
      <c r="U1680" s="29"/>
      <c r="V1680" s="29"/>
      <c r="W1680" s="29"/>
      <c r="X1680" s="29"/>
      <c r="Y1680" s="29"/>
      <c r="Z1680" s="29"/>
      <c r="AA1680" s="29"/>
      <c r="AB1680" s="29"/>
      <c r="AC1680" s="29"/>
      <c r="AD1680" s="29"/>
      <c r="AE1680" s="29"/>
      <c r="AF1680" s="29"/>
      <c r="AG1680" s="29"/>
      <c r="AH1680" s="29"/>
      <c r="AI1680" s="29"/>
      <c r="AJ1680" s="29"/>
      <c r="AK1680" s="29"/>
      <c r="AL1680" s="29"/>
      <c r="AM1680" s="29"/>
      <c r="AN1680" s="29"/>
      <c r="AO1680" s="29"/>
      <c r="AQ1680" s="46" t="s">
        <v>589</v>
      </c>
    </row>
    <row r="1681" spans="1:43" ht="34" x14ac:dyDescent="0.2">
      <c r="A1681" s="188"/>
      <c r="B1681" s="167"/>
      <c r="C1681" s="167"/>
      <c r="D1681" s="11">
        <v>15.47</v>
      </c>
      <c r="E1681" s="39" t="s">
        <v>2999</v>
      </c>
      <c r="F1681" s="165"/>
      <c r="G1681" s="11">
        <v>15.47</v>
      </c>
      <c r="H1681" s="165"/>
      <c r="I1681" s="104" t="s">
        <v>677</v>
      </c>
      <c r="J1681" s="173"/>
      <c r="K1681" s="11">
        <v>15.47</v>
      </c>
      <c r="L1681" s="173"/>
      <c r="M1681" s="174"/>
      <c r="N1681" s="173"/>
      <c r="O1681" s="11">
        <v>15.47</v>
      </c>
      <c r="P1681" s="173"/>
      <c r="Q1681" s="206"/>
      <c r="R1681" s="29"/>
      <c r="S1681" s="29"/>
      <c r="T1681" s="29"/>
      <c r="U1681" s="29"/>
      <c r="V1681" s="29"/>
      <c r="W1681" s="29"/>
      <c r="X1681" s="29"/>
      <c r="Y1681" s="29"/>
      <c r="Z1681" s="29"/>
      <c r="AA1681" s="29"/>
      <c r="AB1681" s="29"/>
      <c r="AC1681" s="29"/>
      <c r="AD1681" s="29"/>
      <c r="AE1681" s="29"/>
      <c r="AF1681" s="29"/>
      <c r="AG1681" s="29"/>
      <c r="AH1681" s="29"/>
      <c r="AI1681" s="29"/>
      <c r="AJ1681" s="29"/>
      <c r="AK1681" s="29"/>
      <c r="AL1681" s="29"/>
      <c r="AM1681" s="29"/>
      <c r="AN1681" s="29"/>
      <c r="AO1681" s="29"/>
      <c r="AQ1681" s="46" t="s">
        <v>589</v>
      </c>
    </row>
    <row r="1682" spans="1:43" ht="34" x14ac:dyDescent="0.2">
      <c r="A1682" s="189"/>
      <c r="B1682" s="167"/>
      <c r="C1682" s="167"/>
      <c r="D1682" s="11">
        <v>0.5</v>
      </c>
      <c r="E1682" s="39" t="s">
        <v>2326</v>
      </c>
      <c r="F1682" s="165"/>
      <c r="G1682" s="11">
        <v>0.5</v>
      </c>
      <c r="H1682" s="165"/>
      <c r="I1682" s="104" t="s">
        <v>67</v>
      </c>
      <c r="J1682" s="174"/>
      <c r="K1682" s="11">
        <v>0.5</v>
      </c>
      <c r="L1682" s="174"/>
      <c r="M1682" s="29" t="s">
        <v>590</v>
      </c>
      <c r="N1682" s="174"/>
      <c r="O1682" s="11">
        <v>0.5</v>
      </c>
      <c r="P1682" s="174"/>
      <c r="Q1682" s="30" t="s">
        <v>590</v>
      </c>
      <c r="R1682" s="29"/>
      <c r="S1682" s="29"/>
      <c r="T1682" s="29"/>
      <c r="U1682" s="29"/>
      <c r="V1682" s="29"/>
      <c r="W1682" s="29"/>
      <c r="X1682" s="29"/>
      <c r="Y1682" s="29"/>
      <c r="Z1682" s="29"/>
      <c r="AA1682" s="29"/>
      <c r="AB1682" s="29"/>
      <c r="AC1682" s="29"/>
      <c r="AD1682" s="29"/>
      <c r="AE1682" s="29"/>
      <c r="AF1682" s="29"/>
      <c r="AG1682" s="29"/>
      <c r="AH1682" s="29"/>
      <c r="AI1682" s="29"/>
      <c r="AJ1682" s="29"/>
      <c r="AK1682" s="29"/>
      <c r="AL1682" s="29"/>
      <c r="AM1682" s="29"/>
      <c r="AN1682" s="29"/>
      <c r="AO1682" s="29"/>
      <c r="AQ1682" s="30" t="s">
        <v>591</v>
      </c>
    </row>
    <row r="1683" spans="1:43" ht="34" x14ac:dyDescent="0.2">
      <c r="A1683" s="39" t="s">
        <v>3000</v>
      </c>
      <c r="B1683" s="39" t="s">
        <v>3001</v>
      </c>
      <c r="C1683" s="39" t="s">
        <v>34</v>
      </c>
      <c r="D1683" s="11">
        <v>14.57</v>
      </c>
      <c r="E1683" s="39" t="s">
        <v>3002</v>
      </c>
      <c r="F1683" s="50">
        <v>44214</v>
      </c>
      <c r="G1683" s="11">
        <v>14.57</v>
      </c>
      <c r="H1683" s="28">
        <v>44224</v>
      </c>
      <c r="I1683" s="104" t="s">
        <v>72</v>
      </c>
      <c r="J1683" s="28">
        <v>44649</v>
      </c>
      <c r="K1683" s="11">
        <v>14.57</v>
      </c>
      <c r="L1683" s="28">
        <v>44652</v>
      </c>
      <c r="M1683" s="39" t="s">
        <v>3003</v>
      </c>
      <c r="N1683" s="29"/>
      <c r="O1683" s="11"/>
      <c r="P1683" s="29"/>
      <c r="Q1683" s="29"/>
      <c r="R1683" s="29"/>
      <c r="S1683" s="29"/>
      <c r="T1683" s="29"/>
      <c r="U1683" s="29"/>
      <c r="V1683" s="29"/>
      <c r="W1683" s="29"/>
      <c r="X1683" s="29"/>
      <c r="Y1683" s="29"/>
      <c r="Z1683" s="29"/>
      <c r="AA1683" s="29"/>
      <c r="AB1683" s="29"/>
      <c r="AC1683" s="29"/>
      <c r="AD1683" s="29"/>
      <c r="AE1683" s="29"/>
      <c r="AF1683" s="29"/>
      <c r="AG1683" s="29"/>
      <c r="AH1683" s="29"/>
      <c r="AI1683" s="29"/>
      <c r="AJ1683" s="29"/>
      <c r="AK1683" s="29"/>
      <c r="AL1683" s="29"/>
      <c r="AM1683" s="29"/>
      <c r="AN1683" s="29"/>
      <c r="AO1683" s="29"/>
      <c r="AQ1683" s="39" t="s">
        <v>165</v>
      </c>
    </row>
    <row r="1684" spans="1:43" ht="68" x14ac:dyDescent="0.2">
      <c r="A1684" s="187" t="s">
        <v>3004</v>
      </c>
      <c r="B1684" s="167" t="s">
        <v>1005</v>
      </c>
      <c r="C1684" s="167" t="s">
        <v>34</v>
      </c>
      <c r="D1684" s="184">
        <v>10</v>
      </c>
      <c r="E1684" s="39" t="s">
        <v>3005</v>
      </c>
      <c r="F1684" s="241">
        <v>44214</v>
      </c>
      <c r="G1684" s="11">
        <v>7.5</v>
      </c>
      <c r="H1684" s="165">
        <v>44225</v>
      </c>
      <c r="I1684" s="104" t="s">
        <v>3006</v>
      </c>
      <c r="J1684" s="172">
        <v>44634</v>
      </c>
      <c r="K1684" s="6">
        <v>7.5</v>
      </c>
      <c r="L1684" s="172">
        <v>44636</v>
      </c>
      <c r="M1684" s="168" t="s">
        <v>2786</v>
      </c>
      <c r="N1684" s="172">
        <v>44901</v>
      </c>
      <c r="O1684" s="184">
        <v>10</v>
      </c>
      <c r="P1684" s="172">
        <v>44907</v>
      </c>
      <c r="Q1684" s="190" t="s">
        <v>165</v>
      </c>
      <c r="R1684" s="29"/>
      <c r="S1684" s="29"/>
      <c r="T1684" s="29"/>
      <c r="U1684" s="29"/>
      <c r="V1684" s="29"/>
      <c r="W1684" s="29"/>
      <c r="X1684" s="29"/>
      <c r="Y1684" s="29"/>
      <c r="Z1684" s="29"/>
      <c r="AA1684" s="29"/>
      <c r="AB1684" s="29"/>
      <c r="AC1684" s="29"/>
      <c r="AD1684" s="29"/>
      <c r="AE1684" s="29"/>
      <c r="AF1684" s="29"/>
      <c r="AG1684" s="29"/>
      <c r="AH1684" s="29"/>
      <c r="AI1684" s="29"/>
      <c r="AJ1684" s="29"/>
      <c r="AK1684" s="29"/>
      <c r="AL1684" s="29"/>
      <c r="AM1684" s="29"/>
      <c r="AN1684" s="29"/>
      <c r="AO1684" s="29"/>
      <c r="AQ1684" s="190" t="s">
        <v>165</v>
      </c>
    </row>
    <row r="1685" spans="1:43" ht="68" x14ac:dyDescent="0.2">
      <c r="A1685" s="189"/>
      <c r="B1685" s="167"/>
      <c r="C1685" s="167"/>
      <c r="D1685" s="186"/>
      <c r="E1685" s="39" t="s">
        <v>3007</v>
      </c>
      <c r="F1685" s="241"/>
      <c r="G1685" s="11">
        <v>2.5</v>
      </c>
      <c r="H1685" s="165"/>
      <c r="I1685" s="104" t="s">
        <v>3006</v>
      </c>
      <c r="J1685" s="174"/>
      <c r="K1685" s="6">
        <v>2.5</v>
      </c>
      <c r="L1685" s="174"/>
      <c r="M1685" s="168"/>
      <c r="N1685" s="174"/>
      <c r="O1685" s="186"/>
      <c r="P1685" s="174"/>
      <c r="Q1685" s="174"/>
      <c r="R1685" s="29"/>
      <c r="S1685" s="29"/>
      <c r="T1685" s="29"/>
      <c r="U1685" s="29"/>
      <c r="V1685" s="29"/>
      <c r="W1685" s="29"/>
      <c r="X1685" s="29"/>
      <c r="Y1685" s="29"/>
      <c r="Z1685" s="29"/>
      <c r="AA1685" s="29"/>
      <c r="AB1685" s="29"/>
      <c r="AC1685" s="29"/>
      <c r="AD1685" s="29"/>
      <c r="AE1685" s="29"/>
      <c r="AF1685" s="29"/>
      <c r="AG1685" s="29"/>
      <c r="AH1685" s="29"/>
      <c r="AI1685" s="29"/>
      <c r="AJ1685" s="29"/>
      <c r="AK1685" s="29"/>
      <c r="AL1685" s="29"/>
      <c r="AM1685" s="29"/>
      <c r="AN1685" s="29"/>
      <c r="AO1685" s="29"/>
      <c r="AQ1685" s="174"/>
    </row>
    <row r="1686" spans="1:43" ht="94.5" customHeight="1" x14ac:dyDescent="0.2">
      <c r="A1686" s="187" t="s">
        <v>3008</v>
      </c>
      <c r="B1686" s="187" t="s">
        <v>3009</v>
      </c>
      <c r="C1686" s="187" t="s">
        <v>34</v>
      </c>
      <c r="D1686" s="11">
        <v>54.25</v>
      </c>
      <c r="E1686" s="39" t="s">
        <v>29</v>
      </c>
      <c r="F1686" s="319">
        <v>44221</v>
      </c>
      <c r="G1686" s="11">
        <v>46.25</v>
      </c>
      <c r="H1686" s="172">
        <v>44225</v>
      </c>
      <c r="I1686" s="104" t="s">
        <v>1669</v>
      </c>
      <c r="J1686" s="172">
        <v>44629</v>
      </c>
      <c r="K1686" s="11">
        <v>54.25</v>
      </c>
      <c r="L1686" s="172">
        <v>44631</v>
      </c>
      <c r="M1686" s="30" t="s">
        <v>563</v>
      </c>
      <c r="N1686" s="172">
        <v>45016</v>
      </c>
      <c r="O1686" s="11">
        <v>54.25</v>
      </c>
      <c r="P1686" s="172">
        <v>45016</v>
      </c>
      <c r="Q1686" s="42" t="s">
        <v>450</v>
      </c>
      <c r="R1686" s="29"/>
      <c r="S1686" s="29"/>
      <c r="T1686" s="29"/>
      <c r="U1686" s="29"/>
      <c r="V1686" s="29"/>
      <c r="W1686" s="29"/>
      <c r="X1686" s="29"/>
      <c r="Y1686" s="29"/>
      <c r="Z1686" s="29"/>
      <c r="AA1686" s="29"/>
      <c r="AB1686" s="29"/>
      <c r="AC1686" s="29"/>
      <c r="AD1686" s="29"/>
      <c r="AE1686" s="29"/>
      <c r="AF1686" s="29"/>
      <c r="AG1686" s="29"/>
      <c r="AH1686" s="29"/>
      <c r="AI1686" s="29"/>
      <c r="AJ1686" s="29"/>
      <c r="AK1686" s="29"/>
      <c r="AL1686" s="29"/>
      <c r="AM1686" s="29"/>
      <c r="AN1686" s="29"/>
      <c r="AO1686" s="29"/>
      <c r="AQ1686" s="127" t="s">
        <v>450</v>
      </c>
    </row>
    <row r="1687" spans="1:43" ht="17" x14ac:dyDescent="0.2">
      <c r="A1687" s="189"/>
      <c r="B1687" s="189"/>
      <c r="C1687" s="189"/>
      <c r="D1687" s="11">
        <v>5</v>
      </c>
      <c r="E1687" s="39" t="s">
        <v>379</v>
      </c>
      <c r="F1687" s="320"/>
      <c r="G1687" s="11" t="s">
        <v>323</v>
      </c>
      <c r="H1687" s="218"/>
      <c r="I1687" s="104" t="s">
        <v>323</v>
      </c>
      <c r="J1687" s="174"/>
      <c r="K1687" s="11" t="s">
        <v>3010</v>
      </c>
      <c r="L1687" s="174"/>
      <c r="M1687" s="30" t="s">
        <v>454</v>
      </c>
      <c r="N1687" s="174"/>
      <c r="O1687" s="11">
        <v>5</v>
      </c>
      <c r="P1687" s="174"/>
      <c r="Q1687" s="42" t="s">
        <v>67</v>
      </c>
      <c r="R1687" s="29"/>
      <c r="S1687" s="29"/>
      <c r="T1687" s="29"/>
      <c r="U1687" s="29"/>
      <c r="V1687" s="29"/>
      <c r="W1687" s="29"/>
      <c r="X1687" s="29"/>
      <c r="Y1687" s="29"/>
      <c r="Z1687" s="29"/>
      <c r="AA1687" s="29"/>
      <c r="AB1687" s="29"/>
      <c r="AC1687" s="29"/>
      <c r="AD1687" s="29"/>
      <c r="AE1687" s="29"/>
      <c r="AF1687" s="29"/>
      <c r="AG1687" s="29"/>
      <c r="AH1687" s="29"/>
      <c r="AI1687" s="29"/>
      <c r="AJ1687" s="29"/>
      <c r="AK1687" s="29"/>
      <c r="AL1687" s="29"/>
      <c r="AM1687" s="29"/>
      <c r="AN1687" s="29"/>
      <c r="AO1687" s="29"/>
      <c r="AQ1687" s="127" t="s">
        <v>67</v>
      </c>
    </row>
    <row r="1688" spans="1:43" ht="31.5" customHeight="1" x14ac:dyDescent="0.2">
      <c r="A1688" s="187" t="s">
        <v>3011</v>
      </c>
      <c r="B1688" s="167" t="s">
        <v>3012</v>
      </c>
      <c r="C1688" s="167" t="s">
        <v>34</v>
      </c>
      <c r="D1688" s="11">
        <v>22.99</v>
      </c>
      <c r="E1688" s="39" t="s">
        <v>1453</v>
      </c>
      <c r="F1688" s="241">
        <v>44221</v>
      </c>
      <c r="G1688" s="11">
        <v>40.950000000000003</v>
      </c>
      <c r="H1688" s="165">
        <v>44225</v>
      </c>
      <c r="I1688" s="104" t="s">
        <v>72</v>
      </c>
      <c r="J1688" s="172">
        <v>44627</v>
      </c>
      <c r="K1688" s="11">
        <v>22.99</v>
      </c>
      <c r="L1688" s="172">
        <v>44631</v>
      </c>
      <c r="M1688" s="30" t="s">
        <v>72</v>
      </c>
      <c r="N1688" s="29"/>
      <c r="O1688" s="11"/>
      <c r="P1688" s="29"/>
      <c r="Q1688" s="29"/>
      <c r="R1688" s="29"/>
      <c r="S1688" s="29"/>
      <c r="T1688" s="29"/>
      <c r="U1688" s="29"/>
      <c r="V1688" s="29"/>
      <c r="W1688" s="29"/>
      <c r="X1688" s="29"/>
      <c r="Y1688" s="29"/>
      <c r="Z1688" s="29"/>
      <c r="AA1688" s="29"/>
      <c r="AB1688" s="29"/>
      <c r="AC1688" s="29"/>
      <c r="AD1688" s="29"/>
      <c r="AE1688" s="29"/>
      <c r="AF1688" s="29"/>
      <c r="AG1688" s="29"/>
      <c r="AH1688" s="29"/>
      <c r="AI1688" s="29"/>
      <c r="AJ1688" s="29"/>
      <c r="AK1688" s="29"/>
      <c r="AL1688" s="29"/>
      <c r="AM1688" s="29"/>
      <c r="AN1688" s="29"/>
      <c r="AO1688" s="29"/>
      <c r="AQ1688" s="30" t="s">
        <v>742</v>
      </c>
    </row>
    <row r="1689" spans="1:43" ht="34" x14ac:dyDescent="0.2">
      <c r="A1689" s="189"/>
      <c r="B1689" s="167"/>
      <c r="C1689" s="167"/>
      <c r="D1689" s="11">
        <v>14.78</v>
      </c>
      <c r="E1689" s="39" t="s">
        <v>3013</v>
      </c>
      <c r="F1689" s="241">
        <v>44221</v>
      </c>
      <c r="G1689" s="11">
        <v>14.78</v>
      </c>
      <c r="H1689" s="165"/>
      <c r="I1689" s="104" t="s">
        <v>66</v>
      </c>
      <c r="J1689" s="174"/>
      <c r="K1689" s="11">
        <v>14.78</v>
      </c>
      <c r="L1689" s="174"/>
      <c r="M1689" s="30" t="s">
        <v>66</v>
      </c>
      <c r="N1689" s="29"/>
      <c r="O1689" s="11"/>
      <c r="P1689" s="29"/>
      <c r="Q1689" s="29"/>
      <c r="R1689" s="29"/>
      <c r="S1689" s="29"/>
      <c r="T1689" s="29"/>
      <c r="U1689" s="29"/>
      <c r="V1689" s="29"/>
      <c r="W1689" s="29"/>
      <c r="X1689" s="29"/>
      <c r="Y1689" s="29"/>
      <c r="Z1689" s="29"/>
      <c r="AA1689" s="29"/>
      <c r="AB1689" s="29"/>
      <c r="AC1689" s="29"/>
      <c r="AD1689" s="29"/>
      <c r="AE1689" s="29"/>
      <c r="AF1689" s="29"/>
      <c r="AG1689" s="29"/>
      <c r="AH1689" s="29"/>
      <c r="AI1689" s="29"/>
      <c r="AJ1689" s="29"/>
      <c r="AK1689" s="29"/>
      <c r="AL1689" s="29"/>
      <c r="AM1689" s="29"/>
      <c r="AN1689" s="29"/>
      <c r="AO1689" s="29"/>
      <c r="AQ1689" s="30" t="s">
        <v>66</v>
      </c>
    </row>
    <row r="1690" spans="1:43" ht="15.75" customHeight="1" x14ac:dyDescent="0.2">
      <c r="A1690" s="187" t="s">
        <v>3014</v>
      </c>
      <c r="B1690" s="167" t="s">
        <v>3015</v>
      </c>
      <c r="C1690" s="167" t="s">
        <v>34</v>
      </c>
      <c r="D1690" s="11">
        <v>21.32</v>
      </c>
      <c r="E1690" s="39" t="s">
        <v>29</v>
      </c>
      <c r="F1690" s="241">
        <v>44224</v>
      </c>
      <c r="G1690" s="11">
        <v>21.32</v>
      </c>
      <c r="H1690" s="165">
        <v>44226</v>
      </c>
      <c r="I1690" s="104" t="s">
        <v>407</v>
      </c>
      <c r="J1690" s="172">
        <v>44655</v>
      </c>
      <c r="K1690" s="11">
        <v>21.32</v>
      </c>
      <c r="L1690" s="172">
        <v>44657</v>
      </c>
      <c r="M1690" s="30" t="s">
        <v>504</v>
      </c>
      <c r="N1690" s="29"/>
      <c r="O1690" s="11"/>
      <c r="P1690" s="29"/>
      <c r="Q1690" s="29"/>
      <c r="R1690" s="29"/>
      <c r="S1690" s="29"/>
      <c r="T1690" s="29"/>
      <c r="U1690" s="29"/>
      <c r="V1690" s="29"/>
      <c r="W1690" s="29"/>
      <c r="X1690" s="29"/>
      <c r="Y1690" s="29"/>
      <c r="Z1690" s="29"/>
      <c r="AA1690" s="29"/>
      <c r="AB1690" s="29"/>
      <c r="AC1690" s="29"/>
      <c r="AD1690" s="29"/>
      <c r="AE1690" s="29"/>
      <c r="AF1690" s="29"/>
      <c r="AG1690" s="29"/>
      <c r="AH1690" s="29"/>
      <c r="AI1690" s="29"/>
      <c r="AJ1690" s="29"/>
      <c r="AK1690" s="29"/>
      <c r="AL1690" s="29"/>
      <c r="AM1690" s="29"/>
      <c r="AN1690" s="29"/>
      <c r="AO1690" s="29"/>
      <c r="AQ1690" s="30" t="s">
        <v>75</v>
      </c>
    </row>
    <row r="1691" spans="1:43" ht="17" x14ac:dyDescent="0.2">
      <c r="A1691" s="189"/>
      <c r="B1691" s="167"/>
      <c r="C1691" s="167"/>
      <c r="D1691" s="11">
        <v>3</v>
      </c>
      <c r="E1691" s="39" t="s">
        <v>379</v>
      </c>
      <c r="F1691" s="241">
        <v>44224</v>
      </c>
      <c r="G1691" s="11">
        <v>3</v>
      </c>
      <c r="H1691" s="165"/>
      <c r="I1691" s="104" t="s">
        <v>25</v>
      </c>
      <c r="J1691" s="174"/>
      <c r="K1691" s="11">
        <v>3</v>
      </c>
      <c r="L1691" s="174"/>
      <c r="M1691" s="30" t="s">
        <v>87</v>
      </c>
      <c r="N1691" s="29"/>
      <c r="O1691" s="11"/>
      <c r="P1691" s="29"/>
      <c r="Q1691" s="29"/>
      <c r="R1691" s="29"/>
      <c r="S1691" s="29"/>
      <c r="T1691" s="29"/>
      <c r="U1691" s="29"/>
      <c r="V1691" s="29"/>
      <c r="W1691" s="29"/>
      <c r="X1691" s="29"/>
      <c r="Y1691" s="29"/>
      <c r="Z1691" s="29"/>
      <c r="AA1691" s="29"/>
      <c r="AB1691" s="29"/>
      <c r="AC1691" s="29"/>
      <c r="AD1691" s="29"/>
      <c r="AE1691" s="29"/>
      <c r="AF1691" s="29"/>
      <c r="AG1691" s="29"/>
      <c r="AH1691" s="29"/>
      <c r="AI1691" s="29"/>
      <c r="AJ1691" s="29"/>
      <c r="AK1691" s="29"/>
      <c r="AL1691" s="29"/>
      <c r="AM1691" s="29"/>
      <c r="AN1691" s="29"/>
      <c r="AO1691" s="29"/>
      <c r="AQ1691" s="30" t="s">
        <v>88</v>
      </c>
    </row>
    <row r="1692" spans="1:43" ht="51" x14ac:dyDescent="0.2">
      <c r="A1692" s="39" t="s">
        <v>3016</v>
      </c>
      <c r="B1692" s="39" t="s">
        <v>3017</v>
      </c>
      <c r="C1692" s="39" t="s">
        <v>21</v>
      </c>
      <c r="D1692" s="11">
        <v>4.9000000000000004</v>
      </c>
      <c r="E1692" s="39" t="s">
        <v>29</v>
      </c>
      <c r="F1692" s="50">
        <v>44224</v>
      </c>
      <c r="G1692" s="11">
        <v>7.5</v>
      </c>
      <c r="H1692" s="28">
        <v>44226</v>
      </c>
      <c r="I1692" s="104" t="s">
        <v>407</v>
      </c>
      <c r="J1692" s="28">
        <v>44657</v>
      </c>
      <c r="K1692" s="11">
        <v>4.9000000000000004</v>
      </c>
      <c r="L1692" s="28">
        <v>44662</v>
      </c>
      <c r="M1692" s="29" t="s">
        <v>723</v>
      </c>
      <c r="N1692" s="29"/>
      <c r="O1692" s="11"/>
      <c r="P1692" s="29"/>
      <c r="Q1692" s="29"/>
      <c r="R1692" s="29"/>
      <c r="S1692" s="29"/>
      <c r="T1692" s="29"/>
      <c r="U1692" s="29"/>
      <c r="V1692" s="29"/>
      <c r="W1692" s="29"/>
      <c r="X1692" s="29"/>
      <c r="Y1692" s="29"/>
      <c r="Z1692" s="29"/>
      <c r="AA1692" s="29"/>
      <c r="AB1692" s="29"/>
      <c r="AC1692" s="29"/>
      <c r="AD1692" s="29"/>
      <c r="AE1692" s="29"/>
      <c r="AF1692" s="29"/>
      <c r="AG1692" s="29"/>
      <c r="AH1692" s="29"/>
      <c r="AI1692" s="29"/>
      <c r="AJ1692" s="29"/>
      <c r="AK1692" s="29"/>
      <c r="AL1692" s="29"/>
      <c r="AM1692" s="29"/>
      <c r="AN1692" s="29"/>
      <c r="AO1692" s="29"/>
      <c r="AQ1692" s="29" t="s">
        <v>367</v>
      </c>
    </row>
    <row r="1693" spans="1:43" ht="17" x14ac:dyDescent="0.2">
      <c r="A1693" s="187" t="s">
        <v>3018</v>
      </c>
      <c r="B1693" s="167" t="s">
        <v>2767</v>
      </c>
      <c r="C1693" s="167" t="s">
        <v>34</v>
      </c>
      <c r="D1693" s="6">
        <v>20.84</v>
      </c>
      <c r="E1693" s="39" t="s">
        <v>29</v>
      </c>
      <c r="F1693" s="241">
        <v>44224</v>
      </c>
      <c r="G1693" s="11">
        <v>25.09</v>
      </c>
      <c r="H1693" s="165">
        <v>44228</v>
      </c>
      <c r="I1693" s="104" t="s">
        <v>407</v>
      </c>
      <c r="J1693" s="172">
        <v>44659</v>
      </c>
      <c r="K1693" s="11">
        <v>25.09</v>
      </c>
      <c r="L1693" s="172">
        <v>44663</v>
      </c>
      <c r="M1693" s="30" t="s">
        <v>504</v>
      </c>
      <c r="N1693" s="172">
        <v>44769</v>
      </c>
      <c r="O1693" s="21">
        <v>20.84</v>
      </c>
      <c r="P1693" s="172">
        <v>44774</v>
      </c>
      <c r="Q1693" s="42" t="s">
        <v>723</v>
      </c>
      <c r="R1693" s="29"/>
      <c r="S1693" s="29"/>
      <c r="T1693" s="29"/>
      <c r="U1693" s="29"/>
      <c r="V1693" s="29"/>
      <c r="W1693" s="29"/>
      <c r="X1693" s="29"/>
      <c r="Y1693" s="29"/>
      <c r="Z1693" s="29"/>
      <c r="AA1693" s="29"/>
      <c r="AB1693" s="29"/>
      <c r="AC1693" s="29"/>
      <c r="AD1693" s="29"/>
      <c r="AE1693" s="29"/>
      <c r="AF1693" s="29"/>
      <c r="AG1693" s="29"/>
      <c r="AH1693" s="29"/>
      <c r="AI1693" s="29"/>
      <c r="AJ1693" s="29"/>
      <c r="AK1693" s="29"/>
      <c r="AL1693" s="29"/>
      <c r="AM1693" s="29"/>
      <c r="AN1693" s="29"/>
      <c r="AO1693" s="29"/>
      <c r="AQ1693" s="30" t="s">
        <v>367</v>
      </c>
    </row>
    <row r="1694" spans="1:43" ht="17" x14ac:dyDescent="0.2">
      <c r="A1694" s="189"/>
      <c r="B1694" s="167"/>
      <c r="C1694" s="167"/>
      <c r="D1694" s="6">
        <v>4</v>
      </c>
      <c r="E1694" s="39" t="s">
        <v>379</v>
      </c>
      <c r="F1694" s="241">
        <v>44224</v>
      </c>
      <c r="G1694" s="11">
        <v>2.5</v>
      </c>
      <c r="H1694" s="165"/>
      <c r="I1694" s="104" t="s">
        <v>25</v>
      </c>
      <c r="J1694" s="174"/>
      <c r="K1694" s="11">
        <v>2.5</v>
      </c>
      <c r="L1694" s="174"/>
      <c r="M1694" s="30" t="s">
        <v>87</v>
      </c>
      <c r="N1694" s="174"/>
      <c r="O1694" s="21">
        <v>4</v>
      </c>
      <c r="P1694" s="174"/>
      <c r="Q1694" s="42" t="s">
        <v>25</v>
      </c>
      <c r="R1694" s="29"/>
      <c r="S1694" s="29"/>
      <c r="T1694" s="29"/>
      <c r="U1694" s="29"/>
      <c r="V1694" s="29"/>
      <c r="W1694" s="29"/>
      <c r="X1694" s="29"/>
      <c r="Y1694" s="29"/>
      <c r="Z1694" s="29"/>
      <c r="AA1694" s="29"/>
      <c r="AB1694" s="29"/>
      <c r="AC1694" s="29"/>
      <c r="AD1694" s="29"/>
      <c r="AE1694" s="29"/>
      <c r="AF1694" s="29"/>
      <c r="AG1694" s="29"/>
      <c r="AH1694" s="29"/>
      <c r="AI1694" s="29"/>
      <c r="AJ1694" s="29"/>
      <c r="AK1694" s="29"/>
      <c r="AL1694" s="29"/>
      <c r="AM1694" s="29"/>
      <c r="AN1694" s="29"/>
      <c r="AO1694" s="29"/>
      <c r="AQ1694" s="30" t="s">
        <v>25</v>
      </c>
    </row>
    <row r="1695" spans="1:43" ht="15.75" customHeight="1" x14ac:dyDescent="0.2">
      <c r="A1695" s="187" t="s">
        <v>3019</v>
      </c>
      <c r="B1695" s="167" t="s">
        <v>3020</v>
      </c>
      <c r="C1695" s="167" t="s">
        <v>34</v>
      </c>
      <c r="D1695" s="30">
        <v>17.32</v>
      </c>
      <c r="E1695" s="39" t="s">
        <v>29</v>
      </c>
      <c r="F1695" s="241">
        <v>44226</v>
      </c>
      <c r="G1695" s="11">
        <v>19.48</v>
      </c>
      <c r="H1695" s="165">
        <v>44229</v>
      </c>
      <c r="I1695" s="104" t="s">
        <v>407</v>
      </c>
      <c r="J1695" s="172">
        <v>44673</v>
      </c>
      <c r="K1695" s="42">
        <v>17.32</v>
      </c>
      <c r="L1695" s="172">
        <v>44677</v>
      </c>
      <c r="M1695" s="30" t="s">
        <v>723</v>
      </c>
      <c r="N1695" s="29"/>
      <c r="O1695" s="11"/>
      <c r="P1695" s="29"/>
      <c r="Q1695" s="29"/>
      <c r="R1695" s="29"/>
      <c r="S1695" s="29"/>
      <c r="T1695" s="29"/>
      <c r="U1695" s="29"/>
      <c r="V1695" s="29"/>
      <c r="W1695" s="29"/>
      <c r="X1695" s="29"/>
      <c r="Y1695" s="29"/>
      <c r="Z1695" s="29"/>
      <c r="AA1695" s="29"/>
      <c r="AB1695" s="29"/>
      <c r="AC1695" s="29"/>
      <c r="AD1695" s="29"/>
      <c r="AE1695" s="29"/>
      <c r="AF1695" s="29"/>
      <c r="AG1695" s="29"/>
      <c r="AH1695" s="29"/>
      <c r="AI1695" s="29"/>
      <c r="AJ1695" s="29"/>
      <c r="AK1695" s="29"/>
      <c r="AL1695" s="29"/>
      <c r="AM1695" s="29"/>
      <c r="AN1695" s="29"/>
      <c r="AO1695" s="29"/>
      <c r="AQ1695" s="30" t="s">
        <v>367</v>
      </c>
    </row>
    <row r="1696" spans="1:43" ht="17" x14ac:dyDescent="0.2">
      <c r="A1696" s="189"/>
      <c r="B1696" s="167"/>
      <c r="C1696" s="167"/>
      <c r="D1696" s="10">
        <v>2.5</v>
      </c>
      <c r="E1696" s="39" t="s">
        <v>379</v>
      </c>
      <c r="F1696" s="241">
        <v>44226</v>
      </c>
      <c r="G1696" s="11">
        <v>4</v>
      </c>
      <c r="H1696" s="165"/>
      <c r="I1696" s="104" t="s">
        <v>25</v>
      </c>
      <c r="J1696" s="174"/>
      <c r="K1696" s="9">
        <v>2.5</v>
      </c>
      <c r="L1696" s="174"/>
      <c r="M1696" s="30" t="s">
        <v>25</v>
      </c>
      <c r="N1696" s="29"/>
      <c r="O1696" s="11"/>
      <c r="P1696" s="29"/>
      <c r="Q1696" s="29"/>
      <c r="R1696" s="29"/>
      <c r="S1696" s="29"/>
      <c r="T1696" s="29"/>
      <c r="U1696" s="29"/>
      <c r="V1696" s="29"/>
      <c r="W1696" s="29"/>
      <c r="X1696" s="29"/>
      <c r="Y1696" s="29"/>
      <c r="Z1696" s="29"/>
      <c r="AA1696" s="29"/>
      <c r="AB1696" s="29"/>
      <c r="AC1696" s="29"/>
      <c r="AD1696" s="29"/>
      <c r="AE1696" s="29"/>
      <c r="AF1696" s="29"/>
      <c r="AG1696" s="29"/>
      <c r="AH1696" s="29"/>
      <c r="AI1696" s="29"/>
      <c r="AJ1696" s="29"/>
      <c r="AK1696" s="29"/>
      <c r="AL1696" s="29"/>
      <c r="AM1696" s="29"/>
      <c r="AN1696" s="29"/>
      <c r="AO1696" s="29"/>
      <c r="AQ1696" s="30" t="s">
        <v>25</v>
      </c>
    </row>
    <row r="1697" spans="1:43" ht="34" x14ac:dyDescent="0.2">
      <c r="A1697" s="187" t="s">
        <v>3021</v>
      </c>
      <c r="B1697" s="167" t="s">
        <v>3022</v>
      </c>
      <c r="C1697" s="167" t="s">
        <v>34</v>
      </c>
      <c r="D1697" s="184">
        <v>50</v>
      </c>
      <c r="E1697" s="39" t="s">
        <v>3023</v>
      </c>
      <c r="F1697" s="165">
        <v>44224</v>
      </c>
      <c r="G1697" s="11">
        <v>17.760000000000002</v>
      </c>
      <c r="H1697" s="165">
        <v>44229</v>
      </c>
      <c r="I1697" s="104" t="s">
        <v>72</v>
      </c>
      <c r="J1697" s="172">
        <v>44645</v>
      </c>
      <c r="K1697" s="6">
        <v>17.760000000000002</v>
      </c>
      <c r="L1697" s="172">
        <v>44648</v>
      </c>
      <c r="M1697" s="39" t="s">
        <v>3024</v>
      </c>
      <c r="N1697" s="172">
        <v>44797</v>
      </c>
      <c r="O1697" s="184">
        <v>50</v>
      </c>
      <c r="P1697" s="172">
        <v>44802</v>
      </c>
      <c r="Q1697" s="190" t="s">
        <v>723</v>
      </c>
      <c r="R1697" s="29"/>
      <c r="S1697" s="29"/>
      <c r="T1697" s="29"/>
      <c r="U1697" s="29"/>
      <c r="V1697" s="29"/>
      <c r="W1697" s="29"/>
      <c r="X1697" s="29"/>
      <c r="Y1697" s="29"/>
      <c r="Z1697" s="29"/>
      <c r="AA1697" s="29"/>
      <c r="AB1697" s="29"/>
      <c r="AC1697" s="29"/>
      <c r="AD1697" s="29"/>
      <c r="AE1697" s="29"/>
      <c r="AF1697" s="29"/>
      <c r="AG1697" s="29"/>
      <c r="AH1697" s="29"/>
      <c r="AI1697" s="29"/>
      <c r="AJ1697" s="29"/>
      <c r="AK1697" s="29"/>
      <c r="AL1697" s="29"/>
      <c r="AM1697" s="29"/>
      <c r="AN1697" s="29"/>
      <c r="AO1697" s="29"/>
      <c r="AQ1697" s="190" t="s">
        <v>367</v>
      </c>
    </row>
    <row r="1698" spans="1:43" ht="34" x14ac:dyDescent="0.2">
      <c r="A1698" s="188"/>
      <c r="B1698" s="167"/>
      <c r="C1698" s="167"/>
      <c r="D1698" s="185"/>
      <c r="E1698" s="39" t="s">
        <v>3025</v>
      </c>
      <c r="F1698" s="165">
        <v>44224</v>
      </c>
      <c r="G1698" s="11">
        <v>20</v>
      </c>
      <c r="H1698" s="165"/>
      <c r="I1698" s="104" t="s">
        <v>72</v>
      </c>
      <c r="J1698" s="173"/>
      <c r="K1698" s="6">
        <v>20</v>
      </c>
      <c r="L1698" s="173"/>
      <c r="M1698" s="187" t="s">
        <v>3026</v>
      </c>
      <c r="N1698" s="173"/>
      <c r="O1698" s="185"/>
      <c r="P1698" s="173"/>
      <c r="Q1698" s="173"/>
      <c r="R1698" s="29"/>
      <c r="S1698" s="29"/>
      <c r="T1698" s="29"/>
      <c r="U1698" s="29"/>
      <c r="V1698" s="29"/>
      <c r="W1698" s="29"/>
      <c r="X1698" s="29"/>
      <c r="Y1698" s="29"/>
      <c r="Z1698" s="29"/>
      <c r="AA1698" s="29"/>
      <c r="AB1698" s="29"/>
      <c r="AC1698" s="29"/>
      <c r="AD1698" s="29"/>
      <c r="AE1698" s="29"/>
      <c r="AF1698" s="29"/>
      <c r="AG1698" s="29"/>
      <c r="AH1698" s="29"/>
      <c r="AI1698" s="29"/>
      <c r="AJ1698" s="29"/>
      <c r="AK1698" s="29"/>
      <c r="AL1698" s="29"/>
      <c r="AM1698" s="29"/>
      <c r="AN1698" s="29"/>
      <c r="AO1698" s="29"/>
      <c r="AQ1698" s="173"/>
    </row>
    <row r="1699" spans="1:43" ht="34" x14ac:dyDescent="0.2">
      <c r="A1699" s="189"/>
      <c r="B1699" s="167"/>
      <c r="C1699" s="167"/>
      <c r="D1699" s="186"/>
      <c r="E1699" s="39" t="s">
        <v>2136</v>
      </c>
      <c r="F1699" s="165">
        <v>44224</v>
      </c>
      <c r="G1699" s="11">
        <v>12.24</v>
      </c>
      <c r="H1699" s="165"/>
      <c r="I1699" s="104" t="s">
        <v>72</v>
      </c>
      <c r="J1699" s="174"/>
      <c r="K1699" s="6">
        <v>12.24</v>
      </c>
      <c r="L1699" s="174"/>
      <c r="M1699" s="189"/>
      <c r="N1699" s="174"/>
      <c r="O1699" s="186"/>
      <c r="P1699" s="174"/>
      <c r="Q1699" s="174"/>
      <c r="R1699" s="29"/>
      <c r="S1699" s="29"/>
      <c r="T1699" s="29"/>
      <c r="U1699" s="29"/>
      <c r="V1699" s="29"/>
      <c r="W1699" s="29"/>
      <c r="X1699" s="29"/>
      <c r="Y1699" s="29"/>
      <c r="Z1699" s="29"/>
      <c r="AA1699" s="29"/>
      <c r="AB1699" s="29"/>
      <c r="AC1699" s="29"/>
      <c r="AD1699" s="29"/>
      <c r="AE1699" s="29"/>
      <c r="AF1699" s="29"/>
      <c r="AG1699" s="29"/>
      <c r="AH1699" s="29"/>
      <c r="AI1699" s="29"/>
      <c r="AJ1699" s="29"/>
      <c r="AK1699" s="29"/>
      <c r="AL1699" s="29"/>
      <c r="AM1699" s="29"/>
      <c r="AN1699" s="29"/>
      <c r="AO1699" s="29"/>
      <c r="AQ1699" s="174"/>
    </row>
    <row r="1700" spans="1:43" ht="15.75" customHeight="1" x14ac:dyDescent="0.2">
      <c r="A1700" s="187" t="s">
        <v>3027</v>
      </c>
      <c r="B1700" s="187" t="s">
        <v>3028</v>
      </c>
      <c r="C1700" s="187" t="s">
        <v>34</v>
      </c>
      <c r="D1700" s="30">
        <v>41.33</v>
      </c>
      <c r="E1700" s="39" t="s">
        <v>29</v>
      </c>
      <c r="F1700" s="241">
        <v>44226</v>
      </c>
      <c r="G1700" s="11">
        <v>52.06</v>
      </c>
      <c r="H1700" s="165">
        <v>44231</v>
      </c>
      <c r="I1700" s="104" t="s">
        <v>677</v>
      </c>
      <c r="J1700" s="172">
        <v>44677</v>
      </c>
      <c r="K1700" s="42">
        <v>41.33</v>
      </c>
      <c r="L1700" s="172">
        <v>44680</v>
      </c>
      <c r="M1700" s="30" t="s">
        <v>377</v>
      </c>
      <c r="N1700" s="29"/>
      <c r="O1700" s="11"/>
      <c r="P1700" s="29"/>
      <c r="Q1700" s="29"/>
      <c r="R1700" s="29"/>
      <c r="S1700" s="29"/>
      <c r="T1700" s="29"/>
      <c r="U1700" s="29"/>
      <c r="V1700" s="29"/>
      <c r="W1700" s="29"/>
      <c r="X1700" s="29"/>
      <c r="Y1700" s="29"/>
      <c r="Z1700" s="29"/>
      <c r="AA1700" s="29"/>
      <c r="AB1700" s="29"/>
      <c r="AC1700" s="29"/>
      <c r="AD1700" s="29"/>
      <c r="AE1700" s="29"/>
      <c r="AF1700" s="29"/>
      <c r="AG1700" s="29"/>
      <c r="AH1700" s="29"/>
      <c r="AI1700" s="29"/>
      <c r="AJ1700" s="29"/>
      <c r="AK1700" s="29"/>
      <c r="AL1700" s="29"/>
      <c r="AM1700" s="29"/>
      <c r="AN1700" s="29"/>
      <c r="AO1700" s="29"/>
      <c r="AQ1700" s="30" t="s">
        <v>560</v>
      </c>
    </row>
    <row r="1701" spans="1:43" ht="17" x14ac:dyDescent="0.2">
      <c r="A1701" s="188"/>
      <c r="B1701" s="188"/>
      <c r="C1701" s="188"/>
      <c r="D1701" s="30">
        <v>2.65</v>
      </c>
      <c r="E1701" s="39" t="s">
        <v>379</v>
      </c>
      <c r="F1701" s="241">
        <v>44060</v>
      </c>
      <c r="G1701" s="11">
        <v>3.5</v>
      </c>
      <c r="H1701" s="165"/>
      <c r="I1701" s="104" t="s">
        <v>2415</v>
      </c>
      <c r="J1701" s="173"/>
      <c r="K1701" s="42">
        <v>2.65</v>
      </c>
      <c r="L1701" s="173"/>
      <c r="M1701" s="30" t="s">
        <v>183</v>
      </c>
      <c r="N1701" s="29"/>
      <c r="O1701" s="11"/>
      <c r="P1701" s="29"/>
      <c r="Q1701" s="29"/>
      <c r="R1701" s="29"/>
      <c r="S1701" s="29"/>
      <c r="T1701" s="29"/>
      <c r="U1701" s="29"/>
      <c r="V1701" s="29"/>
      <c r="W1701" s="29"/>
      <c r="X1701" s="29"/>
      <c r="Y1701" s="29"/>
      <c r="Z1701" s="29"/>
      <c r="AA1701" s="29"/>
      <c r="AB1701" s="29"/>
      <c r="AC1701" s="29"/>
      <c r="AD1701" s="29"/>
      <c r="AE1701" s="29"/>
      <c r="AF1701" s="29"/>
      <c r="AG1701" s="29"/>
      <c r="AH1701" s="29"/>
      <c r="AI1701" s="29"/>
      <c r="AJ1701" s="29"/>
      <c r="AK1701" s="29"/>
      <c r="AL1701" s="29"/>
      <c r="AM1701" s="29"/>
      <c r="AN1701" s="29"/>
      <c r="AO1701" s="29"/>
      <c r="AQ1701" s="30" t="s">
        <v>183</v>
      </c>
    </row>
    <row r="1702" spans="1:43" ht="34" x14ac:dyDescent="0.2">
      <c r="A1702" s="189"/>
      <c r="B1702" s="189"/>
      <c r="C1702" s="189"/>
      <c r="D1702" s="30">
        <v>11.58</v>
      </c>
      <c r="E1702" s="39" t="s">
        <v>2811</v>
      </c>
      <c r="F1702" s="249"/>
      <c r="G1702" s="250"/>
      <c r="H1702" s="250"/>
      <c r="I1702" s="251"/>
      <c r="J1702" s="174"/>
      <c r="K1702" s="42">
        <v>11.58</v>
      </c>
      <c r="L1702" s="174"/>
      <c r="M1702" s="30" t="s">
        <v>570</v>
      </c>
      <c r="N1702" s="29"/>
      <c r="O1702" s="11"/>
      <c r="P1702" s="29"/>
      <c r="Q1702" s="29"/>
      <c r="R1702" s="29"/>
      <c r="S1702" s="29"/>
      <c r="T1702" s="29"/>
      <c r="U1702" s="29"/>
      <c r="V1702" s="29"/>
      <c r="W1702" s="29"/>
      <c r="X1702" s="29"/>
      <c r="Y1702" s="29"/>
      <c r="Z1702" s="29"/>
      <c r="AA1702" s="29"/>
      <c r="AB1702" s="29"/>
      <c r="AC1702" s="29"/>
      <c r="AD1702" s="29"/>
      <c r="AE1702" s="29"/>
      <c r="AF1702" s="29"/>
      <c r="AG1702" s="29"/>
      <c r="AH1702" s="29"/>
      <c r="AI1702" s="29"/>
      <c r="AJ1702" s="29"/>
      <c r="AK1702" s="29"/>
      <c r="AL1702" s="29"/>
      <c r="AM1702" s="29"/>
      <c r="AN1702" s="29"/>
      <c r="AO1702" s="29"/>
      <c r="AQ1702" s="30" t="s">
        <v>571</v>
      </c>
    </row>
    <row r="1703" spans="1:43" ht="31.5" customHeight="1" x14ac:dyDescent="0.2">
      <c r="A1703" s="187" t="s">
        <v>3029</v>
      </c>
      <c r="B1703" s="167" t="s">
        <v>20</v>
      </c>
      <c r="C1703" s="167" t="s">
        <v>34</v>
      </c>
      <c r="D1703" s="63">
        <v>175</v>
      </c>
      <c r="E1703" s="39" t="s">
        <v>3030</v>
      </c>
      <c r="F1703" s="165">
        <v>44231</v>
      </c>
      <c r="G1703" s="63">
        <v>175</v>
      </c>
      <c r="H1703" s="165">
        <v>44235</v>
      </c>
      <c r="I1703" s="104" t="s">
        <v>52</v>
      </c>
      <c r="J1703" s="165">
        <v>44557</v>
      </c>
      <c r="K1703" s="63">
        <v>175</v>
      </c>
      <c r="L1703" s="165">
        <v>44559</v>
      </c>
      <c r="M1703" s="39" t="s">
        <v>3031</v>
      </c>
      <c r="N1703" s="172">
        <v>44995</v>
      </c>
      <c r="O1703" s="63">
        <v>175</v>
      </c>
      <c r="P1703" s="172">
        <v>44998</v>
      </c>
      <c r="Q1703" s="42" t="s">
        <v>5610</v>
      </c>
      <c r="R1703" s="29"/>
      <c r="S1703" s="29"/>
      <c r="T1703" s="29"/>
      <c r="U1703" s="29"/>
      <c r="V1703" s="29"/>
      <c r="W1703" s="29"/>
      <c r="X1703" s="29"/>
      <c r="Y1703" s="29"/>
      <c r="Z1703" s="29"/>
      <c r="AA1703" s="29"/>
      <c r="AB1703" s="29"/>
      <c r="AC1703" s="29"/>
      <c r="AD1703" s="29"/>
      <c r="AE1703" s="29"/>
      <c r="AF1703" s="29"/>
      <c r="AG1703" s="29"/>
      <c r="AH1703" s="29"/>
      <c r="AI1703" s="29"/>
      <c r="AJ1703" s="29"/>
      <c r="AK1703" s="29"/>
      <c r="AL1703" s="29"/>
      <c r="AM1703" s="29"/>
      <c r="AN1703" s="29"/>
      <c r="AO1703" s="29"/>
      <c r="AQ1703" s="127" t="s">
        <v>5610</v>
      </c>
    </row>
    <row r="1704" spans="1:43" ht="34" x14ac:dyDescent="0.2">
      <c r="A1704" s="188"/>
      <c r="B1704" s="167"/>
      <c r="C1704" s="167"/>
      <c r="D1704" s="63">
        <v>30</v>
      </c>
      <c r="E1704" s="39" t="s">
        <v>3032</v>
      </c>
      <c r="F1704" s="165"/>
      <c r="G1704" s="63">
        <v>30</v>
      </c>
      <c r="H1704" s="165"/>
      <c r="I1704" s="104" t="s">
        <v>52</v>
      </c>
      <c r="J1704" s="165"/>
      <c r="K1704" s="63">
        <v>30</v>
      </c>
      <c r="L1704" s="165"/>
      <c r="M1704" s="39" t="s">
        <v>3031</v>
      </c>
      <c r="N1704" s="173"/>
      <c r="O1704" s="63">
        <v>30</v>
      </c>
      <c r="P1704" s="173"/>
      <c r="Q1704" s="42" t="s">
        <v>5610</v>
      </c>
      <c r="R1704" s="29"/>
      <c r="S1704" s="29"/>
      <c r="T1704" s="29"/>
      <c r="U1704" s="29"/>
      <c r="V1704" s="29"/>
      <c r="W1704" s="29"/>
      <c r="X1704" s="29"/>
      <c r="Y1704" s="29"/>
      <c r="Z1704" s="29"/>
      <c r="AA1704" s="29"/>
      <c r="AB1704" s="29"/>
      <c r="AC1704" s="29"/>
      <c r="AD1704" s="29"/>
      <c r="AE1704" s="29"/>
      <c r="AF1704" s="29"/>
      <c r="AG1704" s="29"/>
      <c r="AH1704" s="29"/>
      <c r="AI1704" s="29"/>
      <c r="AJ1704" s="29"/>
      <c r="AK1704" s="29"/>
      <c r="AL1704" s="29"/>
      <c r="AM1704" s="29"/>
      <c r="AN1704" s="29"/>
      <c r="AO1704" s="29"/>
      <c r="AQ1704" s="127" t="s">
        <v>5610</v>
      </c>
    </row>
    <row r="1705" spans="1:43" ht="34" x14ac:dyDescent="0.2">
      <c r="A1705" s="189"/>
      <c r="B1705" s="167"/>
      <c r="C1705" s="167"/>
      <c r="D1705" s="63">
        <v>40</v>
      </c>
      <c r="E1705" s="39" t="s">
        <v>3033</v>
      </c>
      <c r="F1705" s="165"/>
      <c r="G1705" s="63">
        <v>40</v>
      </c>
      <c r="H1705" s="165"/>
      <c r="I1705" s="104" t="s">
        <v>52</v>
      </c>
      <c r="J1705" s="165"/>
      <c r="K1705" s="63">
        <v>40</v>
      </c>
      <c r="L1705" s="165"/>
      <c r="M1705" s="39" t="s">
        <v>3031</v>
      </c>
      <c r="N1705" s="174"/>
      <c r="O1705" s="63">
        <v>40</v>
      </c>
      <c r="P1705" s="174"/>
      <c r="Q1705" s="42" t="s">
        <v>5610</v>
      </c>
      <c r="R1705" s="29"/>
      <c r="S1705" s="29"/>
      <c r="T1705" s="29"/>
      <c r="U1705" s="29"/>
      <c r="V1705" s="29"/>
      <c r="W1705" s="29"/>
      <c r="X1705" s="29"/>
      <c r="Y1705" s="29"/>
      <c r="Z1705" s="29"/>
      <c r="AA1705" s="29"/>
      <c r="AB1705" s="29"/>
      <c r="AC1705" s="29"/>
      <c r="AD1705" s="29"/>
      <c r="AE1705" s="29"/>
      <c r="AF1705" s="29"/>
      <c r="AG1705" s="29"/>
      <c r="AH1705" s="29"/>
      <c r="AI1705" s="29"/>
      <c r="AJ1705" s="29"/>
      <c r="AK1705" s="29"/>
      <c r="AL1705" s="29"/>
      <c r="AM1705" s="29"/>
      <c r="AN1705" s="29"/>
      <c r="AO1705" s="29"/>
      <c r="AQ1705" s="127" t="s">
        <v>5610</v>
      </c>
    </row>
    <row r="1706" spans="1:43" ht="34" x14ac:dyDescent="0.2">
      <c r="A1706" s="39" t="s">
        <v>3034</v>
      </c>
      <c r="B1706" s="39" t="s">
        <v>3035</v>
      </c>
      <c r="C1706" s="39" t="s">
        <v>34</v>
      </c>
      <c r="D1706" s="10">
        <v>55</v>
      </c>
      <c r="E1706" s="39" t="s">
        <v>2906</v>
      </c>
      <c r="F1706" s="53">
        <v>44231</v>
      </c>
      <c r="G1706" s="63">
        <v>55</v>
      </c>
      <c r="H1706" s="28">
        <v>44236</v>
      </c>
      <c r="I1706" s="104" t="s">
        <v>63</v>
      </c>
      <c r="J1706" s="28">
        <v>44677</v>
      </c>
      <c r="K1706" s="63">
        <v>55</v>
      </c>
      <c r="L1706" s="28">
        <v>44680</v>
      </c>
      <c r="M1706" s="39" t="s">
        <v>3036</v>
      </c>
      <c r="N1706" s="28">
        <v>44746</v>
      </c>
      <c r="O1706" s="10">
        <v>55</v>
      </c>
      <c r="P1706" s="28">
        <v>44748</v>
      </c>
      <c r="Q1706" s="30" t="s">
        <v>1303</v>
      </c>
      <c r="R1706" s="29"/>
      <c r="S1706" s="29"/>
      <c r="T1706" s="29"/>
      <c r="U1706" s="29"/>
      <c r="V1706" s="29"/>
      <c r="W1706" s="29"/>
      <c r="X1706" s="29"/>
      <c r="Y1706" s="29"/>
      <c r="Z1706" s="29"/>
      <c r="AA1706" s="29"/>
      <c r="AB1706" s="29"/>
      <c r="AC1706" s="29"/>
      <c r="AD1706" s="29"/>
      <c r="AE1706" s="29"/>
      <c r="AF1706" s="29"/>
      <c r="AG1706" s="29"/>
      <c r="AH1706" s="29"/>
      <c r="AI1706" s="29"/>
      <c r="AJ1706" s="29"/>
      <c r="AK1706" s="29"/>
      <c r="AL1706" s="29"/>
      <c r="AM1706" s="29"/>
      <c r="AN1706" s="29"/>
      <c r="AO1706" s="29"/>
      <c r="AQ1706" s="30" t="s">
        <v>64</v>
      </c>
    </row>
    <row r="1707" spans="1:43" ht="34" x14ac:dyDescent="0.2">
      <c r="A1707" s="187" t="s">
        <v>3037</v>
      </c>
      <c r="B1707" s="187" t="s">
        <v>3038</v>
      </c>
      <c r="C1707" s="187" t="s">
        <v>34</v>
      </c>
      <c r="D1707" s="6">
        <v>488.49</v>
      </c>
      <c r="E1707" s="39" t="s">
        <v>3039</v>
      </c>
      <c r="F1707" s="53">
        <v>44231</v>
      </c>
      <c r="G1707" s="63">
        <v>5</v>
      </c>
      <c r="H1707" s="28">
        <v>44236</v>
      </c>
      <c r="I1707" s="104" t="s">
        <v>373</v>
      </c>
      <c r="J1707" s="211">
        <v>44250</v>
      </c>
      <c r="K1707" s="63">
        <v>10</v>
      </c>
      <c r="L1707" s="165">
        <v>44252</v>
      </c>
      <c r="M1707" s="39" t="s">
        <v>373</v>
      </c>
      <c r="N1707" s="193">
        <v>44694</v>
      </c>
      <c r="O1707" s="10">
        <v>12.38</v>
      </c>
      <c r="P1707" s="172">
        <v>44699</v>
      </c>
      <c r="Q1707" s="168" t="s">
        <v>377</v>
      </c>
      <c r="R1707" s="172">
        <v>44986</v>
      </c>
      <c r="S1707" s="6">
        <v>488.49</v>
      </c>
      <c r="T1707" s="172">
        <v>44992</v>
      </c>
      <c r="U1707" s="30" t="s">
        <v>266</v>
      </c>
      <c r="V1707" s="29"/>
      <c r="W1707" s="29"/>
      <c r="X1707" s="29"/>
      <c r="Y1707" s="29"/>
      <c r="Z1707" s="29"/>
      <c r="AA1707" s="29"/>
      <c r="AB1707" s="29"/>
      <c r="AC1707" s="29"/>
      <c r="AD1707" s="29"/>
      <c r="AE1707" s="29"/>
      <c r="AF1707" s="29"/>
      <c r="AG1707" s="29"/>
      <c r="AH1707" s="29"/>
      <c r="AI1707" s="29"/>
      <c r="AJ1707" s="29"/>
      <c r="AK1707" s="29"/>
      <c r="AL1707" s="29"/>
      <c r="AM1707" s="29"/>
      <c r="AN1707" s="29"/>
      <c r="AO1707" s="29"/>
      <c r="AQ1707" s="30" t="s">
        <v>266</v>
      </c>
    </row>
    <row r="1708" spans="1:43" ht="34" x14ac:dyDescent="0.2">
      <c r="A1708" s="188"/>
      <c r="B1708" s="188"/>
      <c r="C1708" s="188"/>
      <c r="D1708" s="252">
        <v>102.5</v>
      </c>
      <c r="E1708" s="39" t="s">
        <v>3040</v>
      </c>
      <c r="F1708" s="211"/>
      <c r="G1708" s="211"/>
      <c r="H1708" s="211"/>
      <c r="I1708" s="211"/>
      <c r="J1708" s="211">
        <v>44250</v>
      </c>
      <c r="K1708" s="63">
        <v>35</v>
      </c>
      <c r="L1708" s="165"/>
      <c r="M1708" s="39" t="s">
        <v>67</v>
      </c>
      <c r="N1708" s="188"/>
      <c r="O1708" s="10">
        <v>27.5</v>
      </c>
      <c r="P1708" s="173"/>
      <c r="Q1708" s="168"/>
      <c r="R1708" s="173"/>
      <c r="S1708" s="252">
        <v>102.5</v>
      </c>
      <c r="T1708" s="173"/>
      <c r="U1708" s="190" t="s">
        <v>268</v>
      </c>
      <c r="V1708" s="29"/>
      <c r="W1708" s="29"/>
      <c r="X1708" s="29"/>
      <c r="Y1708" s="29"/>
      <c r="Z1708" s="29"/>
      <c r="AA1708" s="29"/>
      <c r="AB1708" s="29"/>
      <c r="AC1708" s="29"/>
      <c r="AD1708" s="29"/>
      <c r="AE1708" s="29"/>
      <c r="AF1708" s="29"/>
      <c r="AG1708" s="29"/>
      <c r="AH1708" s="29"/>
      <c r="AI1708" s="29"/>
      <c r="AJ1708" s="29"/>
      <c r="AK1708" s="29"/>
      <c r="AL1708" s="29"/>
      <c r="AM1708" s="29"/>
      <c r="AN1708" s="29"/>
      <c r="AO1708" s="29"/>
      <c r="AQ1708" s="190" t="s">
        <v>268</v>
      </c>
    </row>
    <row r="1709" spans="1:43" s="39" customFormat="1" ht="17" x14ac:dyDescent="0.2">
      <c r="A1709" s="189"/>
      <c r="B1709" s="189"/>
      <c r="C1709" s="189"/>
      <c r="D1709" s="253"/>
      <c r="E1709" s="39" t="s">
        <v>379</v>
      </c>
      <c r="F1709" s="365"/>
      <c r="G1709" s="366"/>
      <c r="H1709" s="366"/>
      <c r="I1709" s="366"/>
      <c r="J1709" s="366"/>
      <c r="K1709" s="366"/>
      <c r="L1709" s="366"/>
      <c r="M1709" s="367"/>
      <c r="N1709" s="189"/>
      <c r="O1709" s="10">
        <v>97.5</v>
      </c>
      <c r="P1709" s="174"/>
      <c r="Q1709" s="30" t="s">
        <v>183</v>
      </c>
      <c r="R1709" s="174"/>
      <c r="S1709" s="253"/>
      <c r="T1709" s="174"/>
      <c r="U1709" s="174"/>
      <c r="AQ1709" s="174"/>
    </row>
    <row r="1710" spans="1:43" ht="15.75" customHeight="1" x14ac:dyDescent="0.2">
      <c r="A1710" s="187" t="s">
        <v>3041</v>
      </c>
      <c r="B1710" s="167" t="s">
        <v>3042</v>
      </c>
      <c r="C1710" s="167" t="s">
        <v>34</v>
      </c>
      <c r="D1710" s="63">
        <v>3.5</v>
      </c>
      <c r="E1710" s="39" t="s">
        <v>29</v>
      </c>
      <c r="F1710" s="165">
        <v>44229</v>
      </c>
      <c r="G1710" s="63">
        <v>3.5</v>
      </c>
      <c r="H1710" s="165">
        <v>44237</v>
      </c>
      <c r="I1710" s="104" t="s">
        <v>36</v>
      </c>
      <c r="J1710" s="172">
        <v>44671</v>
      </c>
      <c r="K1710" s="63">
        <v>3.5</v>
      </c>
      <c r="L1710" s="172">
        <v>44673</v>
      </c>
      <c r="M1710" s="30" t="s">
        <v>504</v>
      </c>
      <c r="N1710" s="29"/>
      <c r="O1710" s="11"/>
      <c r="P1710" s="29"/>
      <c r="Q1710" s="29"/>
      <c r="R1710" s="29"/>
      <c r="S1710" s="29"/>
      <c r="T1710" s="29"/>
      <c r="U1710" s="29"/>
      <c r="V1710" s="29"/>
      <c r="W1710" s="29"/>
      <c r="X1710" s="29"/>
      <c r="Y1710" s="29"/>
      <c r="Z1710" s="29"/>
      <c r="AA1710" s="29"/>
      <c r="AB1710" s="29"/>
      <c r="AC1710" s="29"/>
      <c r="AD1710" s="29"/>
      <c r="AE1710" s="29"/>
      <c r="AF1710" s="29"/>
      <c r="AG1710" s="29"/>
      <c r="AH1710" s="29"/>
      <c r="AI1710" s="29"/>
      <c r="AJ1710" s="29"/>
      <c r="AK1710" s="29"/>
      <c r="AL1710" s="29"/>
      <c r="AM1710" s="29"/>
      <c r="AN1710" s="29"/>
      <c r="AO1710" s="29"/>
      <c r="AQ1710" s="30" t="s">
        <v>75</v>
      </c>
    </row>
    <row r="1711" spans="1:43" ht="17" x14ac:dyDescent="0.2">
      <c r="A1711" s="189"/>
      <c r="B1711" s="167"/>
      <c r="C1711" s="167"/>
      <c r="D1711" s="63">
        <v>12</v>
      </c>
      <c r="E1711" s="39" t="s">
        <v>379</v>
      </c>
      <c r="F1711" s="165"/>
      <c r="G1711" s="63">
        <v>12</v>
      </c>
      <c r="H1711" s="165"/>
      <c r="I1711" s="104" t="s">
        <v>25</v>
      </c>
      <c r="J1711" s="174"/>
      <c r="K1711" s="63">
        <v>12</v>
      </c>
      <c r="L1711" s="174"/>
      <c r="M1711" s="30" t="s">
        <v>87</v>
      </c>
      <c r="N1711" s="29"/>
      <c r="O1711" s="11"/>
      <c r="P1711" s="29"/>
      <c r="Q1711" s="29"/>
      <c r="R1711" s="29"/>
      <c r="S1711" s="29"/>
      <c r="T1711" s="29"/>
      <c r="U1711" s="29"/>
      <c r="V1711" s="29"/>
      <c r="W1711" s="29"/>
      <c r="X1711" s="29"/>
      <c r="Y1711" s="29"/>
      <c r="Z1711" s="29"/>
      <c r="AA1711" s="29"/>
      <c r="AB1711" s="29"/>
      <c r="AC1711" s="29"/>
      <c r="AD1711" s="29"/>
      <c r="AE1711" s="29"/>
      <c r="AF1711" s="29"/>
      <c r="AG1711" s="29"/>
      <c r="AH1711" s="29"/>
      <c r="AI1711" s="29"/>
      <c r="AJ1711" s="29"/>
      <c r="AK1711" s="29"/>
      <c r="AL1711" s="29"/>
      <c r="AM1711" s="29"/>
      <c r="AN1711" s="29"/>
      <c r="AO1711" s="29"/>
      <c r="AQ1711" s="30" t="s">
        <v>88</v>
      </c>
    </row>
    <row r="1712" spans="1:43" ht="34" x14ac:dyDescent="0.2">
      <c r="A1712" s="187" t="s">
        <v>3043</v>
      </c>
      <c r="B1712" s="167" t="s">
        <v>3044</v>
      </c>
      <c r="C1712" s="167" t="s">
        <v>34</v>
      </c>
      <c r="D1712" s="63">
        <v>265.12</v>
      </c>
      <c r="E1712" s="39" t="s">
        <v>3039</v>
      </c>
      <c r="F1712" s="165">
        <v>44237</v>
      </c>
      <c r="G1712" s="63">
        <v>126.76</v>
      </c>
      <c r="H1712" s="165">
        <v>44237</v>
      </c>
      <c r="I1712" s="104" t="s">
        <v>40</v>
      </c>
      <c r="J1712" s="165">
        <v>44401</v>
      </c>
      <c r="K1712" s="63">
        <v>126.76</v>
      </c>
      <c r="L1712" s="165">
        <v>44313</v>
      </c>
      <c r="M1712" s="39" t="s">
        <v>179</v>
      </c>
      <c r="N1712" s="172">
        <v>44854</v>
      </c>
      <c r="O1712" s="63">
        <v>265.12</v>
      </c>
      <c r="P1712" s="172">
        <v>44860</v>
      </c>
      <c r="Q1712" s="42" t="s">
        <v>560</v>
      </c>
      <c r="R1712" s="29"/>
      <c r="S1712" s="29"/>
      <c r="T1712" s="29"/>
      <c r="U1712" s="29"/>
      <c r="V1712" s="29"/>
      <c r="W1712" s="29"/>
      <c r="X1712" s="29"/>
      <c r="Y1712" s="29"/>
      <c r="Z1712" s="29"/>
      <c r="AA1712" s="29"/>
      <c r="AB1712" s="29"/>
      <c r="AC1712" s="29"/>
      <c r="AD1712" s="29"/>
      <c r="AE1712" s="29"/>
      <c r="AF1712" s="29"/>
      <c r="AG1712" s="29"/>
      <c r="AH1712" s="29"/>
      <c r="AI1712" s="29"/>
      <c r="AJ1712" s="29"/>
      <c r="AK1712" s="29"/>
      <c r="AL1712" s="29"/>
      <c r="AM1712" s="29"/>
      <c r="AN1712" s="29"/>
      <c r="AO1712" s="29"/>
      <c r="AQ1712" s="30" t="s">
        <v>560</v>
      </c>
    </row>
    <row r="1713" spans="1:43" ht="34" x14ac:dyDescent="0.2">
      <c r="A1713" s="189"/>
      <c r="B1713" s="167"/>
      <c r="C1713" s="167"/>
      <c r="D1713" s="63">
        <v>1184.8800000000001</v>
      </c>
      <c r="E1713" s="39" t="s">
        <v>3045</v>
      </c>
      <c r="F1713" s="165"/>
      <c r="G1713" s="63">
        <v>670</v>
      </c>
      <c r="H1713" s="165"/>
      <c r="I1713" s="104" t="s">
        <v>66</v>
      </c>
      <c r="J1713" s="165"/>
      <c r="K1713" s="63">
        <v>670</v>
      </c>
      <c r="L1713" s="165"/>
      <c r="M1713" s="39" t="s">
        <v>67</v>
      </c>
      <c r="N1713" s="174"/>
      <c r="O1713" s="63">
        <v>1184.8800000000001</v>
      </c>
      <c r="P1713" s="174"/>
      <c r="Q1713" s="42" t="s">
        <v>183</v>
      </c>
      <c r="R1713" s="29"/>
      <c r="S1713" s="29"/>
      <c r="T1713" s="29"/>
      <c r="U1713" s="29"/>
      <c r="V1713" s="29"/>
      <c r="W1713" s="29"/>
      <c r="X1713" s="29"/>
      <c r="Y1713" s="29"/>
      <c r="Z1713" s="29"/>
      <c r="AA1713" s="29"/>
      <c r="AB1713" s="29"/>
      <c r="AC1713" s="29"/>
      <c r="AD1713" s="29"/>
      <c r="AE1713" s="29"/>
      <c r="AF1713" s="29"/>
      <c r="AG1713" s="29"/>
      <c r="AH1713" s="29"/>
      <c r="AI1713" s="29"/>
      <c r="AJ1713" s="29"/>
      <c r="AK1713" s="29"/>
      <c r="AL1713" s="29"/>
      <c r="AM1713" s="29"/>
      <c r="AN1713" s="29"/>
      <c r="AO1713" s="29"/>
      <c r="AQ1713" s="30" t="s">
        <v>183</v>
      </c>
    </row>
    <row r="1714" spans="1:43" ht="17" x14ac:dyDescent="0.2">
      <c r="A1714" s="187" t="s">
        <v>3046</v>
      </c>
      <c r="B1714" s="167" t="s">
        <v>3047</v>
      </c>
      <c r="C1714" s="167" t="s">
        <v>34</v>
      </c>
      <c r="D1714" s="10">
        <v>1.5</v>
      </c>
      <c r="E1714" s="39" t="s">
        <v>3048</v>
      </c>
      <c r="F1714" s="53">
        <v>44237</v>
      </c>
      <c r="G1714" s="63">
        <v>6.62</v>
      </c>
      <c r="H1714" s="28">
        <v>44239</v>
      </c>
      <c r="I1714" s="104" t="s">
        <v>40</v>
      </c>
      <c r="J1714" s="165">
        <v>44250</v>
      </c>
      <c r="K1714" s="63">
        <v>6.62</v>
      </c>
      <c r="L1714" s="165">
        <v>44251</v>
      </c>
      <c r="M1714" s="39" t="s">
        <v>40</v>
      </c>
      <c r="N1714" s="172">
        <v>44701</v>
      </c>
      <c r="O1714" s="10">
        <v>1.5</v>
      </c>
      <c r="P1714" s="172">
        <v>44704</v>
      </c>
      <c r="Q1714" s="205" t="s">
        <v>440</v>
      </c>
      <c r="R1714" s="29"/>
      <c r="S1714" s="29"/>
      <c r="T1714" s="29"/>
      <c r="U1714" s="29"/>
      <c r="V1714" s="29"/>
      <c r="W1714" s="29"/>
      <c r="X1714" s="29"/>
      <c r="Y1714" s="29"/>
      <c r="Z1714" s="29"/>
      <c r="AA1714" s="29"/>
      <c r="AB1714" s="29"/>
      <c r="AC1714" s="29"/>
      <c r="AD1714" s="29"/>
      <c r="AE1714" s="29"/>
      <c r="AF1714" s="29"/>
      <c r="AG1714" s="29"/>
      <c r="AH1714" s="29"/>
      <c r="AI1714" s="29"/>
      <c r="AJ1714" s="29"/>
      <c r="AK1714" s="29"/>
      <c r="AL1714" s="29"/>
      <c r="AM1714" s="29"/>
      <c r="AN1714" s="29"/>
      <c r="AO1714" s="29"/>
      <c r="AQ1714" s="46" t="s">
        <v>459</v>
      </c>
    </row>
    <row r="1715" spans="1:43" ht="17" x14ac:dyDescent="0.2">
      <c r="A1715" s="189"/>
      <c r="B1715" s="167"/>
      <c r="C1715" s="167"/>
      <c r="D1715" s="10">
        <v>14.12</v>
      </c>
      <c r="E1715" s="39" t="s">
        <v>605</v>
      </c>
      <c r="F1715" s="211" t="s">
        <v>23</v>
      </c>
      <c r="G1715" s="211"/>
      <c r="H1715" s="211"/>
      <c r="I1715" s="211"/>
      <c r="J1715" s="165"/>
      <c r="K1715" s="63">
        <v>9</v>
      </c>
      <c r="L1715" s="165"/>
      <c r="M1715" s="39" t="s">
        <v>40</v>
      </c>
      <c r="N1715" s="174"/>
      <c r="O1715" s="10">
        <v>14.12</v>
      </c>
      <c r="P1715" s="174"/>
      <c r="Q1715" s="206"/>
      <c r="R1715" s="29"/>
      <c r="S1715" s="29"/>
      <c r="T1715" s="29"/>
      <c r="U1715" s="29"/>
      <c r="V1715" s="29"/>
      <c r="W1715" s="29"/>
      <c r="X1715" s="29"/>
      <c r="Y1715" s="29"/>
      <c r="Z1715" s="29"/>
      <c r="AA1715" s="29"/>
      <c r="AB1715" s="29"/>
      <c r="AC1715" s="29"/>
      <c r="AD1715" s="29"/>
      <c r="AE1715" s="29"/>
      <c r="AF1715" s="29"/>
      <c r="AG1715" s="29"/>
      <c r="AH1715" s="29"/>
      <c r="AI1715" s="29"/>
      <c r="AJ1715" s="29"/>
      <c r="AK1715" s="29"/>
      <c r="AL1715" s="29"/>
      <c r="AM1715" s="29"/>
      <c r="AN1715" s="29"/>
      <c r="AO1715" s="29"/>
      <c r="AQ1715" s="46" t="s">
        <v>459</v>
      </c>
    </row>
    <row r="1716" spans="1:43" ht="34" x14ac:dyDescent="0.2">
      <c r="A1716" s="187" t="s">
        <v>3049</v>
      </c>
      <c r="B1716" s="167" t="s">
        <v>3050</v>
      </c>
      <c r="C1716" s="166" t="s">
        <v>34</v>
      </c>
      <c r="D1716" s="6">
        <v>2</v>
      </c>
      <c r="E1716" s="39" t="s">
        <v>3051</v>
      </c>
      <c r="F1716" s="165">
        <v>44226</v>
      </c>
      <c r="G1716" s="63">
        <v>2</v>
      </c>
      <c r="H1716" s="165">
        <v>44242</v>
      </c>
      <c r="I1716" s="104" t="s">
        <v>40</v>
      </c>
      <c r="J1716" s="172">
        <v>44645</v>
      </c>
      <c r="K1716" s="21">
        <v>2</v>
      </c>
      <c r="L1716" s="172">
        <v>44648</v>
      </c>
      <c r="M1716" s="168" t="s">
        <v>3052</v>
      </c>
      <c r="N1716" s="29"/>
      <c r="O1716" s="11"/>
      <c r="P1716" s="29"/>
      <c r="Q1716" s="29"/>
      <c r="R1716" s="29"/>
      <c r="S1716" s="29"/>
      <c r="T1716" s="29"/>
      <c r="U1716" s="29"/>
      <c r="V1716" s="29"/>
      <c r="W1716" s="29"/>
      <c r="X1716" s="29"/>
      <c r="Y1716" s="29"/>
      <c r="Z1716" s="29"/>
      <c r="AA1716" s="29"/>
      <c r="AB1716" s="29"/>
      <c r="AC1716" s="29"/>
      <c r="AD1716" s="29"/>
      <c r="AE1716" s="29"/>
      <c r="AF1716" s="29"/>
      <c r="AG1716" s="29"/>
      <c r="AH1716" s="29"/>
      <c r="AI1716" s="29"/>
      <c r="AJ1716" s="29"/>
      <c r="AK1716" s="29"/>
      <c r="AL1716" s="29"/>
      <c r="AM1716" s="29"/>
      <c r="AN1716" s="29"/>
      <c r="AO1716" s="29"/>
      <c r="AQ1716" s="30" t="s">
        <v>165</v>
      </c>
    </row>
    <row r="1717" spans="1:43" ht="34" x14ac:dyDescent="0.2">
      <c r="A1717" s="188"/>
      <c r="B1717" s="167"/>
      <c r="C1717" s="166"/>
      <c r="D1717" s="6">
        <v>2</v>
      </c>
      <c r="E1717" s="39" t="s">
        <v>3053</v>
      </c>
      <c r="F1717" s="165"/>
      <c r="G1717" s="63">
        <v>2</v>
      </c>
      <c r="H1717" s="165"/>
      <c r="I1717" s="104" t="s">
        <v>40</v>
      </c>
      <c r="J1717" s="173"/>
      <c r="K1717" s="21">
        <v>2</v>
      </c>
      <c r="L1717" s="173"/>
      <c r="M1717" s="168"/>
      <c r="N1717" s="29"/>
      <c r="O1717" s="11"/>
      <c r="P1717" s="29"/>
      <c r="Q1717" s="29"/>
      <c r="R1717" s="29"/>
      <c r="S1717" s="29"/>
      <c r="T1717" s="29"/>
      <c r="U1717" s="29"/>
      <c r="V1717" s="29"/>
      <c r="W1717" s="29"/>
      <c r="X1717" s="29"/>
      <c r="Y1717" s="29"/>
      <c r="Z1717" s="29"/>
      <c r="AA1717" s="29"/>
      <c r="AB1717" s="29"/>
      <c r="AC1717" s="29"/>
      <c r="AD1717" s="29"/>
      <c r="AE1717" s="29"/>
      <c r="AF1717" s="29"/>
      <c r="AG1717" s="29"/>
      <c r="AH1717" s="29"/>
      <c r="AI1717" s="29"/>
      <c r="AJ1717" s="29"/>
      <c r="AK1717" s="29"/>
      <c r="AL1717" s="29"/>
      <c r="AM1717" s="29"/>
      <c r="AN1717" s="29"/>
      <c r="AO1717" s="29"/>
      <c r="AQ1717" s="30" t="s">
        <v>165</v>
      </c>
    </row>
    <row r="1718" spans="1:43" ht="34" x14ac:dyDescent="0.2">
      <c r="A1718" s="188"/>
      <c r="B1718" s="167"/>
      <c r="C1718" s="166"/>
      <c r="D1718" s="6">
        <v>7</v>
      </c>
      <c r="E1718" s="39" t="s">
        <v>3054</v>
      </c>
      <c r="F1718" s="165"/>
      <c r="G1718" s="63">
        <v>7</v>
      </c>
      <c r="H1718" s="165"/>
      <c r="I1718" s="104" t="s">
        <v>66</v>
      </c>
      <c r="J1718" s="173"/>
      <c r="K1718" s="21">
        <v>7</v>
      </c>
      <c r="L1718" s="173"/>
      <c r="M1718" s="168" t="s">
        <v>395</v>
      </c>
      <c r="N1718" s="29"/>
      <c r="O1718" s="11"/>
      <c r="P1718" s="29"/>
      <c r="Q1718" s="29"/>
      <c r="R1718" s="29"/>
      <c r="S1718" s="29"/>
      <c r="T1718" s="29"/>
      <c r="U1718" s="29"/>
      <c r="V1718" s="29"/>
      <c r="W1718" s="29"/>
      <c r="X1718" s="29"/>
      <c r="Y1718" s="29"/>
      <c r="Z1718" s="29"/>
      <c r="AA1718" s="29"/>
      <c r="AB1718" s="29"/>
      <c r="AC1718" s="29"/>
      <c r="AD1718" s="29"/>
      <c r="AE1718" s="29"/>
      <c r="AF1718" s="29"/>
      <c r="AG1718" s="29"/>
      <c r="AH1718" s="29"/>
      <c r="AI1718" s="29"/>
      <c r="AJ1718" s="29"/>
      <c r="AK1718" s="29"/>
      <c r="AL1718" s="29"/>
      <c r="AM1718" s="29"/>
      <c r="AN1718" s="29"/>
      <c r="AO1718" s="29"/>
      <c r="AQ1718" s="30" t="s">
        <v>88</v>
      </c>
    </row>
    <row r="1719" spans="1:43" ht="34" x14ac:dyDescent="0.2">
      <c r="A1719" s="189"/>
      <c r="B1719" s="167"/>
      <c r="C1719" s="166"/>
      <c r="D1719" s="6">
        <v>8</v>
      </c>
      <c r="E1719" s="39" t="s">
        <v>3055</v>
      </c>
      <c r="F1719" s="165"/>
      <c r="G1719" s="63">
        <v>8</v>
      </c>
      <c r="H1719" s="165"/>
      <c r="I1719" s="104" t="s">
        <v>66</v>
      </c>
      <c r="J1719" s="174"/>
      <c r="K1719" s="21">
        <v>8</v>
      </c>
      <c r="L1719" s="174"/>
      <c r="M1719" s="168"/>
      <c r="N1719" s="29"/>
      <c r="O1719" s="11"/>
      <c r="P1719" s="29"/>
      <c r="Q1719" s="29"/>
      <c r="R1719" s="29"/>
      <c r="S1719" s="29"/>
      <c r="T1719" s="29"/>
      <c r="U1719" s="29"/>
      <c r="V1719" s="29"/>
      <c r="W1719" s="29"/>
      <c r="X1719" s="29"/>
      <c r="Y1719" s="29"/>
      <c r="Z1719" s="29"/>
      <c r="AA1719" s="29"/>
      <c r="AB1719" s="29"/>
      <c r="AC1719" s="29"/>
      <c r="AD1719" s="29"/>
      <c r="AE1719" s="29"/>
      <c r="AF1719" s="29"/>
      <c r="AG1719" s="29"/>
      <c r="AH1719" s="29"/>
      <c r="AI1719" s="29"/>
      <c r="AJ1719" s="29"/>
      <c r="AK1719" s="29"/>
      <c r="AL1719" s="29"/>
      <c r="AM1719" s="29"/>
      <c r="AN1719" s="29"/>
      <c r="AO1719" s="29"/>
      <c r="AQ1719" s="30" t="s">
        <v>88</v>
      </c>
    </row>
    <row r="1720" spans="1:43" ht="34" x14ac:dyDescent="0.2">
      <c r="A1720" s="187" t="s">
        <v>3056</v>
      </c>
      <c r="B1720" s="187" t="s">
        <v>3057</v>
      </c>
      <c r="C1720" s="187" t="s">
        <v>34</v>
      </c>
      <c r="D1720" s="10">
        <v>3.5</v>
      </c>
      <c r="E1720" s="39" t="s">
        <v>3058</v>
      </c>
      <c r="F1720" s="211">
        <v>44231</v>
      </c>
      <c r="G1720" s="63">
        <v>3.5</v>
      </c>
      <c r="H1720" s="211">
        <v>44242</v>
      </c>
      <c r="I1720" s="104" t="s">
        <v>510</v>
      </c>
      <c r="J1720" s="172">
        <v>44677</v>
      </c>
      <c r="K1720" s="10">
        <v>3.5</v>
      </c>
      <c r="L1720" s="172">
        <v>44678</v>
      </c>
      <c r="M1720" s="205" t="s">
        <v>56</v>
      </c>
      <c r="N1720" s="29"/>
      <c r="O1720" s="11"/>
      <c r="P1720" s="29"/>
      <c r="Q1720" s="29"/>
      <c r="R1720" s="29"/>
      <c r="S1720" s="29"/>
      <c r="T1720" s="29"/>
      <c r="U1720" s="29"/>
      <c r="V1720" s="29"/>
      <c r="W1720" s="29"/>
      <c r="X1720" s="29"/>
      <c r="Y1720" s="29"/>
      <c r="Z1720" s="29"/>
      <c r="AA1720" s="29"/>
      <c r="AB1720" s="29"/>
      <c r="AC1720" s="29"/>
      <c r="AD1720" s="29"/>
      <c r="AE1720" s="29"/>
      <c r="AF1720" s="29"/>
      <c r="AG1720" s="29"/>
      <c r="AH1720" s="29"/>
      <c r="AI1720" s="29"/>
      <c r="AJ1720" s="29"/>
      <c r="AK1720" s="29"/>
      <c r="AL1720" s="29"/>
      <c r="AM1720" s="29"/>
      <c r="AN1720" s="29"/>
      <c r="AO1720" s="29"/>
      <c r="AQ1720" s="46" t="s">
        <v>57</v>
      </c>
    </row>
    <row r="1721" spans="1:43" ht="34" x14ac:dyDescent="0.2">
      <c r="A1721" s="189"/>
      <c r="B1721" s="188"/>
      <c r="C1721" s="188"/>
      <c r="D1721" s="10">
        <v>1.5</v>
      </c>
      <c r="E1721" s="39" t="s">
        <v>3059</v>
      </c>
      <c r="F1721" s="211"/>
      <c r="G1721" s="63">
        <v>1.5</v>
      </c>
      <c r="H1721" s="211"/>
      <c r="I1721" s="104" t="s">
        <v>510</v>
      </c>
      <c r="J1721" s="173"/>
      <c r="K1721" s="10">
        <v>1.5</v>
      </c>
      <c r="L1721" s="173"/>
      <c r="M1721" s="206"/>
      <c r="N1721" s="29"/>
      <c r="O1721" s="11"/>
      <c r="P1721" s="29"/>
      <c r="Q1721" s="29"/>
      <c r="R1721" s="29"/>
      <c r="S1721" s="29"/>
      <c r="T1721" s="29"/>
      <c r="U1721" s="29"/>
      <c r="V1721" s="29"/>
      <c r="W1721" s="29"/>
      <c r="X1721" s="29"/>
      <c r="Y1721" s="29"/>
      <c r="Z1721" s="29"/>
      <c r="AA1721" s="29"/>
      <c r="AB1721" s="29"/>
      <c r="AC1721" s="29"/>
      <c r="AD1721" s="29"/>
      <c r="AE1721" s="29"/>
      <c r="AF1721" s="29"/>
      <c r="AG1721" s="29"/>
      <c r="AH1721" s="29"/>
      <c r="AI1721" s="29"/>
      <c r="AJ1721" s="29"/>
      <c r="AK1721" s="29"/>
      <c r="AL1721" s="29"/>
      <c r="AM1721" s="29"/>
      <c r="AN1721" s="29"/>
      <c r="AO1721" s="29"/>
      <c r="AQ1721" s="46" t="s">
        <v>57</v>
      </c>
    </row>
    <row r="1722" spans="1:43" ht="34" x14ac:dyDescent="0.2">
      <c r="A1722" s="187" t="s">
        <v>3060</v>
      </c>
      <c r="B1722" s="167" t="s">
        <v>3061</v>
      </c>
      <c r="C1722" s="167" t="s">
        <v>34</v>
      </c>
      <c r="D1722" s="6">
        <v>13.62</v>
      </c>
      <c r="E1722" s="39" t="s">
        <v>2965</v>
      </c>
      <c r="F1722" s="165">
        <v>44239</v>
      </c>
      <c r="G1722" s="63">
        <v>13.62</v>
      </c>
      <c r="H1722" s="165">
        <v>44243</v>
      </c>
      <c r="I1722" s="104" t="s">
        <v>563</v>
      </c>
      <c r="J1722" s="172">
        <v>44650</v>
      </c>
      <c r="K1722" s="6">
        <v>13.62</v>
      </c>
      <c r="L1722" s="172">
        <v>44651</v>
      </c>
      <c r="M1722" s="30" t="s">
        <v>3062</v>
      </c>
      <c r="N1722" s="29"/>
      <c r="O1722" s="11"/>
      <c r="P1722" s="29"/>
      <c r="Q1722" s="29"/>
      <c r="R1722" s="29"/>
      <c r="S1722" s="29"/>
      <c r="T1722" s="29"/>
      <c r="U1722" s="29"/>
      <c r="V1722" s="29"/>
      <c r="W1722" s="29"/>
      <c r="X1722" s="29"/>
      <c r="Y1722" s="29"/>
      <c r="Z1722" s="29"/>
      <c r="AA1722" s="29"/>
      <c r="AB1722" s="29"/>
      <c r="AC1722" s="29"/>
      <c r="AD1722" s="29"/>
      <c r="AE1722" s="29"/>
      <c r="AF1722" s="29"/>
      <c r="AG1722" s="29"/>
      <c r="AH1722" s="29"/>
      <c r="AI1722" s="29"/>
      <c r="AJ1722" s="29"/>
      <c r="AK1722" s="29"/>
      <c r="AL1722" s="29"/>
      <c r="AM1722" s="29"/>
      <c r="AN1722" s="29"/>
      <c r="AO1722" s="29"/>
      <c r="AQ1722" s="30" t="s">
        <v>450</v>
      </c>
    </row>
    <row r="1723" spans="1:43" ht="34" x14ac:dyDescent="0.2">
      <c r="A1723" s="189"/>
      <c r="B1723" s="167"/>
      <c r="C1723" s="167"/>
      <c r="D1723" s="6">
        <v>22</v>
      </c>
      <c r="E1723" s="39" t="s">
        <v>3063</v>
      </c>
      <c r="F1723" s="165"/>
      <c r="G1723" s="63">
        <v>22</v>
      </c>
      <c r="H1723" s="165"/>
      <c r="I1723" s="104" t="s">
        <v>67</v>
      </c>
      <c r="J1723" s="174"/>
      <c r="K1723" s="6">
        <v>22</v>
      </c>
      <c r="L1723" s="174"/>
      <c r="M1723" s="30" t="s">
        <v>454</v>
      </c>
      <c r="N1723" s="29"/>
      <c r="O1723" s="11"/>
      <c r="P1723" s="29"/>
      <c r="Q1723" s="29"/>
      <c r="R1723" s="29"/>
      <c r="S1723" s="29"/>
      <c r="T1723" s="29"/>
      <c r="U1723" s="29"/>
      <c r="V1723" s="29"/>
      <c r="W1723" s="29"/>
      <c r="X1723" s="29"/>
      <c r="Y1723" s="29"/>
      <c r="Z1723" s="29"/>
      <c r="AA1723" s="29"/>
      <c r="AB1723" s="29"/>
      <c r="AC1723" s="29"/>
      <c r="AD1723" s="29"/>
      <c r="AE1723" s="29"/>
      <c r="AF1723" s="29"/>
      <c r="AG1723" s="29"/>
      <c r="AH1723" s="29"/>
      <c r="AI1723" s="29"/>
      <c r="AJ1723" s="29"/>
      <c r="AK1723" s="29"/>
      <c r="AL1723" s="29"/>
      <c r="AM1723" s="29"/>
      <c r="AN1723" s="29"/>
      <c r="AO1723" s="29"/>
      <c r="AQ1723" s="30" t="s">
        <v>454</v>
      </c>
    </row>
    <row r="1724" spans="1:43" ht="34" x14ac:dyDescent="0.2">
      <c r="A1724" s="187" t="s">
        <v>3064</v>
      </c>
      <c r="B1724" s="167" t="s">
        <v>3065</v>
      </c>
      <c r="C1724" s="167" t="s">
        <v>34</v>
      </c>
      <c r="D1724" s="6">
        <v>59</v>
      </c>
      <c r="E1724" s="39" t="s">
        <v>1217</v>
      </c>
      <c r="F1724" s="211">
        <v>44239</v>
      </c>
      <c r="G1724" s="63">
        <v>107.5</v>
      </c>
      <c r="H1724" s="165">
        <v>44243</v>
      </c>
      <c r="I1724" s="104" t="s">
        <v>3066</v>
      </c>
      <c r="J1724" s="211">
        <v>44461</v>
      </c>
      <c r="K1724" s="63">
        <v>1.57</v>
      </c>
      <c r="L1724" s="165">
        <v>44462</v>
      </c>
      <c r="M1724" s="39" t="s">
        <v>52</v>
      </c>
      <c r="N1724" s="172">
        <v>44914</v>
      </c>
      <c r="O1724" s="6">
        <v>59</v>
      </c>
      <c r="P1724" s="172">
        <v>44917</v>
      </c>
      <c r="Q1724" s="238" t="s">
        <v>450</v>
      </c>
      <c r="R1724" s="29"/>
      <c r="S1724" s="29"/>
      <c r="T1724" s="29"/>
      <c r="U1724" s="29"/>
      <c r="V1724" s="29"/>
      <c r="W1724" s="29"/>
      <c r="X1724" s="29"/>
      <c r="Y1724" s="29"/>
      <c r="Z1724" s="29"/>
      <c r="AA1724" s="29"/>
      <c r="AB1724" s="29"/>
      <c r="AC1724" s="29"/>
      <c r="AD1724" s="29"/>
      <c r="AE1724" s="29"/>
      <c r="AF1724" s="29"/>
      <c r="AG1724" s="29"/>
      <c r="AH1724" s="29"/>
      <c r="AI1724" s="29"/>
      <c r="AJ1724" s="29"/>
      <c r="AK1724" s="29"/>
      <c r="AL1724" s="29"/>
      <c r="AM1724" s="29"/>
      <c r="AN1724" s="29"/>
      <c r="AO1724" s="29"/>
      <c r="AQ1724" s="238" t="s">
        <v>450</v>
      </c>
    </row>
    <row r="1725" spans="1:43" ht="34" x14ac:dyDescent="0.2">
      <c r="A1725" s="188"/>
      <c r="B1725" s="167"/>
      <c r="C1725" s="167"/>
      <c r="D1725" s="6">
        <v>41</v>
      </c>
      <c r="E1725" s="39" t="s">
        <v>112</v>
      </c>
      <c r="F1725" s="211"/>
      <c r="G1725" s="63" t="s">
        <v>23</v>
      </c>
      <c r="H1725" s="165"/>
      <c r="I1725" s="150" t="s">
        <v>23</v>
      </c>
      <c r="J1725" s="211"/>
      <c r="K1725" s="63">
        <v>44</v>
      </c>
      <c r="L1725" s="165"/>
      <c r="M1725" s="39" t="s">
        <v>52</v>
      </c>
      <c r="N1725" s="173"/>
      <c r="O1725" s="6">
        <v>41</v>
      </c>
      <c r="P1725" s="173"/>
      <c r="Q1725" s="239"/>
      <c r="R1725" s="29"/>
      <c r="S1725" s="29"/>
      <c r="T1725" s="29"/>
      <c r="U1725" s="29"/>
      <c r="V1725" s="29"/>
      <c r="W1725" s="29"/>
      <c r="X1725" s="29"/>
      <c r="Y1725" s="29"/>
      <c r="Z1725" s="29"/>
      <c r="AA1725" s="29"/>
      <c r="AB1725" s="29"/>
      <c r="AC1725" s="29"/>
      <c r="AD1725" s="29"/>
      <c r="AE1725" s="29"/>
      <c r="AF1725" s="29"/>
      <c r="AG1725" s="29"/>
      <c r="AH1725" s="29"/>
      <c r="AI1725" s="29"/>
      <c r="AJ1725" s="29"/>
      <c r="AK1725" s="29"/>
      <c r="AL1725" s="29"/>
      <c r="AM1725" s="29"/>
      <c r="AN1725" s="29"/>
      <c r="AO1725" s="29"/>
      <c r="AQ1725" s="239"/>
    </row>
    <row r="1726" spans="1:43" ht="34" x14ac:dyDescent="0.2">
      <c r="A1726" s="188"/>
      <c r="B1726" s="167"/>
      <c r="C1726" s="167"/>
      <c r="D1726" s="6">
        <v>0</v>
      </c>
      <c r="E1726" s="39" t="s">
        <v>3067</v>
      </c>
      <c r="F1726" s="211"/>
      <c r="G1726" s="63" t="s">
        <v>23</v>
      </c>
      <c r="H1726" s="165"/>
      <c r="I1726" s="150" t="s">
        <v>23</v>
      </c>
      <c r="J1726" s="211"/>
      <c r="K1726" s="63">
        <v>61.93</v>
      </c>
      <c r="L1726" s="165"/>
      <c r="M1726" s="39" t="s">
        <v>52</v>
      </c>
      <c r="N1726" s="173"/>
      <c r="O1726" s="6">
        <v>0</v>
      </c>
      <c r="P1726" s="173"/>
      <c r="Q1726" s="239"/>
      <c r="R1726" s="29"/>
      <c r="S1726" s="29"/>
      <c r="T1726" s="29"/>
      <c r="U1726" s="29"/>
      <c r="V1726" s="29"/>
      <c r="W1726" s="29"/>
      <c r="X1726" s="29"/>
      <c r="Y1726" s="29"/>
      <c r="Z1726" s="29"/>
      <c r="AA1726" s="29"/>
      <c r="AB1726" s="29"/>
      <c r="AC1726" s="29"/>
      <c r="AD1726" s="29"/>
      <c r="AE1726" s="29"/>
      <c r="AF1726" s="29"/>
      <c r="AG1726" s="29"/>
      <c r="AH1726" s="29"/>
      <c r="AI1726" s="29"/>
      <c r="AJ1726" s="29"/>
      <c r="AK1726" s="29"/>
      <c r="AL1726" s="29"/>
      <c r="AM1726" s="29"/>
      <c r="AN1726" s="29"/>
      <c r="AO1726" s="29"/>
      <c r="AQ1726" s="239"/>
    </row>
    <row r="1727" spans="1:43" ht="34" x14ac:dyDescent="0.2">
      <c r="A1727" s="189"/>
      <c r="B1727" s="167"/>
      <c r="C1727" s="167"/>
      <c r="D1727" s="6">
        <v>0</v>
      </c>
      <c r="E1727" s="39" t="s">
        <v>3068</v>
      </c>
      <c r="F1727" s="211">
        <v>44239</v>
      </c>
      <c r="G1727" s="63">
        <v>50</v>
      </c>
      <c r="H1727" s="165"/>
      <c r="I1727" s="104" t="s">
        <v>67</v>
      </c>
      <c r="J1727" s="211">
        <v>44239</v>
      </c>
      <c r="K1727" s="63">
        <v>50</v>
      </c>
      <c r="L1727" s="165"/>
      <c r="M1727" s="39" t="s">
        <v>67</v>
      </c>
      <c r="N1727" s="174"/>
      <c r="O1727" s="6">
        <v>0</v>
      </c>
      <c r="P1727" s="174"/>
      <c r="Q1727" s="240"/>
      <c r="R1727" s="29"/>
      <c r="S1727" s="29"/>
      <c r="T1727" s="29"/>
      <c r="U1727" s="29"/>
      <c r="V1727" s="29"/>
      <c r="W1727" s="29"/>
      <c r="X1727" s="29"/>
      <c r="Y1727" s="29"/>
      <c r="Z1727" s="29"/>
      <c r="AA1727" s="29"/>
      <c r="AB1727" s="29"/>
      <c r="AC1727" s="29"/>
      <c r="AD1727" s="29"/>
      <c r="AE1727" s="29"/>
      <c r="AF1727" s="29"/>
      <c r="AG1727" s="29"/>
      <c r="AH1727" s="29"/>
      <c r="AI1727" s="29"/>
      <c r="AJ1727" s="29"/>
      <c r="AK1727" s="29"/>
      <c r="AL1727" s="29"/>
      <c r="AM1727" s="29"/>
      <c r="AN1727" s="29"/>
      <c r="AO1727" s="29"/>
      <c r="AQ1727" s="240"/>
    </row>
    <row r="1728" spans="1:43" ht="17" x14ac:dyDescent="0.2">
      <c r="A1728" s="187" t="s">
        <v>3069</v>
      </c>
      <c r="B1728" s="167" t="s">
        <v>3070</v>
      </c>
      <c r="C1728" s="167" t="s">
        <v>34</v>
      </c>
      <c r="D1728" s="11">
        <v>10</v>
      </c>
      <c r="E1728" s="39" t="s">
        <v>605</v>
      </c>
      <c r="F1728" s="211">
        <v>44239</v>
      </c>
      <c r="G1728" s="63">
        <v>10</v>
      </c>
      <c r="H1728" s="165">
        <v>44243</v>
      </c>
      <c r="I1728" s="104" t="s">
        <v>510</v>
      </c>
      <c r="J1728" s="172">
        <v>44657</v>
      </c>
      <c r="K1728" s="63">
        <v>10</v>
      </c>
      <c r="L1728" s="172">
        <v>44662</v>
      </c>
      <c r="M1728" s="30" t="s">
        <v>56</v>
      </c>
      <c r="N1728" s="172">
        <v>44833</v>
      </c>
      <c r="O1728" s="11">
        <v>10</v>
      </c>
      <c r="P1728" s="172">
        <v>44837</v>
      </c>
      <c r="Q1728" s="29" t="s">
        <v>41</v>
      </c>
      <c r="R1728" s="29"/>
      <c r="S1728" s="29"/>
      <c r="T1728" s="29"/>
      <c r="U1728" s="29"/>
      <c r="V1728" s="29"/>
      <c r="W1728" s="29"/>
      <c r="X1728" s="29"/>
      <c r="Y1728" s="29"/>
      <c r="Z1728" s="29"/>
      <c r="AA1728" s="29"/>
      <c r="AB1728" s="29"/>
      <c r="AC1728" s="29"/>
      <c r="AD1728" s="29"/>
      <c r="AE1728" s="29"/>
      <c r="AF1728" s="29"/>
      <c r="AG1728" s="29"/>
      <c r="AH1728" s="29"/>
      <c r="AI1728" s="29"/>
      <c r="AJ1728" s="29"/>
      <c r="AK1728" s="29"/>
      <c r="AL1728" s="29"/>
      <c r="AM1728" s="29"/>
      <c r="AN1728" s="29"/>
      <c r="AO1728" s="29"/>
      <c r="AQ1728" s="29" t="s">
        <v>41</v>
      </c>
    </row>
    <row r="1729" spans="1:43" ht="17" x14ac:dyDescent="0.2">
      <c r="A1729" s="189"/>
      <c r="B1729" s="167"/>
      <c r="C1729" s="167"/>
      <c r="D1729" s="11">
        <v>35</v>
      </c>
      <c r="E1729" s="39" t="s">
        <v>379</v>
      </c>
      <c r="F1729" s="211">
        <v>44239</v>
      </c>
      <c r="G1729" s="63">
        <v>20</v>
      </c>
      <c r="H1729" s="165"/>
      <c r="I1729" s="104" t="s">
        <v>25</v>
      </c>
      <c r="J1729" s="174"/>
      <c r="K1729" s="63">
        <v>20</v>
      </c>
      <c r="L1729" s="174"/>
      <c r="M1729" s="30" t="s">
        <v>87</v>
      </c>
      <c r="N1729" s="174"/>
      <c r="O1729" s="11">
        <v>35</v>
      </c>
      <c r="P1729" s="174"/>
      <c r="Q1729" s="29" t="s">
        <v>66</v>
      </c>
      <c r="R1729" s="29"/>
      <c r="S1729" s="29"/>
      <c r="T1729" s="29"/>
      <c r="U1729" s="29"/>
      <c r="V1729" s="29"/>
      <c r="W1729" s="29"/>
      <c r="X1729" s="29"/>
      <c r="Y1729" s="29"/>
      <c r="Z1729" s="29"/>
      <c r="AA1729" s="29"/>
      <c r="AB1729" s="29"/>
      <c r="AC1729" s="29"/>
      <c r="AD1729" s="29"/>
      <c r="AE1729" s="29"/>
      <c r="AF1729" s="29"/>
      <c r="AG1729" s="29"/>
      <c r="AH1729" s="29"/>
      <c r="AI1729" s="29"/>
      <c r="AJ1729" s="29"/>
      <c r="AK1729" s="29"/>
      <c r="AL1729" s="29"/>
      <c r="AM1729" s="29"/>
      <c r="AN1729" s="29"/>
      <c r="AO1729" s="29"/>
      <c r="AQ1729" s="29" t="s">
        <v>66</v>
      </c>
    </row>
    <row r="1730" spans="1:43" ht="34" x14ac:dyDescent="0.2">
      <c r="A1730" s="187" t="s">
        <v>3071</v>
      </c>
      <c r="B1730" s="167" t="s">
        <v>2987</v>
      </c>
      <c r="C1730" s="167" t="s">
        <v>34</v>
      </c>
      <c r="D1730" s="6">
        <v>4.88</v>
      </c>
      <c r="E1730" s="39" t="s">
        <v>3072</v>
      </c>
      <c r="F1730" s="211">
        <v>44221</v>
      </c>
      <c r="G1730" s="63">
        <v>7.07</v>
      </c>
      <c r="H1730" s="211">
        <v>44243</v>
      </c>
      <c r="I1730" s="104" t="s">
        <v>311</v>
      </c>
      <c r="J1730" s="172">
        <v>44657</v>
      </c>
      <c r="K1730" s="9">
        <v>7.07</v>
      </c>
      <c r="L1730" s="172">
        <v>44662</v>
      </c>
      <c r="M1730" s="30" t="s">
        <v>417</v>
      </c>
      <c r="N1730" s="172">
        <v>44872</v>
      </c>
      <c r="O1730" s="21">
        <v>4.88</v>
      </c>
      <c r="P1730" s="172">
        <v>44876</v>
      </c>
      <c r="Q1730" s="42" t="s">
        <v>450</v>
      </c>
      <c r="R1730" s="29"/>
      <c r="S1730" s="29"/>
      <c r="T1730" s="29"/>
      <c r="U1730" s="29"/>
      <c r="V1730" s="29"/>
      <c r="W1730" s="29"/>
      <c r="X1730" s="29"/>
      <c r="Y1730" s="29"/>
      <c r="Z1730" s="29"/>
      <c r="AA1730" s="29"/>
      <c r="AB1730" s="29"/>
      <c r="AC1730" s="29"/>
      <c r="AD1730" s="29"/>
      <c r="AE1730" s="29"/>
      <c r="AF1730" s="29"/>
      <c r="AG1730" s="29"/>
      <c r="AH1730" s="29"/>
      <c r="AI1730" s="29"/>
      <c r="AJ1730" s="29"/>
      <c r="AK1730" s="29"/>
      <c r="AL1730" s="29"/>
      <c r="AM1730" s="29"/>
      <c r="AN1730" s="29"/>
      <c r="AO1730" s="29"/>
      <c r="AQ1730" s="30" t="s">
        <v>450</v>
      </c>
    </row>
    <row r="1731" spans="1:43" ht="51" x14ac:dyDescent="0.2">
      <c r="A1731" s="188"/>
      <c r="B1731" s="167"/>
      <c r="C1731" s="167"/>
      <c r="D1731" s="6">
        <v>51</v>
      </c>
      <c r="E1731" s="39" t="s">
        <v>3073</v>
      </c>
      <c r="F1731" s="211"/>
      <c r="G1731" s="63">
        <v>50.5</v>
      </c>
      <c r="H1731" s="211"/>
      <c r="I1731" s="104" t="s">
        <v>25</v>
      </c>
      <c r="J1731" s="173"/>
      <c r="K1731" s="9">
        <v>50.5</v>
      </c>
      <c r="L1731" s="173"/>
      <c r="M1731" s="30" t="s">
        <v>87</v>
      </c>
      <c r="N1731" s="173"/>
      <c r="O1731" s="21">
        <v>51</v>
      </c>
      <c r="P1731" s="173"/>
      <c r="Q1731" s="42" t="s">
        <v>67</v>
      </c>
      <c r="R1731" s="29"/>
      <c r="S1731" s="29"/>
      <c r="T1731" s="29"/>
      <c r="U1731" s="29"/>
      <c r="V1731" s="29"/>
      <c r="W1731" s="29"/>
      <c r="X1731" s="29"/>
      <c r="Y1731" s="29"/>
      <c r="Z1731" s="29"/>
      <c r="AA1731" s="29"/>
      <c r="AB1731" s="29"/>
      <c r="AC1731" s="29"/>
      <c r="AD1731" s="29"/>
      <c r="AE1731" s="29"/>
      <c r="AF1731" s="29"/>
      <c r="AG1731" s="29"/>
      <c r="AH1731" s="29"/>
      <c r="AI1731" s="29"/>
      <c r="AJ1731" s="29"/>
      <c r="AK1731" s="29"/>
      <c r="AL1731" s="29"/>
      <c r="AM1731" s="29"/>
      <c r="AN1731" s="29"/>
      <c r="AO1731" s="29"/>
      <c r="AQ1731" s="30" t="s">
        <v>67</v>
      </c>
    </row>
    <row r="1732" spans="1:43" ht="34" x14ac:dyDescent="0.2">
      <c r="A1732" s="189"/>
      <c r="B1732" s="167"/>
      <c r="C1732" s="167"/>
      <c r="D1732" s="6">
        <v>4.12</v>
      </c>
      <c r="E1732" s="39" t="s">
        <v>3074</v>
      </c>
      <c r="F1732" s="211"/>
      <c r="G1732" s="63">
        <v>2.4300000000000002</v>
      </c>
      <c r="H1732" s="211"/>
      <c r="I1732" s="104" t="s">
        <v>311</v>
      </c>
      <c r="J1732" s="174"/>
      <c r="K1732" s="9">
        <v>2.4300000000000002</v>
      </c>
      <c r="L1732" s="174"/>
      <c r="M1732" s="30" t="s">
        <v>417</v>
      </c>
      <c r="N1732" s="174"/>
      <c r="O1732" s="21">
        <v>4.12</v>
      </c>
      <c r="P1732" s="174"/>
      <c r="Q1732" s="42" t="s">
        <v>450</v>
      </c>
      <c r="R1732" s="29"/>
      <c r="S1732" s="29"/>
      <c r="T1732" s="29"/>
      <c r="U1732" s="29"/>
      <c r="V1732" s="29"/>
      <c r="W1732" s="29"/>
      <c r="X1732" s="29"/>
      <c r="Y1732" s="29"/>
      <c r="Z1732" s="29"/>
      <c r="AA1732" s="29"/>
      <c r="AB1732" s="29"/>
      <c r="AC1732" s="29"/>
      <c r="AD1732" s="29"/>
      <c r="AE1732" s="29"/>
      <c r="AF1732" s="29"/>
      <c r="AG1732" s="29"/>
      <c r="AH1732" s="29"/>
      <c r="AI1732" s="29"/>
      <c r="AJ1732" s="29"/>
      <c r="AK1732" s="29"/>
      <c r="AL1732" s="29"/>
      <c r="AM1732" s="29"/>
      <c r="AN1732" s="29"/>
      <c r="AO1732" s="29"/>
      <c r="AQ1732" s="30" t="s">
        <v>450</v>
      </c>
    </row>
    <row r="1733" spans="1:43" ht="68" x14ac:dyDescent="0.2">
      <c r="A1733" s="39" t="s">
        <v>3075</v>
      </c>
      <c r="B1733" s="39" t="s">
        <v>3076</v>
      </c>
      <c r="C1733" s="39" t="s">
        <v>34</v>
      </c>
      <c r="D1733" s="10">
        <v>100</v>
      </c>
      <c r="E1733" s="39" t="s">
        <v>799</v>
      </c>
      <c r="F1733" s="28">
        <v>44239</v>
      </c>
      <c r="G1733" s="63">
        <v>100</v>
      </c>
      <c r="H1733" s="28">
        <v>44246</v>
      </c>
      <c r="I1733" s="104" t="s">
        <v>2284</v>
      </c>
      <c r="J1733" s="28">
        <v>44694</v>
      </c>
      <c r="K1733" s="10">
        <v>100</v>
      </c>
      <c r="L1733" s="28">
        <v>44699</v>
      </c>
      <c r="M1733" s="30" t="s">
        <v>3077</v>
      </c>
      <c r="N1733" s="28">
        <v>44945</v>
      </c>
      <c r="O1733" s="21">
        <v>100</v>
      </c>
      <c r="P1733" s="28">
        <v>44950</v>
      </c>
      <c r="Q1733" s="29" t="s">
        <v>1826</v>
      </c>
      <c r="R1733" s="29"/>
      <c r="S1733" s="29"/>
      <c r="T1733" s="29"/>
      <c r="U1733" s="29"/>
      <c r="V1733" s="29"/>
      <c r="W1733" s="29"/>
      <c r="X1733" s="29"/>
      <c r="Y1733" s="29"/>
      <c r="Z1733" s="29"/>
      <c r="AA1733" s="29"/>
      <c r="AB1733" s="29"/>
      <c r="AC1733" s="29"/>
      <c r="AD1733" s="29"/>
      <c r="AE1733" s="29"/>
      <c r="AF1733" s="29"/>
      <c r="AG1733" s="29"/>
      <c r="AH1733" s="29"/>
      <c r="AI1733" s="29"/>
      <c r="AJ1733" s="29"/>
      <c r="AK1733" s="29"/>
      <c r="AL1733" s="29"/>
      <c r="AM1733" s="29"/>
      <c r="AN1733" s="29"/>
      <c r="AO1733" s="29"/>
      <c r="AQ1733" s="29" t="s">
        <v>1826</v>
      </c>
    </row>
    <row r="1734" spans="1:43" ht="34" x14ac:dyDescent="0.2">
      <c r="A1734" s="39" t="s">
        <v>3078</v>
      </c>
      <c r="B1734" s="39" t="s">
        <v>1005</v>
      </c>
      <c r="C1734" s="39" t="s">
        <v>34</v>
      </c>
      <c r="D1734" s="63">
        <v>30</v>
      </c>
      <c r="E1734" s="39" t="s">
        <v>29</v>
      </c>
      <c r="F1734" s="53">
        <v>44237</v>
      </c>
      <c r="G1734" s="63">
        <v>30</v>
      </c>
      <c r="H1734" s="28">
        <v>44251</v>
      </c>
      <c r="I1734" s="104" t="s">
        <v>37</v>
      </c>
      <c r="J1734" s="28">
        <v>44671</v>
      </c>
      <c r="K1734" s="63">
        <v>30</v>
      </c>
      <c r="L1734" s="28">
        <v>44673</v>
      </c>
      <c r="M1734" s="30" t="s">
        <v>417</v>
      </c>
      <c r="N1734" s="29"/>
      <c r="O1734" s="11"/>
      <c r="P1734" s="29"/>
      <c r="Q1734" s="29"/>
      <c r="R1734" s="29"/>
      <c r="S1734" s="29"/>
      <c r="T1734" s="29"/>
      <c r="U1734" s="29"/>
      <c r="V1734" s="29"/>
      <c r="W1734" s="29"/>
      <c r="X1734" s="29"/>
      <c r="Y1734" s="29"/>
      <c r="Z1734" s="29"/>
      <c r="AA1734" s="29"/>
      <c r="AB1734" s="29"/>
      <c r="AC1734" s="29"/>
      <c r="AD1734" s="29"/>
      <c r="AE1734" s="29"/>
      <c r="AF1734" s="29"/>
      <c r="AG1734" s="29"/>
      <c r="AH1734" s="29"/>
      <c r="AI1734" s="29"/>
      <c r="AJ1734" s="29"/>
      <c r="AK1734" s="29"/>
      <c r="AL1734" s="29"/>
      <c r="AM1734" s="29"/>
      <c r="AN1734" s="29"/>
      <c r="AO1734" s="29"/>
      <c r="AQ1734" s="30" t="s">
        <v>165</v>
      </c>
    </row>
    <row r="1735" spans="1:43" ht="34" x14ac:dyDescent="0.2">
      <c r="A1735" s="187" t="s">
        <v>3079</v>
      </c>
      <c r="B1735" s="167" t="s">
        <v>3080</v>
      </c>
      <c r="C1735" s="225" t="s">
        <v>34</v>
      </c>
      <c r="D1735" s="63">
        <v>9</v>
      </c>
      <c r="E1735" s="39" t="s">
        <v>2081</v>
      </c>
      <c r="F1735" s="211">
        <v>44224</v>
      </c>
      <c r="G1735" s="63">
        <v>9</v>
      </c>
      <c r="H1735" s="211">
        <v>44254</v>
      </c>
      <c r="I1735" s="104" t="s">
        <v>657</v>
      </c>
      <c r="J1735" s="172">
        <v>44930</v>
      </c>
      <c r="K1735" s="63">
        <v>9</v>
      </c>
      <c r="L1735" s="172">
        <v>44932</v>
      </c>
      <c r="M1735" s="30" t="s">
        <v>134</v>
      </c>
      <c r="N1735" s="29"/>
      <c r="O1735" s="11"/>
      <c r="P1735" s="29"/>
      <c r="Q1735" s="29"/>
      <c r="R1735" s="29"/>
      <c r="S1735" s="29"/>
      <c r="T1735" s="29"/>
      <c r="U1735" s="29"/>
      <c r="V1735" s="29"/>
      <c r="W1735" s="29"/>
      <c r="X1735" s="29"/>
      <c r="Y1735" s="29"/>
      <c r="Z1735" s="29"/>
      <c r="AA1735" s="29"/>
      <c r="AB1735" s="29"/>
      <c r="AC1735" s="29"/>
      <c r="AD1735" s="29"/>
      <c r="AE1735" s="29"/>
      <c r="AF1735" s="29"/>
      <c r="AG1735" s="29"/>
      <c r="AH1735" s="29"/>
      <c r="AI1735" s="29"/>
      <c r="AJ1735" s="29"/>
      <c r="AK1735" s="29"/>
      <c r="AL1735" s="29"/>
      <c r="AM1735" s="29"/>
      <c r="AN1735" s="29"/>
      <c r="AO1735" s="29"/>
      <c r="AQ1735" s="30" t="s">
        <v>134</v>
      </c>
    </row>
    <row r="1736" spans="1:43" ht="34" x14ac:dyDescent="0.2">
      <c r="A1736" s="188"/>
      <c r="B1736" s="167"/>
      <c r="C1736" s="225"/>
      <c r="D1736" s="63">
        <v>1.58</v>
      </c>
      <c r="E1736" s="39" t="s">
        <v>3081</v>
      </c>
      <c r="F1736" s="211"/>
      <c r="G1736" s="63">
        <v>1.58</v>
      </c>
      <c r="H1736" s="211"/>
      <c r="I1736" s="104" t="s">
        <v>657</v>
      </c>
      <c r="J1736" s="173"/>
      <c r="K1736" s="63">
        <v>1.58</v>
      </c>
      <c r="L1736" s="173"/>
      <c r="M1736" s="30" t="s">
        <v>134</v>
      </c>
      <c r="N1736" s="29"/>
      <c r="O1736" s="11"/>
      <c r="P1736" s="29"/>
      <c r="Q1736" s="29"/>
      <c r="R1736" s="29"/>
      <c r="S1736" s="29"/>
      <c r="T1736" s="29"/>
      <c r="U1736" s="29"/>
      <c r="V1736" s="29"/>
      <c r="W1736" s="29"/>
      <c r="X1736" s="29"/>
      <c r="Y1736" s="29"/>
      <c r="Z1736" s="29"/>
      <c r="AA1736" s="29"/>
      <c r="AB1736" s="29"/>
      <c r="AC1736" s="29"/>
      <c r="AD1736" s="29"/>
      <c r="AE1736" s="29"/>
      <c r="AF1736" s="29"/>
      <c r="AG1736" s="29"/>
      <c r="AH1736" s="29"/>
      <c r="AI1736" s="29"/>
      <c r="AJ1736" s="29"/>
      <c r="AK1736" s="29"/>
      <c r="AL1736" s="29"/>
      <c r="AM1736" s="29"/>
      <c r="AN1736" s="29"/>
      <c r="AO1736" s="29"/>
      <c r="AQ1736" s="30" t="s">
        <v>134</v>
      </c>
    </row>
    <row r="1737" spans="1:43" ht="34" x14ac:dyDescent="0.2">
      <c r="A1737" s="189"/>
      <c r="B1737" s="167"/>
      <c r="C1737" s="225"/>
      <c r="D1737" s="63">
        <v>0.18</v>
      </c>
      <c r="E1737" s="39" t="s">
        <v>3082</v>
      </c>
      <c r="F1737" s="211"/>
      <c r="G1737" s="63">
        <v>0.18</v>
      </c>
      <c r="H1737" s="211"/>
      <c r="I1737" s="104" t="s">
        <v>25</v>
      </c>
      <c r="J1737" s="174"/>
      <c r="K1737" s="63">
        <v>0.18</v>
      </c>
      <c r="L1737" s="174"/>
      <c r="M1737" s="30" t="s">
        <v>88</v>
      </c>
      <c r="N1737" s="29"/>
      <c r="O1737" s="11"/>
      <c r="P1737" s="29"/>
      <c r="Q1737" s="29"/>
      <c r="R1737" s="29"/>
      <c r="S1737" s="29"/>
      <c r="T1737" s="29"/>
      <c r="U1737" s="29"/>
      <c r="V1737" s="29"/>
      <c r="W1737" s="29"/>
      <c r="X1737" s="29"/>
      <c r="Y1737" s="29"/>
      <c r="Z1737" s="29"/>
      <c r="AA1737" s="29"/>
      <c r="AB1737" s="29"/>
      <c r="AC1737" s="29"/>
      <c r="AD1737" s="29"/>
      <c r="AE1737" s="29"/>
      <c r="AF1737" s="29"/>
      <c r="AG1737" s="29"/>
      <c r="AH1737" s="29"/>
      <c r="AI1737" s="29"/>
      <c r="AJ1737" s="29"/>
      <c r="AK1737" s="29"/>
      <c r="AL1737" s="29"/>
      <c r="AM1737" s="29"/>
      <c r="AN1737" s="29"/>
      <c r="AO1737" s="29"/>
      <c r="AQ1737" s="30" t="s">
        <v>88</v>
      </c>
    </row>
    <row r="1738" spans="1:43" ht="34" x14ac:dyDescent="0.2">
      <c r="A1738" s="187" t="s">
        <v>3083</v>
      </c>
      <c r="B1738" s="167" t="s">
        <v>3084</v>
      </c>
      <c r="C1738" s="167" t="s">
        <v>34</v>
      </c>
      <c r="D1738" s="29">
        <v>0.92</v>
      </c>
      <c r="E1738" s="39" t="s">
        <v>3085</v>
      </c>
      <c r="F1738" s="211">
        <v>44250</v>
      </c>
      <c r="G1738" s="63">
        <v>2.52</v>
      </c>
      <c r="H1738" s="165">
        <v>44256</v>
      </c>
      <c r="I1738" s="104" t="s">
        <v>38</v>
      </c>
      <c r="J1738" s="190"/>
      <c r="K1738" s="29">
        <v>0.92</v>
      </c>
      <c r="L1738" s="172">
        <v>44711</v>
      </c>
      <c r="M1738" s="29" t="s">
        <v>459</v>
      </c>
      <c r="N1738" s="29"/>
      <c r="O1738" s="11"/>
      <c r="P1738" s="29"/>
      <c r="Q1738" s="29"/>
      <c r="R1738" s="29"/>
      <c r="S1738" s="29"/>
      <c r="T1738" s="29"/>
      <c r="U1738" s="29"/>
      <c r="V1738" s="29"/>
      <c r="W1738" s="29"/>
      <c r="X1738" s="29"/>
      <c r="Y1738" s="29"/>
      <c r="Z1738" s="29"/>
      <c r="AA1738" s="29"/>
      <c r="AB1738" s="29"/>
      <c r="AC1738" s="29"/>
      <c r="AD1738" s="29"/>
      <c r="AE1738" s="29"/>
      <c r="AF1738" s="29"/>
      <c r="AG1738" s="29"/>
      <c r="AH1738" s="29"/>
      <c r="AI1738" s="29"/>
      <c r="AJ1738" s="29"/>
      <c r="AK1738" s="29"/>
      <c r="AL1738" s="29"/>
      <c r="AM1738" s="29"/>
      <c r="AN1738" s="29"/>
      <c r="AO1738" s="29"/>
      <c r="AQ1738" s="29" t="s">
        <v>459</v>
      </c>
    </row>
    <row r="1739" spans="1:43" ht="34" x14ac:dyDescent="0.2">
      <c r="A1739" s="189"/>
      <c r="B1739" s="167"/>
      <c r="C1739" s="167"/>
      <c r="D1739" s="11">
        <v>25</v>
      </c>
      <c r="E1739" s="39" t="s">
        <v>3086</v>
      </c>
      <c r="F1739" s="211">
        <v>44250</v>
      </c>
      <c r="G1739" s="63">
        <v>8</v>
      </c>
      <c r="H1739" s="165"/>
      <c r="I1739" s="104" t="s">
        <v>66</v>
      </c>
      <c r="J1739" s="173"/>
      <c r="K1739" s="29">
        <v>25</v>
      </c>
      <c r="L1739" s="173"/>
      <c r="M1739" s="29" t="s">
        <v>66</v>
      </c>
      <c r="N1739" s="29"/>
      <c r="O1739" s="11"/>
      <c r="P1739" s="29"/>
      <c r="Q1739" s="29"/>
      <c r="R1739" s="29"/>
      <c r="S1739" s="29"/>
      <c r="T1739" s="29"/>
      <c r="U1739" s="29"/>
      <c r="V1739" s="29"/>
      <c r="W1739" s="29"/>
      <c r="X1739" s="29"/>
      <c r="Y1739" s="29"/>
      <c r="Z1739" s="29"/>
      <c r="AA1739" s="29"/>
      <c r="AB1739" s="29"/>
      <c r="AC1739" s="29"/>
      <c r="AD1739" s="29"/>
      <c r="AE1739" s="29"/>
      <c r="AF1739" s="29"/>
      <c r="AG1739" s="29"/>
      <c r="AH1739" s="29"/>
      <c r="AI1739" s="29"/>
      <c r="AJ1739" s="29"/>
      <c r="AK1739" s="29"/>
      <c r="AL1739" s="29"/>
      <c r="AM1739" s="29"/>
      <c r="AN1739" s="29"/>
      <c r="AO1739" s="29"/>
      <c r="AQ1739" s="29" t="s">
        <v>66</v>
      </c>
    </row>
    <row r="1740" spans="1:43" ht="17" x14ac:dyDescent="0.2">
      <c r="A1740" s="187" t="s">
        <v>3087</v>
      </c>
      <c r="B1740" s="167" t="s">
        <v>3088</v>
      </c>
      <c r="C1740" s="166" t="s">
        <v>34</v>
      </c>
      <c r="D1740" s="10">
        <v>72.14</v>
      </c>
      <c r="E1740" s="39" t="s">
        <v>605</v>
      </c>
      <c r="F1740" s="211">
        <v>44252</v>
      </c>
      <c r="G1740" s="63">
        <v>72.14</v>
      </c>
      <c r="H1740" s="165">
        <v>44258</v>
      </c>
      <c r="I1740" s="104" t="s">
        <v>52</v>
      </c>
      <c r="J1740" s="190"/>
      <c r="K1740" s="9">
        <v>72.14</v>
      </c>
      <c r="L1740" s="172">
        <v>44714</v>
      </c>
      <c r="M1740" s="30" t="s">
        <v>399</v>
      </c>
      <c r="N1740" s="29"/>
      <c r="O1740" s="11"/>
      <c r="P1740" s="29"/>
      <c r="Q1740" s="29"/>
      <c r="R1740" s="29"/>
      <c r="S1740" s="29"/>
      <c r="T1740" s="29"/>
      <c r="U1740" s="29"/>
      <c r="V1740" s="29"/>
      <c r="W1740" s="29"/>
      <c r="X1740" s="29"/>
      <c r="Y1740" s="29"/>
      <c r="Z1740" s="29"/>
      <c r="AA1740" s="29"/>
      <c r="AB1740" s="29"/>
      <c r="AC1740" s="29"/>
      <c r="AD1740" s="29"/>
      <c r="AE1740" s="29"/>
      <c r="AF1740" s="29"/>
      <c r="AG1740" s="29"/>
      <c r="AH1740" s="29"/>
      <c r="AI1740" s="29"/>
      <c r="AJ1740" s="29"/>
      <c r="AK1740" s="29"/>
      <c r="AL1740" s="29"/>
      <c r="AM1740" s="29"/>
      <c r="AN1740" s="29"/>
      <c r="AO1740" s="29"/>
      <c r="AQ1740" s="30" t="s">
        <v>589</v>
      </c>
    </row>
    <row r="1741" spans="1:43" ht="17" x14ac:dyDescent="0.2">
      <c r="A1741" s="188"/>
      <c r="B1741" s="167"/>
      <c r="C1741" s="166"/>
      <c r="D1741" s="10">
        <v>7.86</v>
      </c>
      <c r="E1741" s="39" t="s">
        <v>379</v>
      </c>
      <c r="F1741" s="211">
        <v>44252</v>
      </c>
      <c r="G1741" s="63">
        <v>7</v>
      </c>
      <c r="H1741" s="165"/>
      <c r="I1741" s="104" t="s">
        <v>67</v>
      </c>
      <c r="J1741" s="173"/>
      <c r="K1741" s="9">
        <v>7.86</v>
      </c>
      <c r="L1741" s="173"/>
      <c r="M1741" s="30" t="s">
        <v>3089</v>
      </c>
      <c r="N1741" s="29"/>
      <c r="O1741" s="11"/>
      <c r="P1741" s="29"/>
      <c r="Q1741" s="29"/>
      <c r="R1741" s="29"/>
      <c r="S1741" s="29"/>
      <c r="T1741" s="29"/>
      <c r="U1741" s="29"/>
      <c r="V1741" s="29"/>
      <c r="W1741" s="29"/>
      <c r="X1741" s="29"/>
      <c r="Y1741" s="29"/>
      <c r="Z1741" s="29"/>
      <c r="AA1741" s="29"/>
      <c r="AB1741" s="29"/>
      <c r="AC1741" s="29"/>
      <c r="AD1741" s="29"/>
      <c r="AE1741" s="29"/>
      <c r="AF1741" s="29"/>
      <c r="AG1741" s="29"/>
      <c r="AH1741" s="29"/>
      <c r="AI1741" s="29"/>
      <c r="AJ1741" s="29"/>
      <c r="AK1741" s="29"/>
      <c r="AL1741" s="29"/>
      <c r="AM1741" s="29"/>
      <c r="AN1741" s="29"/>
      <c r="AO1741" s="29"/>
      <c r="AQ1741" s="30" t="s">
        <v>2532</v>
      </c>
    </row>
    <row r="1742" spans="1:43" ht="34" x14ac:dyDescent="0.2">
      <c r="A1742" s="189"/>
      <c r="B1742" s="167"/>
      <c r="C1742" s="166"/>
      <c r="D1742" s="10">
        <v>7</v>
      </c>
      <c r="E1742" s="39" t="s">
        <v>3090</v>
      </c>
      <c r="F1742" s="211">
        <v>44252</v>
      </c>
      <c r="G1742" s="63">
        <v>7.86</v>
      </c>
      <c r="H1742" s="165"/>
      <c r="I1742" s="104" t="s">
        <v>3091</v>
      </c>
      <c r="J1742" s="174"/>
      <c r="K1742" s="9">
        <v>7</v>
      </c>
      <c r="L1742" s="174"/>
      <c r="M1742" s="30" t="s">
        <v>3092</v>
      </c>
      <c r="N1742" s="29"/>
      <c r="O1742" s="11"/>
      <c r="P1742" s="29"/>
      <c r="Q1742" s="29"/>
      <c r="R1742" s="29"/>
      <c r="S1742" s="29"/>
      <c r="T1742" s="29"/>
      <c r="U1742" s="29"/>
      <c r="V1742" s="29"/>
      <c r="W1742" s="29"/>
      <c r="X1742" s="29"/>
      <c r="Y1742" s="29"/>
      <c r="Z1742" s="29"/>
      <c r="AA1742" s="29"/>
      <c r="AB1742" s="29"/>
      <c r="AC1742" s="29"/>
      <c r="AD1742" s="29"/>
      <c r="AE1742" s="29"/>
      <c r="AF1742" s="29"/>
      <c r="AG1742" s="29"/>
      <c r="AH1742" s="29"/>
      <c r="AI1742" s="29"/>
      <c r="AJ1742" s="29"/>
      <c r="AK1742" s="29"/>
      <c r="AL1742" s="29"/>
      <c r="AM1742" s="29"/>
      <c r="AN1742" s="29"/>
      <c r="AO1742" s="29"/>
      <c r="AQ1742" s="30" t="s">
        <v>591</v>
      </c>
    </row>
    <row r="1743" spans="1:43" ht="34" x14ac:dyDescent="0.2">
      <c r="A1743" s="187" t="s">
        <v>3093</v>
      </c>
      <c r="B1743" s="167" t="s">
        <v>1385</v>
      </c>
      <c r="C1743" s="166" t="s">
        <v>34</v>
      </c>
      <c r="D1743" s="6">
        <v>30</v>
      </c>
      <c r="E1743" s="39" t="s">
        <v>3094</v>
      </c>
      <c r="F1743" s="165">
        <v>44231</v>
      </c>
      <c r="G1743" s="63">
        <v>30</v>
      </c>
      <c r="H1743" s="165">
        <v>44260</v>
      </c>
      <c r="I1743" s="104" t="s">
        <v>3095</v>
      </c>
      <c r="J1743" s="172">
        <v>44645</v>
      </c>
      <c r="K1743" s="21">
        <v>30</v>
      </c>
      <c r="L1743" s="172">
        <v>44648</v>
      </c>
      <c r="M1743" s="30" t="s">
        <v>3096</v>
      </c>
      <c r="N1743" s="29"/>
      <c r="O1743" s="11"/>
      <c r="P1743" s="29"/>
      <c r="Q1743" s="29"/>
      <c r="R1743" s="29"/>
      <c r="S1743" s="29"/>
      <c r="T1743" s="29"/>
      <c r="U1743" s="29"/>
      <c r="V1743" s="29"/>
      <c r="W1743" s="29"/>
      <c r="X1743" s="29"/>
      <c r="Y1743" s="29"/>
      <c r="Z1743" s="29"/>
      <c r="AA1743" s="29"/>
      <c r="AB1743" s="29"/>
      <c r="AC1743" s="29"/>
      <c r="AD1743" s="29"/>
      <c r="AE1743" s="29"/>
      <c r="AF1743" s="29"/>
      <c r="AG1743" s="29"/>
      <c r="AH1743" s="29"/>
      <c r="AI1743" s="29"/>
      <c r="AJ1743" s="29"/>
      <c r="AK1743" s="29"/>
      <c r="AL1743" s="29"/>
      <c r="AM1743" s="29"/>
      <c r="AN1743" s="29"/>
      <c r="AO1743" s="29"/>
      <c r="AQ1743" s="30" t="s">
        <v>589</v>
      </c>
    </row>
    <row r="1744" spans="1:43" ht="51" x14ac:dyDescent="0.2">
      <c r="A1744" s="189"/>
      <c r="B1744" s="167"/>
      <c r="C1744" s="166"/>
      <c r="D1744" s="6">
        <v>70</v>
      </c>
      <c r="E1744" s="39" t="s">
        <v>3097</v>
      </c>
      <c r="F1744" s="165"/>
      <c r="G1744" s="63">
        <v>70</v>
      </c>
      <c r="H1744" s="165"/>
      <c r="I1744" s="104" t="s">
        <v>67</v>
      </c>
      <c r="J1744" s="174"/>
      <c r="K1744" s="21">
        <v>70</v>
      </c>
      <c r="L1744" s="174"/>
      <c r="M1744" s="30" t="s">
        <v>1508</v>
      </c>
      <c r="N1744" s="29"/>
      <c r="O1744" s="11"/>
      <c r="P1744" s="29"/>
      <c r="Q1744" s="29"/>
      <c r="R1744" s="29"/>
      <c r="S1744" s="29"/>
      <c r="T1744" s="29"/>
      <c r="U1744" s="29"/>
      <c r="V1744" s="29"/>
      <c r="W1744" s="29"/>
      <c r="X1744" s="29"/>
      <c r="Y1744" s="29"/>
      <c r="Z1744" s="29"/>
      <c r="AA1744" s="29"/>
      <c r="AB1744" s="29"/>
      <c r="AC1744" s="29"/>
      <c r="AD1744" s="29"/>
      <c r="AE1744" s="29"/>
      <c r="AF1744" s="29"/>
      <c r="AG1744" s="29"/>
      <c r="AH1744" s="29"/>
      <c r="AI1744" s="29"/>
      <c r="AJ1744" s="29"/>
      <c r="AK1744" s="29"/>
      <c r="AL1744" s="29"/>
      <c r="AM1744" s="29"/>
      <c r="AN1744" s="29"/>
      <c r="AO1744" s="29"/>
      <c r="AQ1744" s="30" t="s">
        <v>591</v>
      </c>
    </row>
    <row r="1745" spans="1:43" ht="34" x14ac:dyDescent="0.2">
      <c r="A1745" s="39" t="s">
        <v>3098</v>
      </c>
      <c r="B1745" s="39" t="s">
        <v>3099</v>
      </c>
      <c r="C1745" s="39" t="s">
        <v>21</v>
      </c>
      <c r="D1745" s="10">
        <v>70</v>
      </c>
      <c r="E1745" s="39" t="s">
        <v>3074</v>
      </c>
      <c r="F1745" s="28">
        <v>44260</v>
      </c>
      <c r="G1745" s="63">
        <v>20</v>
      </c>
      <c r="H1745" s="28">
        <v>44263</v>
      </c>
      <c r="I1745" s="104" t="s">
        <v>373</v>
      </c>
      <c r="J1745" s="28">
        <v>44686</v>
      </c>
      <c r="K1745" s="9">
        <v>70</v>
      </c>
      <c r="L1745" s="28">
        <v>44690</v>
      </c>
      <c r="M1745" s="30" t="s">
        <v>377</v>
      </c>
      <c r="N1745" s="29"/>
      <c r="O1745" s="11"/>
      <c r="P1745" s="29"/>
      <c r="Q1745" s="29"/>
      <c r="R1745" s="29"/>
      <c r="S1745" s="29"/>
      <c r="T1745" s="29"/>
      <c r="U1745" s="29"/>
      <c r="V1745" s="29"/>
      <c r="W1745" s="29"/>
      <c r="X1745" s="29"/>
      <c r="Y1745" s="29"/>
      <c r="Z1745" s="29"/>
      <c r="AA1745" s="29"/>
      <c r="AB1745" s="29"/>
      <c r="AC1745" s="29"/>
      <c r="AD1745" s="29"/>
      <c r="AE1745" s="29"/>
      <c r="AF1745" s="29"/>
      <c r="AG1745" s="29"/>
      <c r="AH1745" s="29"/>
      <c r="AI1745" s="29"/>
      <c r="AJ1745" s="29"/>
      <c r="AK1745" s="29"/>
      <c r="AL1745" s="29"/>
      <c r="AM1745" s="29"/>
      <c r="AN1745" s="29"/>
      <c r="AO1745" s="29"/>
      <c r="AQ1745" s="30" t="s">
        <v>560</v>
      </c>
    </row>
    <row r="1746" spans="1:43" ht="17" x14ac:dyDescent="0.2">
      <c r="A1746" s="187" t="s">
        <v>3100</v>
      </c>
      <c r="B1746" s="167" t="s">
        <v>3101</v>
      </c>
      <c r="C1746" s="167" t="s">
        <v>34</v>
      </c>
      <c r="D1746" s="184">
        <v>25</v>
      </c>
      <c r="E1746" s="39" t="s">
        <v>3102</v>
      </c>
      <c r="F1746" s="28">
        <v>44256</v>
      </c>
      <c r="G1746" s="63">
        <v>24.85</v>
      </c>
      <c r="H1746" s="28">
        <v>44263</v>
      </c>
      <c r="I1746" s="104" t="s">
        <v>373</v>
      </c>
      <c r="J1746" s="165">
        <v>44271</v>
      </c>
      <c r="K1746" s="63">
        <v>24.85</v>
      </c>
      <c r="L1746" s="165">
        <v>44277</v>
      </c>
      <c r="M1746" s="39" t="s">
        <v>178</v>
      </c>
      <c r="N1746" s="172">
        <v>44665</v>
      </c>
      <c r="O1746" s="184">
        <v>25</v>
      </c>
      <c r="P1746" s="172">
        <v>44670</v>
      </c>
      <c r="Q1746" s="190" t="s">
        <v>178</v>
      </c>
      <c r="R1746" s="29"/>
      <c r="S1746" s="29"/>
      <c r="T1746" s="29"/>
      <c r="U1746" s="29"/>
      <c r="V1746" s="29"/>
      <c r="W1746" s="29"/>
      <c r="X1746" s="29"/>
      <c r="Y1746" s="29"/>
      <c r="Z1746" s="29"/>
      <c r="AA1746" s="29"/>
      <c r="AB1746" s="29"/>
      <c r="AC1746" s="29"/>
      <c r="AD1746" s="29"/>
      <c r="AE1746" s="29"/>
      <c r="AF1746" s="29"/>
      <c r="AG1746" s="29"/>
      <c r="AH1746" s="29"/>
      <c r="AI1746" s="29"/>
      <c r="AJ1746" s="29"/>
      <c r="AK1746" s="29"/>
      <c r="AL1746" s="29"/>
      <c r="AM1746" s="29"/>
      <c r="AN1746" s="29"/>
      <c r="AO1746" s="29"/>
      <c r="AQ1746" s="190" t="s">
        <v>450</v>
      </c>
    </row>
    <row r="1747" spans="1:43" ht="34" x14ac:dyDescent="0.2">
      <c r="A1747" s="188"/>
      <c r="B1747" s="167"/>
      <c r="C1747" s="167"/>
      <c r="D1747" s="186"/>
      <c r="E1747" s="39" t="s">
        <v>3103</v>
      </c>
      <c r="F1747" s="165"/>
      <c r="G1747" s="165"/>
      <c r="H1747" s="165"/>
      <c r="I1747" s="165"/>
      <c r="J1747" s="165"/>
      <c r="K1747" s="63">
        <v>1.1499999999999999</v>
      </c>
      <c r="L1747" s="165"/>
      <c r="M1747" s="39" t="s">
        <v>178</v>
      </c>
      <c r="N1747" s="173"/>
      <c r="O1747" s="186"/>
      <c r="P1747" s="173"/>
      <c r="Q1747" s="174"/>
      <c r="R1747" s="29"/>
      <c r="S1747" s="29"/>
      <c r="T1747" s="29"/>
      <c r="U1747" s="29"/>
      <c r="V1747" s="29"/>
      <c r="W1747" s="29"/>
      <c r="X1747" s="29"/>
      <c r="Y1747" s="29"/>
      <c r="Z1747" s="29"/>
      <c r="AA1747" s="29"/>
      <c r="AB1747" s="29"/>
      <c r="AC1747" s="29"/>
      <c r="AD1747" s="29"/>
      <c r="AE1747" s="29"/>
      <c r="AF1747" s="29"/>
      <c r="AG1747" s="29"/>
      <c r="AH1747" s="29"/>
      <c r="AI1747" s="29"/>
      <c r="AJ1747" s="29"/>
      <c r="AK1747" s="29"/>
      <c r="AL1747" s="29"/>
      <c r="AM1747" s="29"/>
      <c r="AN1747" s="29"/>
      <c r="AO1747" s="29"/>
      <c r="AQ1747" s="174"/>
    </row>
    <row r="1748" spans="1:43" ht="34" x14ac:dyDescent="0.2">
      <c r="A1748" s="188"/>
      <c r="B1748" s="167"/>
      <c r="C1748" s="167"/>
      <c r="D1748" s="184">
        <v>35</v>
      </c>
      <c r="E1748" s="39" t="s">
        <v>3104</v>
      </c>
      <c r="F1748" s="165"/>
      <c r="G1748" s="165"/>
      <c r="H1748" s="165"/>
      <c r="I1748" s="165"/>
      <c r="J1748" s="165"/>
      <c r="K1748" s="63">
        <v>25.65</v>
      </c>
      <c r="L1748" s="165"/>
      <c r="M1748" s="39" t="s">
        <v>67</v>
      </c>
      <c r="N1748" s="173"/>
      <c r="O1748" s="184">
        <v>35</v>
      </c>
      <c r="P1748" s="173"/>
      <c r="Q1748" s="190" t="s">
        <v>67</v>
      </c>
      <c r="R1748" s="29"/>
      <c r="S1748" s="29"/>
      <c r="T1748" s="29"/>
      <c r="U1748" s="29"/>
      <c r="V1748" s="29"/>
      <c r="W1748" s="29"/>
      <c r="X1748" s="29"/>
      <c r="Y1748" s="29"/>
      <c r="Z1748" s="29"/>
      <c r="AA1748" s="29"/>
      <c r="AB1748" s="29"/>
      <c r="AC1748" s="29"/>
      <c r="AD1748" s="29"/>
      <c r="AE1748" s="29"/>
      <c r="AF1748" s="29"/>
      <c r="AG1748" s="29"/>
      <c r="AH1748" s="29"/>
      <c r="AI1748" s="29"/>
      <c r="AJ1748" s="29"/>
      <c r="AK1748" s="29"/>
      <c r="AL1748" s="29"/>
      <c r="AM1748" s="29"/>
      <c r="AN1748" s="29"/>
      <c r="AO1748" s="29"/>
      <c r="AQ1748" s="190" t="s">
        <v>67</v>
      </c>
    </row>
    <row r="1749" spans="1:43" ht="34" x14ac:dyDescent="0.2">
      <c r="A1749" s="189"/>
      <c r="B1749" s="167"/>
      <c r="C1749" s="167"/>
      <c r="D1749" s="186"/>
      <c r="E1749" s="39" t="s">
        <v>3105</v>
      </c>
      <c r="F1749" s="165"/>
      <c r="G1749" s="165"/>
      <c r="H1749" s="165"/>
      <c r="I1749" s="165"/>
      <c r="J1749" s="165"/>
      <c r="K1749" s="63">
        <v>8.35</v>
      </c>
      <c r="L1749" s="165"/>
      <c r="M1749" s="39" t="s">
        <v>67</v>
      </c>
      <c r="N1749" s="174"/>
      <c r="O1749" s="186"/>
      <c r="P1749" s="174"/>
      <c r="Q1749" s="174"/>
      <c r="R1749" s="29"/>
      <c r="S1749" s="29"/>
      <c r="T1749" s="29"/>
      <c r="U1749" s="29"/>
      <c r="V1749" s="29"/>
      <c r="W1749" s="29"/>
      <c r="X1749" s="29"/>
      <c r="Y1749" s="29"/>
      <c r="Z1749" s="29"/>
      <c r="AA1749" s="29"/>
      <c r="AB1749" s="29"/>
      <c r="AC1749" s="29"/>
      <c r="AD1749" s="29"/>
      <c r="AE1749" s="29"/>
      <c r="AF1749" s="29"/>
      <c r="AG1749" s="29"/>
      <c r="AH1749" s="29"/>
      <c r="AI1749" s="29"/>
      <c r="AJ1749" s="29"/>
      <c r="AK1749" s="29"/>
      <c r="AL1749" s="29"/>
      <c r="AM1749" s="29"/>
      <c r="AN1749" s="29"/>
      <c r="AO1749" s="29"/>
      <c r="AQ1749" s="174"/>
    </row>
    <row r="1750" spans="1:43" ht="34" x14ac:dyDescent="0.2">
      <c r="A1750" s="187" t="s">
        <v>3106</v>
      </c>
      <c r="B1750" s="167" t="s">
        <v>737</v>
      </c>
      <c r="C1750" s="167" t="s">
        <v>34</v>
      </c>
      <c r="D1750" s="10">
        <v>137.43</v>
      </c>
      <c r="E1750" s="39" t="s">
        <v>605</v>
      </c>
      <c r="F1750" s="28">
        <v>44256</v>
      </c>
      <c r="G1750" s="63">
        <v>150.26</v>
      </c>
      <c r="H1750" s="165">
        <v>44264</v>
      </c>
      <c r="I1750" s="104" t="s">
        <v>3107</v>
      </c>
      <c r="J1750" s="190"/>
      <c r="K1750" s="10">
        <v>137.43</v>
      </c>
      <c r="L1750" s="172">
        <v>44720</v>
      </c>
      <c r="M1750" s="30" t="s">
        <v>175</v>
      </c>
      <c r="N1750" s="29"/>
      <c r="O1750" s="11"/>
      <c r="P1750" s="29"/>
      <c r="Q1750" s="29"/>
      <c r="R1750" s="29"/>
      <c r="S1750" s="29"/>
      <c r="T1750" s="29"/>
      <c r="U1750" s="29"/>
      <c r="V1750" s="29"/>
      <c r="W1750" s="29"/>
      <c r="X1750" s="29"/>
      <c r="Y1750" s="29"/>
      <c r="Z1750" s="29"/>
      <c r="AA1750" s="29"/>
      <c r="AB1750" s="29"/>
      <c r="AC1750" s="29"/>
      <c r="AD1750" s="29"/>
      <c r="AE1750" s="29"/>
      <c r="AF1750" s="29"/>
      <c r="AG1750" s="29"/>
      <c r="AH1750" s="29"/>
      <c r="AI1750" s="29"/>
      <c r="AJ1750" s="29"/>
      <c r="AK1750" s="29"/>
      <c r="AL1750" s="29"/>
      <c r="AM1750" s="29"/>
      <c r="AN1750" s="29"/>
      <c r="AO1750" s="29"/>
      <c r="AQ1750" s="30" t="s">
        <v>560</v>
      </c>
    </row>
    <row r="1751" spans="1:43" ht="34" x14ac:dyDescent="0.2">
      <c r="A1751" s="189"/>
      <c r="B1751" s="167"/>
      <c r="C1751" s="167"/>
      <c r="D1751" s="10">
        <v>29.2</v>
      </c>
      <c r="E1751" s="39" t="s">
        <v>379</v>
      </c>
      <c r="F1751" s="28">
        <v>44263</v>
      </c>
      <c r="G1751" s="63">
        <v>30.5</v>
      </c>
      <c r="H1751" s="165"/>
      <c r="I1751" s="104" t="s">
        <v>3108</v>
      </c>
      <c r="J1751" s="174"/>
      <c r="K1751" s="10">
        <v>29.2</v>
      </c>
      <c r="L1751" s="174"/>
      <c r="M1751" s="30" t="s">
        <v>183</v>
      </c>
      <c r="N1751" s="29"/>
      <c r="O1751" s="11"/>
      <c r="P1751" s="29"/>
      <c r="Q1751" s="29"/>
      <c r="R1751" s="29"/>
      <c r="S1751" s="29"/>
      <c r="T1751" s="29"/>
      <c r="U1751" s="29"/>
      <c r="V1751" s="29"/>
      <c r="W1751" s="29"/>
      <c r="X1751" s="29"/>
      <c r="Y1751" s="29"/>
      <c r="Z1751" s="29"/>
      <c r="AA1751" s="29"/>
      <c r="AB1751" s="29"/>
      <c r="AC1751" s="29"/>
      <c r="AD1751" s="29"/>
      <c r="AE1751" s="29"/>
      <c r="AF1751" s="29"/>
      <c r="AG1751" s="29"/>
      <c r="AH1751" s="29"/>
      <c r="AI1751" s="29"/>
      <c r="AJ1751" s="29"/>
      <c r="AK1751" s="29"/>
      <c r="AL1751" s="29"/>
      <c r="AM1751" s="29"/>
      <c r="AN1751" s="29"/>
      <c r="AO1751" s="29"/>
      <c r="AQ1751" s="30" t="s">
        <v>183</v>
      </c>
    </row>
    <row r="1752" spans="1:43" ht="51" x14ac:dyDescent="0.2">
      <c r="A1752" s="187" t="s">
        <v>3109</v>
      </c>
      <c r="B1752" s="167" t="s">
        <v>1553</v>
      </c>
      <c r="C1752" s="167" t="s">
        <v>34</v>
      </c>
      <c r="D1752" s="10">
        <v>14</v>
      </c>
      <c r="E1752" s="39" t="s">
        <v>3110</v>
      </c>
      <c r="F1752" s="211">
        <v>44239</v>
      </c>
      <c r="G1752" s="63">
        <v>2</v>
      </c>
      <c r="H1752" s="211">
        <v>44265</v>
      </c>
      <c r="I1752" s="104" t="s">
        <v>3111</v>
      </c>
      <c r="J1752" s="165">
        <v>44273</v>
      </c>
      <c r="K1752" s="63">
        <v>12</v>
      </c>
      <c r="L1752" s="165">
        <v>44278</v>
      </c>
      <c r="M1752" s="39" t="s">
        <v>3112</v>
      </c>
      <c r="N1752" s="211">
        <v>44567</v>
      </c>
      <c r="O1752" s="63">
        <v>12</v>
      </c>
      <c r="P1752" s="165">
        <v>44572</v>
      </c>
      <c r="Q1752" s="39" t="s">
        <v>3113</v>
      </c>
      <c r="R1752" s="172">
        <v>44666</v>
      </c>
      <c r="S1752" s="63">
        <v>12</v>
      </c>
      <c r="T1752" s="172">
        <v>44670</v>
      </c>
      <c r="U1752" s="39" t="s">
        <v>3114</v>
      </c>
      <c r="V1752" s="172">
        <v>44743</v>
      </c>
      <c r="W1752" s="10">
        <v>14</v>
      </c>
      <c r="X1752" s="172">
        <v>44750</v>
      </c>
      <c r="Y1752" s="30" t="s">
        <v>178</v>
      </c>
      <c r="Z1752" s="29"/>
      <c r="AA1752" s="29"/>
      <c r="AB1752" s="29"/>
      <c r="AC1752" s="29"/>
      <c r="AD1752" s="29"/>
      <c r="AE1752" s="29"/>
      <c r="AF1752" s="29"/>
      <c r="AG1752" s="29"/>
      <c r="AH1752" s="29"/>
      <c r="AI1752" s="29"/>
      <c r="AJ1752" s="29"/>
      <c r="AK1752" s="29"/>
      <c r="AL1752" s="29"/>
      <c r="AM1752" s="29"/>
      <c r="AN1752" s="29"/>
      <c r="AO1752" s="29"/>
      <c r="AQ1752" s="30" t="s">
        <v>450</v>
      </c>
    </row>
    <row r="1753" spans="1:43" ht="51" x14ac:dyDescent="0.2">
      <c r="A1753" s="189"/>
      <c r="B1753" s="167"/>
      <c r="C1753" s="167"/>
      <c r="D1753" s="10">
        <v>80</v>
      </c>
      <c r="E1753" s="39" t="s">
        <v>3115</v>
      </c>
      <c r="F1753" s="211"/>
      <c r="G1753" s="63">
        <v>18</v>
      </c>
      <c r="H1753" s="211"/>
      <c r="I1753" s="104" t="s">
        <v>3116</v>
      </c>
      <c r="J1753" s="165"/>
      <c r="K1753" s="63">
        <v>83</v>
      </c>
      <c r="L1753" s="165"/>
      <c r="M1753" s="39" t="s">
        <v>3117</v>
      </c>
      <c r="N1753" s="167"/>
      <c r="O1753" s="63">
        <v>83</v>
      </c>
      <c r="P1753" s="165"/>
      <c r="Q1753" s="39" t="s">
        <v>3118</v>
      </c>
      <c r="R1753" s="174"/>
      <c r="S1753" s="63">
        <v>83</v>
      </c>
      <c r="T1753" s="174"/>
      <c r="U1753" s="39" t="s">
        <v>3119</v>
      </c>
      <c r="V1753" s="174"/>
      <c r="W1753" s="10">
        <v>80</v>
      </c>
      <c r="X1753" s="174"/>
      <c r="Y1753" s="30" t="s">
        <v>67</v>
      </c>
      <c r="Z1753" s="29"/>
      <c r="AA1753" s="29"/>
      <c r="AB1753" s="29"/>
      <c r="AC1753" s="29"/>
      <c r="AD1753" s="29"/>
      <c r="AE1753" s="29"/>
      <c r="AF1753" s="29"/>
      <c r="AG1753" s="29"/>
      <c r="AH1753" s="29"/>
      <c r="AI1753" s="29"/>
      <c r="AJ1753" s="29"/>
      <c r="AK1753" s="29"/>
      <c r="AL1753" s="29"/>
      <c r="AM1753" s="29"/>
      <c r="AN1753" s="29"/>
      <c r="AO1753" s="29"/>
      <c r="AQ1753" s="30" t="s">
        <v>67</v>
      </c>
    </row>
    <row r="1754" spans="1:43" ht="34" x14ac:dyDescent="0.2">
      <c r="A1754" s="187" t="s">
        <v>3120</v>
      </c>
      <c r="B1754" s="167" t="s">
        <v>3121</v>
      </c>
      <c r="C1754" s="167" t="s">
        <v>34</v>
      </c>
      <c r="D1754" s="10">
        <v>12.07</v>
      </c>
      <c r="E1754" s="39" t="s">
        <v>3122</v>
      </c>
      <c r="F1754" s="211">
        <v>44254</v>
      </c>
      <c r="G1754" s="63">
        <v>12.07</v>
      </c>
      <c r="H1754" s="211">
        <v>44265</v>
      </c>
      <c r="I1754" s="104" t="s">
        <v>855</v>
      </c>
      <c r="J1754" s="190"/>
      <c r="K1754" s="10">
        <v>12.07</v>
      </c>
      <c r="L1754" s="172">
        <v>44714</v>
      </c>
      <c r="M1754" s="168" t="s">
        <v>796</v>
      </c>
      <c r="N1754" s="29"/>
      <c r="O1754" s="11"/>
      <c r="P1754" s="29"/>
      <c r="Q1754" s="29"/>
      <c r="R1754" s="29"/>
      <c r="S1754" s="29"/>
      <c r="T1754" s="29"/>
      <c r="U1754" s="29"/>
      <c r="V1754" s="29"/>
      <c r="W1754" s="29"/>
      <c r="X1754" s="29"/>
      <c r="Y1754" s="29"/>
      <c r="Z1754" s="29"/>
      <c r="AA1754" s="29"/>
      <c r="AB1754" s="29"/>
      <c r="AC1754" s="29"/>
      <c r="AD1754" s="29"/>
      <c r="AE1754" s="29"/>
      <c r="AF1754" s="29"/>
      <c r="AG1754" s="29"/>
      <c r="AH1754" s="29"/>
      <c r="AI1754" s="29"/>
      <c r="AJ1754" s="29"/>
      <c r="AK1754" s="29"/>
      <c r="AL1754" s="29"/>
      <c r="AM1754" s="29"/>
      <c r="AN1754" s="29"/>
      <c r="AO1754" s="29"/>
      <c r="AQ1754" s="30" t="s">
        <v>81</v>
      </c>
    </row>
    <row r="1755" spans="1:43" ht="34" x14ac:dyDescent="0.2">
      <c r="A1755" s="188"/>
      <c r="B1755" s="167"/>
      <c r="C1755" s="167"/>
      <c r="D1755" s="10">
        <v>2.5499999999999998</v>
      </c>
      <c r="E1755" s="39" t="s">
        <v>2116</v>
      </c>
      <c r="F1755" s="211"/>
      <c r="G1755" s="63">
        <v>2.5499999999999998</v>
      </c>
      <c r="H1755" s="211"/>
      <c r="I1755" s="104" t="s">
        <v>855</v>
      </c>
      <c r="J1755" s="173"/>
      <c r="K1755" s="10">
        <v>2.5499999999999998</v>
      </c>
      <c r="L1755" s="173"/>
      <c r="M1755" s="168"/>
      <c r="N1755" s="29"/>
      <c r="O1755" s="11"/>
      <c r="P1755" s="29"/>
      <c r="Q1755" s="29"/>
      <c r="R1755" s="29"/>
      <c r="S1755" s="29"/>
      <c r="T1755" s="29"/>
      <c r="U1755" s="29"/>
      <c r="V1755" s="29"/>
      <c r="W1755" s="29"/>
      <c r="X1755" s="29"/>
      <c r="Y1755" s="29"/>
      <c r="Z1755" s="29"/>
      <c r="AA1755" s="29"/>
      <c r="AB1755" s="29"/>
      <c r="AC1755" s="29"/>
      <c r="AD1755" s="29"/>
      <c r="AE1755" s="29"/>
      <c r="AF1755" s="29"/>
      <c r="AG1755" s="29"/>
      <c r="AH1755" s="29"/>
      <c r="AI1755" s="29"/>
      <c r="AJ1755" s="29"/>
      <c r="AK1755" s="29"/>
      <c r="AL1755" s="29"/>
      <c r="AM1755" s="29"/>
      <c r="AN1755" s="29"/>
      <c r="AO1755" s="29"/>
      <c r="AQ1755" s="30" t="s">
        <v>81</v>
      </c>
    </row>
    <row r="1756" spans="1:43" ht="34" x14ac:dyDescent="0.2">
      <c r="A1756" s="189"/>
      <c r="B1756" s="167"/>
      <c r="C1756" s="167"/>
      <c r="D1756" s="10">
        <v>3.55</v>
      </c>
      <c r="E1756" s="39" t="s">
        <v>279</v>
      </c>
      <c r="F1756" s="211"/>
      <c r="G1756" s="63">
        <v>3.55</v>
      </c>
      <c r="H1756" s="211"/>
      <c r="I1756" s="104" t="s">
        <v>855</v>
      </c>
      <c r="J1756" s="174"/>
      <c r="K1756" s="10">
        <v>3.55</v>
      </c>
      <c r="L1756" s="174"/>
      <c r="M1756" s="168"/>
      <c r="N1756" s="29"/>
      <c r="O1756" s="11"/>
      <c r="P1756" s="29"/>
      <c r="Q1756" s="29"/>
      <c r="R1756" s="29"/>
      <c r="S1756" s="29"/>
      <c r="T1756" s="29"/>
      <c r="U1756" s="29"/>
      <c r="V1756" s="29"/>
      <c r="W1756" s="29"/>
      <c r="X1756" s="29"/>
      <c r="Y1756" s="29"/>
      <c r="Z1756" s="29"/>
      <c r="AA1756" s="29"/>
      <c r="AB1756" s="29"/>
      <c r="AC1756" s="29"/>
      <c r="AD1756" s="29"/>
      <c r="AE1756" s="29"/>
      <c r="AF1756" s="29"/>
      <c r="AG1756" s="29"/>
      <c r="AH1756" s="29"/>
      <c r="AI1756" s="29"/>
      <c r="AJ1756" s="29"/>
      <c r="AK1756" s="29"/>
      <c r="AL1756" s="29"/>
      <c r="AM1756" s="29"/>
      <c r="AN1756" s="29"/>
      <c r="AO1756" s="29"/>
      <c r="AQ1756" s="30" t="s">
        <v>81</v>
      </c>
    </row>
    <row r="1757" spans="1:43" ht="68" x14ac:dyDescent="0.2">
      <c r="A1757" s="39" t="s">
        <v>3123</v>
      </c>
      <c r="B1757" s="39" t="s">
        <v>3124</v>
      </c>
      <c r="C1757" s="39" t="s">
        <v>34</v>
      </c>
      <c r="D1757" s="63" t="s">
        <v>323</v>
      </c>
      <c r="E1757" s="39" t="s">
        <v>396</v>
      </c>
      <c r="F1757" s="53">
        <v>44260</v>
      </c>
      <c r="G1757" s="63" t="s">
        <v>323</v>
      </c>
      <c r="H1757" s="29" t="s">
        <v>3125</v>
      </c>
      <c r="I1757" s="104" t="s">
        <v>3126</v>
      </c>
      <c r="J1757" s="28">
        <v>44664</v>
      </c>
      <c r="K1757" s="63" t="s">
        <v>323</v>
      </c>
      <c r="L1757" s="28">
        <v>44670</v>
      </c>
      <c r="M1757" s="39" t="s">
        <v>3126</v>
      </c>
      <c r="N1757" s="29"/>
      <c r="O1757" s="11"/>
      <c r="P1757" s="29"/>
      <c r="Q1757" s="29"/>
      <c r="R1757" s="29"/>
      <c r="S1757" s="29"/>
      <c r="T1757" s="29"/>
      <c r="U1757" s="29"/>
      <c r="V1757" s="29"/>
      <c r="W1757" s="29"/>
      <c r="X1757" s="29"/>
      <c r="Y1757" s="29"/>
      <c r="Z1757" s="29"/>
      <c r="AA1757" s="29"/>
      <c r="AB1757" s="29"/>
      <c r="AC1757" s="29"/>
      <c r="AD1757" s="29"/>
      <c r="AE1757" s="29"/>
      <c r="AF1757" s="29"/>
      <c r="AG1757" s="29"/>
      <c r="AH1757" s="29"/>
      <c r="AI1757" s="29"/>
      <c r="AJ1757" s="29"/>
      <c r="AK1757" s="29"/>
      <c r="AL1757" s="29"/>
      <c r="AM1757" s="29"/>
      <c r="AN1757" s="29"/>
      <c r="AO1757" s="29"/>
      <c r="AQ1757" s="39" t="s">
        <v>3126</v>
      </c>
    </row>
    <row r="1758" spans="1:43" ht="15.75" customHeight="1" x14ac:dyDescent="0.2">
      <c r="A1758" s="187" t="s">
        <v>3127</v>
      </c>
      <c r="B1758" s="167" t="s">
        <v>3128</v>
      </c>
      <c r="C1758" s="167" t="s">
        <v>34</v>
      </c>
      <c r="D1758" s="10">
        <v>9.76</v>
      </c>
      <c r="E1758" s="39" t="s">
        <v>3129</v>
      </c>
      <c r="F1758" s="165">
        <v>44263</v>
      </c>
      <c r="G1758" s="63">
        <v>20.63</v>
      </c>
      <c r="H1758" s="166" t="s">
        <v>3125</v>
      </c>
      <c r="I1758" s="104" t="s">
        <v>52</v>
      </c>
      <c r="J1758" s="172">
        <v>44666</v>
      </c>
      <c r="K1758" s="30">
        <v>8.82</v>
      </c>
      <c r="L1758" s="172">
        <v>44670</v>
      </c>
      <c r="M1758" s="205" t="s">
        <v>377</v>
      </c>
      <c r="N1758" s="172">
        <v>44763</v>
      </c>
      <c r="O1758" s="9">
        <v>9.76</v>
      </c>
      <c r="P1758" s="172">
        <v>44764</v>
      </c>
      <c r="Q1758" s="190" t="s">
        <v>263</v>
      </c>
      <c r="R1758" s="29"/>
      <c r="S1758" s="29"/>
      <c r="T1758" s="29"/>
      <c r="U1758" s="29"/>
      <c r="V1758" s="29"/>
      <c r="W1758" s="29"/>
      <c r="X1758" s="29"/>
      <c r="Y1758" s="29"/>
      <c r="Z1758" s="29"/>
      <c r="AA1758" s="29"/>
      <c r="AB1758" s="29"/>
      <c r="AC1758" s="29"/>
      <c r="AD1758" s="29"/>
      <c r="AE1758" s="29"/>
      <c r="AF1758" s="29"/>
      <c r="AG1758" s="29"/>
      <c r="AH1758" s="29"/>
      <c r="AI1758" s="29"/>
      <c r="AJ1758" s="29"/>
      <c r="AK1758" s="29"/>
      <c r="AL1758" s="29"/>
      <c r="AM1758" s="29"/>
      <c r="AN1758" s="29"/>
      <c r="AO1758" s="29"/>
      <c r="AQ1758" s="41" t="s">
        <v>266</v>
      </c>
    </row>
    <row r="1759" spans="1:43" ht="17" x14ac:dyDescent="0.2">
      <c r="A1759" s="188"/>
      <c r="B1759" s="167"/>
      <c r="C1759" s="167"/>
      <c r="D1759" s="10">
        <v>45</v>
      </c>
      <c r="E1759" s="39" t="s">
        <v>3130</v>
      </c>
      <c r="F1759" s="166"/>
      <c r="G1759" s="63">
        <v>6.56</v>
      </c>
      <c r="H1759" s="166"/>
      <c r="I1759" s="104" t="s">
        <v>52</v>
      </c>
      <c r="J1759" s="173"/>
      <c r="K1759" s="10">
        <v>30</v>
      </c>
      <c r="L1759" s="173"/>
      <c r="M1759" s="206"/>
      <c r="N1759" s="173"/>
      <c r="O1759" s="9">
        <v>45</v>
      </c>
      <c r="P1759" s="173"/>
      <c r="Q1759" s="174"/>
      <c r="R1759" s="29"/>
      <c r="S1759" s="29"/>
      <c r="T1759" s="29"/>
      <c r="U1759" s="29"/>
      <c r="V1759" s="29"/>
      <c r="W1759" s="29"/>
      <c r="X1759" s="29"/>
      <c r="Y1759" s="29"/>
      <c r="Z1759" s="29"/>
      <c r="AA1759" s="29"/>
      <c r="AB1759" s="29"/>
      <c r="AC1759" s="29"/>
      <c r="AD1759" s="29"/>
      <c r="AE1759" s="29"/>
      <c r="AF1759" s="29"/>
      <c r="AG1759" s="29"/>
      <c r="AH1759" s="29"/>
      <c r="AI1759" s="29"/>
      <c r="AJ1759" s="29"/>
      <c r="AK1759" s="29"/>
      <c r="AL1759" s="29"/>
      <c r="AM1759" s="29"/>
      <c r="AN1759" s="29"/>
      <c r="AO1759" s="29"/>
      <c r="AQ1759" s="41" t="s">
        <v>266</v>
      </c>
    </row>
    <row r="1760" spans="1:43" ht="17" x14ac:dyDescent="0.2">
      <c r="A1760" s="188"/>
      <c r="B1760" s="167"/>
      <c r="C1760" s="167"/>
      <c r="D1760" s="252">
        <v>7</v>
      </c>
      <c r="E1760" s="39" t="s">
        <v>3131</v>
      </c>
      <c r="F1760" s="166"/>
      <c r="G1760" s="63">
        <v>22</v>
      </c>
      <c r="H1760" s="166"/>
      <c r="I1760" s="104" t="s">
        <v>67</v>
      </c>
      <c r="J1760" s="173"/>
      <c r="K1760" s="184">
        <v>22</v>
      </c>
      <c r="L1760" s="173"/>
      <c r="M1760" s="205" t="s">
        <v>183</v>
      </c>
      <c r="N1760" s="173"/>
      <c r="O1760" s="307">
        <v>7</v>
      </c>
      <c r="P1760" s="173"/>
      <c r="Q1760" s="190" t="s">
        <v>268</v>
      </c>
      <c r="R1760" s="29"/>
      <c r="S1760" s="29"/>
      <c r="T1760" s="29"/>
      <c r="U1760" s="29"/>
      <c r="V1760" s="29"/>
      <c r="W1760" s="29"/>
      <c r="X1760" s="29"/>
      <c r="Y1760" s="29"/>
      <c r="Z1760" s="29"/>
      <c r="AA1760" s="29"/>
      <c r="AB1760" s="29"/>
      <c r="AC1760" s="29"/>
      <c r="AD1760" s="29"/>
      <c r="AE1760" s="29"/>
      <c r="AF1760" s="29"/>
      <c r="AG1760" s="29"/>
      <c r="AH1760" s="29"/>
      <c r="AI1760" s="29"/>
      <c r="AJ1760" s="29"/>
      <c r="AK1760" s="29"/>
      <c r="AL1760" s="29"/>
      <c r="AM1760" s="29"/>
      <c r="AN1760" s="29"/>
      <c r="AO1760" s="29"/>
      <c r="AQ1760" s="190" t="s">
        <v>268</v>
      </c>
    </row>
    <row r="1761" spans="1:43" ht="34" x14ac:dyDescent="0.2">
      <c r="A1761" s="189"/>
      <c r="B1761" s="167"/>
      <c r="C1761" s="167"/>
      <c r="D1761" s="253"/>
      <c r="E1761" s="39" t="s">
        <v>3132</v>
      </c>
      <c r="F1761" s="166"/>
      <c r="G1761" s="63">
        <v>0.44</v>
      </c>
      <c r="H1761" s="166"/>
      <c r="I1761" s="104" t="s">
        <v>67</v>
      </c>
      <c r="J1761" s="174"/>
      <c r="K1761" s="186"/>
      <c r="L1761" s="174"/>
      <c r="M1761" s="206"/>
      <c r="N1761" s="174"/>
      <c r="O1761" s="308"/>
      <c r="P1761" s="174"/>
      <c r="Q1761" s="174"/>
      <c r="R1761" s="29"/>
      <c r="S1761" s="29"/>
      <c r="T1761" s="29"/>
      <c r="U1761" s="29"/>
      <c r="V1761" s="29"/>
      <c r="W1761" s="29"/>
      <c r="X1761" s="29"/>
      <c r="Y1761" s="29"/>
      <c r="Z1761" s="29"/>
      <c r="AA1761" s="29"/>
      <c r="AB1761" s="29"/>
      <c r="AC1761" s="29"/>
      <c r="AD1761" s="29"/>
      <c r="AE1761" s="29"/>
      <c r="AF1761" s="29"/>
      <c r="AG1761" s="29"/>
      <c r="AH1761" s="29"/>
      <c r="AI1761" s="29"/>
      <c r="AJ1761" s="29"/>
      <c r="AK1761" s="29"/>
      <c r="AL1761" s="29"/>
      <c r="AM1761" s="29"/>
      <c r="AN1761" s="29"/>
      <c r="AO1761" s="29"/>
      <c r="AQ1761" s="174"/>
    </row>
    <row r="1762" spans="1:43" ht="15.75" customHeight="1" x14ac:dyDescent="0.2">
      <c r="A1762" s="187" t="s">
        <v>3133</v>
      </c>
      <c r="B1762" s="167" t="s">
        <v>3134</v>
      </c>
      <c r="C1762" s="167" t="s">
        <v>34</v>
      </c>
      <c r="D1762" s="10">
        <v>69.25</v>
      </c>
      <c r="E1762" s="39" t="s">
        <v>29</v>
      </c>
      <c r="F1762" s="165">
        <v>44264</v>
      </c>
      <c r="G1762" s="63">
        <v>38.200000000000003</v>
      </c>
      <c r="H1762" s="165">
        <v>44265</v>
      </c>
      <c r="I1762" s="104" t="s">
        <v>52</v>
      </c>
      <c r="J1762" s="190"/>
      <c r="K1762" s="9">
        <v>69.25</v>
      </c>
      <c r="L1762" s="172">
        <v>44719</v>
      </c>
      <c r="M1762" s="30" t="s">
        <v>563</v>
      </c>
      <c r="N1762" s="29"/>
      <c r="O1762" s="11"/>
      <c r="P1762" s="29"/>
      <c r="Q1762" s="29"/>
      <c r="R1762" s="29"/>
      <c r="S1762" s="29"/>
      <c r="T1762" s="29"/>
      <c r="U1762" s="29"/>
      <c r="V1762" s="29"/>
      <c r="W1762" s="29"/>
      <c r="X1762" s="29"/>
      <c r="Y1762" s="29"/>
      <c r="Z1762" s="29"/>
      <c r="AA1762" s="29"/>
      <c r="AB1762" s="29"/>
      <c r="AC1762" s="29"/>
      <c r="AD1762" s="29"/>
      <c r="AE1762" s="29"/>
      <c r="AF1762" s="29"/>
      <c r="AG1762" s="29"/>
      <c r="AH1762" s="29"/>
      <c r="AI1762" s="29"/>
      <c r="AJ1762" s="29"/>
      <c r="AK1762" s="29"/>
      <c r="AL1762" s="29"/>
      <c r="AM1762" s="29"/>
      <c r="AN1762" s="29"/>
      <c r="AO1762" s="29"/>
      <c r="AQ1762" s="30" t="s">
        <v>739</v>
      </c>
    </row>
    <row r="1763" spans="1:43" ht="17" x14ac:dyDescent="0.2">
      <c r="A1763" s="189"/>
      <c r="B1763" s="167"/>
      <c r="C1763" s="167"/>
      <c r="D1763" s="10">
        <v>30</v>
      </c>
      <c r="E1763" s="39" t="s">
        <v>379</v>
      </c>
      <c r="F1763" s="165"/>
      <c r="G1763" s="63">
        <v>14</v>
      </c>
      <c r="H1763" s="165"/>
      <c r="I1763" s="104" t="s">
        <v>67</v>
      </c>
      <c r="J1763" s="174"/>
      <c r="K1763" s="9">
        <v>30</v>
      </c>
      <c r="L1763" s="174"/>
      <c r="M1763" s="30" t="s">
        <v>454</v>
      </c>
      <c r="N1763" s="29"/>
      <c r="O1763" s="11"/>
      <c r="P1763" s="29"/>
      <c r="Q1763" s="29"/>
      <c r="R1763" s="29"/>
      <c r="S1763" s="29"/>
      <c r="T1763" s="29"/>
      <c r="U1763" s="29"/>
      <c r="V1763" s="29"/>
      <c r="W1763" s="29"/>
      <c r="X1763" s="29"/>
      <c r="Y1763" s="29"/>
      <c r="Z1763" s="29"/>
      <c r="AA1763" s="29"/>
      <c r="AB1763" s="29"/>
      <c r="AC1763" s="29"/>
      <c r="AD1763" s="29"/>
      <c r="AE1763" s="29"/>
      <c r="AF1763" s="29"/>
      <c r="AG1763" s="29"/>
      <c r="AH1763" s="29"/>
      <c r="AI1763" s="29"/>
      <c r="AJ1763" s="29"/>
      <c r="AK1763" s="29"/>
      <c r="AL1763" s="29"/>
      <c r="AM1763" s="29"/>
      <c r="AN1763" s="29"/>
      <c r="AO1763" s="29"/>
      <c r="AQ1763" s="30" t="s">
        <v>454</v>
      </c>
    </row>
    <row r="1764" spans="1:43" ht="51" x14ac:dyDescent="0.2">
      <c r="A1764" s="187" t="s">
        <v>3135</v>
      </c>
      <c r="B1764" s="167" t="s">
        <v>3136</v>
      </c>
      <c r="C1764" s="167" t="s">
        <v>34</v>
      </c>
      <c r="D1764" s="10">
        <v>0.25</v>
      </c>
      <c r="E1764" s="39" t="s">
        <v>3137</v>
      </c>
      <c r="F1764" s="165">
        <v>44264</v>
      </c>
      <c r="G1764" s="63">
        <v>2</v>
      </c>
      <c r="H1764" s="165">
        <v>44265</v>
      </c>
      <c r="I1764" s="104" t="s">
        <v>3138</v>
      </c>
      <c r="J1764" s="190"/>
      <c r="K1764" s="10">
        <v>0.25</v>
      </c>
      <c r="L1764" s="172">
        <v>44713</v>
      </c>
      <c r="M1764" s="30" t="s">
        <v>677</v>
      </c>
      <c r="N1764" s="29"/>
      <c r="O1764" s="11"/>
      <c r="P1764" s="29"/>
      <c r="Q1764" s="29"/>
      <c r="R1764" s="29"/>
      <c r="S1764" s="29"/>
      <c r="T1764" s="29"/>
      <c r="U1764" s="29"/>
      <c r="V1764" s="29"/>
      <c r="W1764" s="29"/>
      <c r="X1764" s="29"/>
      <c r="Y1764" s="29"/>
      <c r="Z1764" s="29"/>
      <c r="AA1764" s="29"/>
      <c r="AB1764" s="29"/>
      <c r="AC1764" s="29"/>
      <c r="AD1764" s="29"/>
      <c r="AE1764" s="29"/>
      <c r="AF1764" s="29"/>
      <c r="AG1764" s="29"/>
      <c r="AH1764" s="29"/>
      <c r="AI1764" s="29"/>
      <c r="AJ1764" s="29"/>
      <c r="AK1764" s="29"/>
      <c r="AL1764" s="29"/>
      <c r="AM1764" s="29"/>
      <c r="AN1764" s="29"/>
      <c r="AO1764" s="29"/>
      <c r="AQ1764" s="30" t="s">
        <v>739</v>
      </c>
    </row>
    <row r="1765" spans="1:43" ht="34" x14ac:dyDescent="0.2">
      <c r="A1765" s="189"/>
      <c r="B1765" s="167"/>
      <c r="C1765" s="167"/>
      <c r="D1765" s="10">
        <v>79.75</v>
      </c>
      <c r="E1765" s="39" t="s">
        <v>3139</v>
      </c>
      <c r="F1765" s="165"/>
      <c r="G1765" s="63">
        <v>78</v>
      </c>
      <c r="H1765" s="165"/>
      <c r="I1765" s="104" t="s">
        <v>3140</v>
      </c>
      <c r="J1765" s="174"/>
      <c r="K1765" s="10">
        <v>79.75</v>
      </c>
      <c r="L1765" s="174"/>
      <c r="M1765" s="30" t="s">
        <v>454</v>
      </c>
      <c r="N1765" s="29"/>
      <c r="O1765" s="11"/>
      <c r="P1765" s="29"/>
      <c r="Q1765" s="29"/>
      <c r="R1765" s="29"/>
      <c r="S1765" s="29"/>
      <c r="T1765" s="29"/>
      <c r="U1765" s="29"/>
      <c r="V1765" s="29"/>
      <c r="W1765" s="29"/>
      <c r="X1765" s="29"/>
      <c r="Y1765" s="29"/>
      <c r="Z1765" s="29"/>
      <c r="AA1765" s="29"/>
      <c r="AB1765" s="29"/>
      <c r="AC1765" s="29"/>
      <c r="AD1765" s="29"/>
      <c r="AE1765" s="29"/>
      <c r="AF1765" s="29"/>
      <c r="AG1765" s="29"/>
      <c r="AH1765" s="29"/>
      <c r="AI1765" s="29"/>
      <c r="AJ1765" s="29"/>
      <c r="AK1765" s="29"/>
      <c r="AL1765" s="29"/>
      <c r="AM1765" s="29"/>
      <c r="AN1765" s="29"/>
      <c r="AO1765" s="29"/>
      <c r="AQ1765" s="30" t="s">
        <v>454</v>
      </c>
    </row>
    <row r="1766" spans="1:43" ht="34" x14ac:dyDescent="0.2">
      <c r="A1766" s="35" t="s">
        <v>3141</v>
      </c>
      <c r="B1766" s="39" t="s">
        <v>508</v>
      </c>
      <c r="C1766" s="39" t="s">
        <v>34</v>
      </c>
      <c r="D1766" s="6">
        <v>213.12</v>
      </c>
      <c r="E1766" s="39" t="s">
        <v>3142</v>
      </c>
      <c r="F1766" s="211"/>
      <c r="G1766" s="211"/>
      <c r="H1766" s="211"/>
      <c r="I1766" s="211"/>
      <c r="J1766" s="28">
        <v>44338</v>
      </c>
      <c r="K1766" s="63">
        <v>2250</v>
      </c>
      <c r="L1766" s="28">
        <v>44343</v>
      </c>
      <c r="M1766" s="39" t="s">
        <v>3143</v>
      </c>
      <c r="N1766" s="38">
        <v>44637</v>
      </c>
      <c r="O1766" s="96"/>
      <c r="P1766" s="38">
        <v>44637</v>
      </c>
      <c r="Q1766" s="41" t="s">
        <v>645</v>
      </c>
      <c r="R1766" s="40"/>
      <c r="S1766" s="117">
        <v>2500</v>
      </c>
      <c r="T1766" s="38">
        <v>44707</v>
      </c>
      <c r="U1766" s="46" t="s">
        <v>3144</v>
      </c>
      <c r="V1766" s="28">
        <v>44900</v>
      </c>
      <c r="W1766" s="6">
        <v>213.12</v>
      </c>
      <c r="X1766" s="28">
        <v>44904</v>
      </c>
      <c r="Y1766" s="30" t="s">
        <v>2919</v>
      </c>
      <c r="Z1766" s="29"/>
      <c r="AA1766" s="29"/>
      <c r="AB1766" s="29"/>
      <c r="AC1766" s="29"/>
      <c r="AD1766" s="29"/>
      <c r="AE1766" s="29"/>
      <c r="AF1766" s="29"/>
      <c r="AG1766" s="29"/>
      <c r="AH1766" s="29"/>
      <c r="AI1766" s="29"/>
      <c r="AJ1766" s="29"/>
      <c r="AK1766" s="29"/>
      <c r="AL1766" s="29"/>
      <c r="AM1766" s="29"/>
      <c r="AN1766" s="29"/>
      <c r="AO1766" s="29"/>
      <c r="AQ1766" s="30" t="s">
        <v>2919</v>
      </c>
    </row>
    <row r="1767" spans="1:43" ht="34" x14ac:dyDescent="0.2">
      <c r="A1767" s="39" t="s">
        <v>3145</v>
      </c>
      <c r="B1767" s="39" t="s">
        <v>1203</v>
      </c>
      <c r="C1767" s="39" t="s">
        <v>34</v>
      </c>
      <c r="D1767" s="10">
        <v>21</v>
      </c>
      <c r="E1767" s="39" t="s">
        <v>3146</v>
      </c>
      <c r="F1767" s="28">
        <v>44258</v>
      </c>
      <c r="G1767" s="63">
        <v>21</v>
      </c>
      <c r="H1767" s="28">
        <v>44267</v>
      </c>
      <c r="I1767" s="104" t="s">
        <v>41</v>
      </c>
      <c r="J1767" s="28">
        <v>44697</v>
      </c>
      <c r="K1767" s="9">
        <v>21</v>
      </c>
      <c r="L1767" s="28">
        <v>44698</v>
      </c>
      <c r="M1767" s="30" t="s">
        <v>417</v>
      </c>
      <c r="N1767" s="29"/>
      <c r="O1767" s="11"/>
      <c r="P1767" s="29"/>
      <c r="Q1767" s="29"/>
      <c r="R1767" s="29"/>
      <c r="S1767" s="29"/>
      <c r="T1767" s="29"/>
      <c r="U1767" s="29"/>
      <c r="V1767" s="29"/>
      <c r="W1767" s="29"/>
      <c r="X1767" s="29"/>
      <c r="Y1767" s="29"/>
      <c r="Z1767" s="29"/>
      <c r="AA1767" s="29"/>
      <c r="AB1767" s="29"/>
      <c r="AC1767" s="29"/>
      <c r="AD1767" s="29"/>
      <c r="AE1767" s="29"/>
      <c r="AF1767" s="29"/>
      <c r="AG1767" s="29"/>
      <c r="AH1767" s="29"/>
      <c r="AI1767" s="29"/>
      <c r="AJ1767" s="29"/>
      <c r="AK1767" s="29"/>
      <c r="AL1767" s="29"/>
      <c r="AM1767" s="29"/>
      <c r="AN1767" s="29"/>
      <c r="AO1767" s="29"/>
      <c r="AQ1767" s="30" t="s">
        <v>165</v>
      </c>
    </row>
    <row r="1768" spans="1:43" ht="34" x14ac:dyDescent="0.2">
      <c r="A1768" s="187" t="s">
        <v>3147</v>
      </c>
      <c r="B1768" s="167" t="s">
        <v>3148</v>
      </c>
      <c r="C1768" s="166" t="s">
        <v>34</v>
      </c>
      <c r="D1768" s="10">
        <v>13.5</v>
      </c>
      <c r="E1768" s="39" t="s">
        <v>2081</v>
      </c>
      <c r="F1768" s="165">
        <v>44239</v>
      </c>
      <c r="G1768" s="63">
        <v>13.5</v>
      </c>
      <c r="H1768" s="165">
        <v>44267</v>
      </c>
      <c r="I1768" s="104" t="s">
        <v>311</v>
      </c>
      <c r="J1768" s="172">
        <v>44687</v>
      </c>
      <c r="K1768" s="9">
        <v>13.5</v>
      </c>
      <c r="L1768" s="172">
        <v>44694</v>
      </c>
      <c r="M1768" s="168" t="s">
        <v>504</v>
      </c>
      <c r="N1768" s="29"/>
      <c r="O1768" s="11"/>
      <c r="P1768" s="29"/>
      <c r="Q1768" s="29"/>
      <c r="R1768" s="29"/>
      <c r="S1768" s="29"/>
      <c r="T1768" s="29"/>
      <c r="U1768" s="29"/>
      <c r="V1768" s="29"/>
      <c r="W1768" s="29"/>
      <c r="X1768" s="29"/>
      <c r="Y1768" s="29"/>
      <c r="Z1768" s="29"/>
      <c r="AA1768" s="29"/>
      <c r="AB1768" s="29"/>
      <c r="AC1768" s="29"/>
      <c r="AD1768" s="29"/>
      <c r="AE1768" s="29"/>
      <c r="AF1768" s="29"/>
      <c r="AG1768" s="29"/>
      <c r="AH1768" s="29"/>
      <c r="AI1768" s="29"/>
      <c r="AJ1768" s="29"/>
      <c r="AK1768" s="29"/>
      <c r="AL1768" s="29"/>
      <c r="AM1768" s="29"/>
      <c r="AN1768" s="29"/>
      <c r="AO1768" s="29"/>
      <c r="AQ1768" s="30" t="s">
        <v>75</v>
      </c>
    </row>
    <row r="1769" spans="1:43" ht="34" x14ac:dyDescent="0.2">
      <c r="A1769" s="188"/>
      <c r="B1769" s="167"/>
      <c r="C1769" s="166"/>
      <c r="D1769" s="10">
        <v>11.97</v>
      </c>
      <c r="E1769" s="39" t="s">
        <v>3149</v>
      </c>
      <c r="F1769" s="165"/>
      <c r="G1769" s="63">
        <v>11.97</v>
      </c>
      <c r="H1769" s="165"/>
      <c r="I1769" s="104" t="s">
        <v>311</v>
      </c>
      <c r="J1769" s="173"/>
      <c r="K1769" s="9">
        <v>11.97</v>
      </c>
      <c r="L1769" s="173"/>
      <c r="M1769" s="168"/>
      <c r="N1769" s="29"/>
      <c r="O1769" s="11"/>
      <c r="P1769" s="29"/>
      <c r="Q1769" s="29"/>
      <c r="R1769" s="29"/>
      <c r="S1769" s="29"/>
      <c r="T1769" s="29"/>
      <c r="U1769" s="29"/>
      <c r="V1769" s="29"/>
      <c r="W1769" s="29"/>
      <c r="X1769" s="29"/>
      <c r="Y1769" s="29"/>
      <c r="Z1769" s="29"/>
      <c r="AA1769" s="29"/>
      <c r="AB1769" s="29"/>
      <c r="AC1769" s="29"/>
      <c r="AD1769" s="29"/>
      <c r="AE1769" s="29"/>
      <c r="AF1769" s="29"/>
      <c r="AG1769" s="29"/>
      <c r="AH1769" s="29"/>
      <c r="AI1769" s="29"/>
      <c r="AJ1769" s="29"/>
      <c r="AK1769" s="29"/>
      <c r="AL1769" s="29"/>
      <c r="AM1769" s="29"/>
      <c r="AN1769" s="29"/>
      <c r="AO1769" s="29"/>
      <c r="AQ1769" s="30" t="s">
        <v>75</v>
      </c>
    </row>
    <row r="1770" spans="1:43" ht="51" x14ac:dyDescent="0.2">
      <c r="A1770" s="188"/>
      <c r="B1770" s="167"/>
      <c r="C1770" s="166"/>
      <c r="D1770" s="10">
        <v>6.5</v>
      </c>
      <c r="E1770" s="39" t="s">
        <v>3150</v>
      </c>
      <c r="F1770" s="165"/>
      <c r="G1770" s="63">
        <v>6.5</v>
      </c>
      <c r="H1770" s="165"/>
      <c r="I1770" s="104" t="s">
        <v>311</v>
      </c>
      <c r="J1770" s="173"/>
      <c r="K1770" s="9">
        <v>6.5</v>
      </c>
      <c r="L1770" s="173"/>
      <c r="M1770" s="168"/>
      <c r="N1770" s="29"/>
      <c r="O1770" s="11"/>
      <c r="P1770" s="29"/>
      <c r="Q1770" s="29"/>
      <c r="R1770" s="29"/>
      <c r="S1770" s="29"/>
      <c r="T1770" s="29"/>
      <c r="U1770" s="29"/>
      <c r="V1770" s="29"/>
      <c r="W1770" s="29"/>
      <c r="X1770" s="29"/>
      <c r="Y1770" s="29"/>
      <c r="Z1770" s="29"/>
      <c r="AA1770" s="29"/>
      <c r="AB1770" s="29"/>
      <c r="AC1770" s="29"/>
      <c r="AD1770" s="29"/>
      <c r="AE1770" s="29"/>
      <c r="AF1770" s="29"/>
      <c r="AG1770" s="29"/>
      <c r="AH1770" s="29"/>
      <c r="AI1770" s="29"/>
      <c r="AJ1770" s="29"/>
      <c r="AK1770" s="29"/>
      <c r="AL1770" s="29"/>
      <c r="AM1770" s="29"/>
      <c r="AN1770" s="29"/>
      <c r="AO1770" s="29"/>
      <c r="AQ1770" s="30" t="s">
        <v>75</v>
      </c>
    </row>
    <row r="1771" spans="1:43" ht="34" x14ac:dyDescent="0.2">
      <c r="A1771" s="189"/>
      <c r="B1771" s="167"/>
      <c r="C1771" s="166"/>
      <c r="D1771" s="10">
        <v>2.0299999999999998</v>
      </c>
      <c r="E1771" s="39" t="s">
        <v>3151</v>
      </c>
      <c r="F1771" s="165"/>
      <c r="G1771" s="63">
        <v>2.0299999999999998</v>
      </c>
      <c r="H1771" s="165"/>
      <c r="I1771" s="104" t="s">
        <v>25</v>
      </c>
      <c r="J1771" s="174"/>
      <c r="K1771" s="9">
        <v>2.0299999999999998</v>
      </c>
      <c r="L1771" s="174"/>
      <c r="M1771" s="30" t="s">
        <v>87</v>
      </c>
      <c r="N1771" s="29"/>
      <c r="O1771" s="11"/>
      <c r="P1771" s="29"/>
      <c r="Q1771" s="29"/>
      <c r="R1771" s="29"/>
      <c r="S1771" s="29"/>
      <c r="T1771" s="29"/>
      <c r="U1771" s="29"/>
      <c r="V1771" s="29"/>
      <c r="W1771" s="29"/>
      <c r="X1771" s="29"/>
      <c r="Y1771" s="29"/>
      <c r="Z1771" s="29"/>
      <c r="AA1771" s="29"/>
      <c r="AB1771" s="29"/>
      <c r="AC1771" s="29"/>
      <c r="AD1771" s="29"/>
      <c r="AE1771" s="29"/>
      <c r="AF1771" s="29"/>
      <c r="AG1771" s="29"/>
      <c r="AH1771" s="29"/>
      <c r="AI1771" s="29"/>
      <c r="AJ1771" s="29"/>
      <c r="AK1771" s="29"/>
      <c r="AL1771" s="29"/>
      <c r="AM1771" s="29"/>
      <c r="AN1771" s="29"/>
      <c r="AO1771" s="29"/>
      <c r="AQ1771" s="30" t="s">
        <v>88</v>
      </c>
    </row>
    <row r="1772" spans="1:43" ht="34" x14ac:dyDescent="0.2">
      <c r="A1772" s="187" t="s">
        <v>3152</v>
      </c>
      <c r="B1772" s="167" t="s">
        <v>3153</v>
      </c>
      <c r="C1772" s="167" t="s">
        <v>34</v>
      </c>
      <c r="D1772" s="6">
        <v>86</v>
      </c>
      <c r="E1772" s="39" t="s">
        <v>445</v>
      </c>
      <c r="F1772" s="211">
        <v>44263</v>
      </c>
      <c r="G1772" s="63">
        <v>88</v>
      </c>
      <c r="H1772" s="211">
        <v>44267</v>
      </c>
      <c r="I1772" s="104" t="s">
        <v>175</v>
      </c>
      <c r="J1772" s="172">
        <v>44624</v>
      </c>
      <c r="K1772" s="6">
        <v>88</v>
      </c>
      <c r="L1772" s="172">
        <v>44631</v>
      </c>
      <c r="M1772" s="30" t="s">
        <v>624</v>
      </c>
      <c r="N1772" s="172">
        <v>45008</v>
      </c>
      <c r="O1772" s="21">
        <v>86</v>
      </c>
      <c r="P1772" s="172">
        <v>45012</v>
      </c>
      <c r="Q1772" s="42" t="s">
        <v>560</v>
      </c>
      <c r="R1772" s="29"/>
      <c r="S1772" s="29"/>
      <c r="T1772" s="29"/>
      <c r="U1772" s="29"/>
      <c r="V1772" s="29"/>
      <c r="W1772" s="29"/>
      <c r="X1772" s="29"/>
      <c r="Y1772" s="29"/>
      <c r="Z1772" s="29"/>
      <c r="AA1772" s="29"/>
      <c r="AB1772" s="29"/>
      <c r="AC1772" s="29"/>
      <c r="AD1772" s="29"/>
      <c r="AE1772" s="29"/>
      <c r="AF1772" s="29"/>
      <c r="AG1772" s="29"/>
      <c r="AH1772" s="29"/>
      <c r="AI1772" s="29"/>
      <c r="AJ1772" s="29"/>
      <c r="AK1772" s="29"/>
      <c r="AL1772" s="29"/>
      <c r="AM1772" s="29"/>
      <c r="AN1772" s="29"/>
      <c r="AO1772" s="29"/>
      <c r="AQ1772" s="127" t="s">
        <v>560</v>
      </c>
    </row>
    <row r="1773" spans="1:43" ht="17" x14ac:dyDescent="0.2">
      <c r="A1773" s="189"/>
      <c r="B1773" s="167"/>
      <c r="C1773" s="167"/>
      <c r="D1773" s="6">
        <v>14</v>
      </c>
      <c r="E1773" s="39" t="s">
        <v>379</v>
      </c>
      <c r="F1773" s="211"/>
      <c r="G1773" s="63">
        <v>12</v>
      </c>
      <c r="H1773" s="211"/>
      <c r="I1773" s="104" t="s">
        <v>183</v>
      </c>
      <c r="J1773" s="174"/>
      <c r="K1773" s="6">
        <v>12</v>
      </c>
      <c r="L1773" s="174"/>
      <c r="M1773" s="30" t="s">
        <v>380</v>
      </c>
      <c r="N1773" s="174"/>
      <c r="O1773" s="21">
        <v>14</v>
      </c>
      <c r="P1773" s="174"/>
      <c r="Q1773" s="42" t="s">
        <v>183</v>
      </c>
      <c r="R1773" s="29"/>
      <c r="S1773" s="29"/>
      <c r="T1773" s="29"/>
      <c r="U1773" s="29"/>
      <c r="V1773" s="29"/>
      <c r="W1773" s="29"/>
      <c r="X1773" s="29"/>
      <c r="Y1773" s="29"/>
      <c r="Z1773" s="29"/>
      <c r="AA1773" s="29"/>
      <c r="AB1773" s="29"/>
      <c r="AC1773" s="29"/>
      <c r="AD1773" s="29"/>
      <c r="AE1773" s="29"/>
      <c r="AF1773" s="29"/>
      <c r="AG1773" s="29"/>
      <c r="AH1773" s="29"/>
      <c r="AI1773" s="29"/>
      <c r="AJ1773" s="29"/>
      <c r="AK1773" s="29"/>
      <c r="AL1773" s="29"/>
      <c r="AM1773" s="29"/>
      <c r="AN1773" s="29"/>
      <c r="AO1773" s="29"/>
      <c r="AQ1773" s="127" t="s">
        <v>183</v>
      </c>
    </row>
    <row r="1774" spans="1:43" ht="17" x14ac:dyDescent="0.2">
      <c r="A1774" s="187" t="s">
        <v>3154</v>
      </c>
      <c r="B1774" s="187" t="s">
        <v>3155</v>
      </c>
      <c r="C1774" s="187" t="s">
        <v>34</v>
      </c>
      <c r="D1774" s="6">
        <v>720.67</v>
      </c>
      <c r="E1774" s="39" t="s">
        <v>3156</v>
      </c>
      <c r="F1774" s="165">
        <v>44263</v>
      </c>
      <c r="G1774" s="63">
        <v>39.880000000000003</v>
      </c>
      <c r="H1774" s="165">
        <v>44268</v>
      </c>
      <c r="I1774" s="104" t="s">
        <v>175</v>
      </c>
      <c r="J1774" s="172">
        <v>44601</v>
      </c>
      <c r="K1774" s="25">
        <v>319.42</v>
      </c>
      <c r="L1774" s="172">
        <v>44606</v>
      </c>
      <c r="M1774" s="190" t="s">
        <v>129</v>
      </c>
      <c r="N1774" s="172">
        <v>44868</v>
      </c>
      <c r="O1774" s="6">
        <v>530.92999999999995</v>
      </c>
      <c r="P1774" s="172">
        <v>44872</v>
      </c>
      <c r="Q1774" s="190" t="s">
        <v>266</v>
      </c>
      <c r="R1774" s="172">
        <v>44893</v>
      </c>
      <c r="S1774" s="29"/>
      <c r="T1774" s="169">
        <v>44897</v>
      </c>
      <c r="U1774" s="29"/>
      <c r="V1774" s="29"/>
      <c r="W1774" s="29"/>
      <c r="X1774" s="29"/>
      <c r="Y1774" s="29"/>
      <c r="Z1774" s="172" t="s">
        <v>263</v>
      </c>
      <c r="AA1774" s="6">
        <v>720.67</v>
      </c>
      <c r="AB1774" s="172">
        <v>45014</v>
      </c>
      <c r="AC1774" s="30" t="s">
        <v>266</v>
      </c>
      <c r="AD1774" s="29"/>
      <c r="AE1774" s="29"/>
      <c r="AF1774" s="29"/>
      <c r="AG1774" s="29"/>
      <c r="AH1774" s="29"/>
      <c r="AI1774" s="29"/>
      <c r="AJ1774" s="29"/>
      <c r="AK1774" s="29"/>
      <c r="AL1774" s="29"/>
      <c r="AM1774" s="29"/>
      <c r="AN1774" s="29"/>
      <c r="AO1774" s="29"/>
      <c r="AQ1774" s="127" t="s">
        <v>266</v>
      </c>
    </row>
    <row r="1775" spans="1:43" ht="34" x14ac:dyDescent="0.2">
      <c r="A1775" s="188"/>
      <c r="B1775" s="188"/>
      <c r="C1775" s="188"/>
      <c r="D1775" s="6">
        <v>129.33000000000001</v>
      </c>
      <c r="E1775" s="39" t="s">
        <v>3157</v>
      </c>
      <c r="F1775" s="165"/>
      <c r="G1775" s="63">
        <v>60</v>
      </c>
      <c r="H1775" s="165"/>
      <c r="I1775" s="104" t="s">
        <v>175</v>
      </c>
      <c r="J1775" s="174"/>
      <c r="K1775" s="25">
        <v>30.58</v>
      </c>
      <c r="L1775" s="174"/>
      <c r="M1775" s="174"/>
      <c r="N1775" s="174"/>
      <c r="O1775" s="6">
        <v>319.07</v>
      </c>
      <c r="P1775" s="174"/>
      <c r="Q1775" s="174"/>
      <c r="R1775" s="173"/>
      <c r="S1775" s="29"/>
      <c r="T1775" s="170"/>
      <c r="U1775" s="29"/>
      <c r="V1775" s="29"/>
      <c r="W1775" s="29"/>
      <c r="X1775" s="29"/>
      <c r="Y1775" s="29"/>
      <c r="Z1775" s="173"/>
      <c r="AA1775" s="6">
        <v>129.33000000000001</v>
      </c>
      <c r="AB1775" s="173"/>
      <c r="AC1775" s="30" t="s">
        <v>266</v>
      </c>
      <c r="AD1775" s="29"/>
      <c r="AE1775" s="29"/>
      <c r="AF1775" s="29"/>
      <c r="AG1775" s="29"/>
      <c r="AH1775" s="29"/>
      <c r="AI1775" s="29"/>
      <c r="AJ1775" s="29"/>
      <c r="AK1775" s="29"/>
      <c r="AL1775" s="29"/>
      <c r="AM1775" s="29"/>
      <c r="AN1775" s="29"/>
      <c r="AO1775" s="29"/>
      <c r="AQ1775" s="127" t="s">
        <v>266</v>
      </c>
    </row>
    <row r="1776" spans="1:43" ht="51" x14ac:dyDescent="0.2">
      <c r="A1776" s="188"/>
      <c r="B1776" s="188"/>
      <c r="C1776" s="188"/>
      <c r="D1776" s="6">
        <v>19.850000000000001</v>
      </c>
      <c r="E1776" s="39" t="s">
        <v>5392</v>
      </c>
      <c r="F1776" s="28"/>
      <c r="G1776" s="21">
        <v>19.850000000000001</v>
      </c>
      <c r="H1776" s="28"/>
      <c r="I1776" s="104"/>
      <c r="N1776" s="34"/>
      <c r="O1776" s="6"/>
      <c r="P1776" s="34"/>
      <c r="Q1776" s="34"/>
      <c r="R1776" s="173"/>
      <c r="S1776" s="6">
        <v>19.850000000000001</v>
      </c>
      <c r="T1776" s="170"/>
      <c r="U1776" s="30" t="s">
        <v>5394</v>
      </c>
      <c r="V1776" s="172">
        <v>44959</v>
      </c>
      <c r="W1776" s="6">
        <v>19.850000000000001</v>
      </c>
      <c r="X1776" s="172">
        <v>44963</v>
      </c>
      <c r="Y1776" s="30" t="s">
        <v>5671</v>
      </c>
      <c r="Z1776" s="173"/>
      <c r="AA1776" s="6">
        <v>19.850000000000001</v>
      </c>
      <c r="AB1776" s="173"/>
      <c r="AC1776" s="30" t="s">
        <v>266</v>
      </c>
      <c r="AD1776" s="29"/>
      <c r="AE1776" s="29"/>
      <c r="AF1776" s="29"/>
      <c r="AG1776" s="29"/>
      <c r="AH1776" s="29"/>
      <c r="AI1776" s="29"/>
      <c r="AJ1776" s="29"/>
      <c r="AK1776" s="29"/>
      <c r="AL1776" s="29"/>
      <c r="AM1776" s="29"/>
      <c r="AN1776" s="29"/>
      <c r="AO1776" s="29"/>
      <c r="AQ1776" s="127" t="s">
        <v>266</v>
      </c>
    </row>
    <row r="1777" spans="1:43" ht="68" x14ac:dyDescent="0.2">
      <c r="A1777" s="189"/>
      <c r="B1777" s="189"/>
      <c r="C1777" s="189"/>
      <c r="D1777" s="6">
        <v>2.2000000000000002</v>
      </c>
      <c r="E1777" s="39" t="s">
        <v>5393</v>
      </c>
      <c r="F1777" s="28"/>
      <c r="G1777" s="21">
        <v>2.2000000000000002</v>
      </c>
      <c r="H1777" s="28"/>
      <c r="I1777" s="104"/>
      <c r="N1777" s="34"/>
      <c r="O1777" s="6"/>
      <c r="P1777" s="34"/>
      <c r="Q1777" s="34"/>
      <c r="R1777" s="174"/>
      <c r="S1777" s="6">
        <v>2.2000000000000002</v>
      </c>
      <c r="T1777" s="171"/>
      <c r="U1777" s="30" t="s">
        <v>5395</v>
      </c>
      <c r="V1777" s="174"/>
      <c r="W1777" s="6">
        <v>2.2000000000000002</v>
      </c>
      <c r="X1777" s="174"/>
      <c r="Y1777" s="30" t="s">
        <v>5419</v>
      </c>
      <c r="Z1777" s="174"/>
      <c r="AA1777" s="6">
        <v>2.2000000000000002</v>
      </c>
      <c r="AB1777" s="174"/>
      <c r="AC1777" s="30" t="s">
        <v>266</v>
      </c>
      <c r="AD1777" s="29"/>
      <c r="AE1777" s="29"/>
      <c r="AF1777" s="29"/>
      <c r="AG1777" s="29"/>
      <c r="AH1777" s="29"/>
      <c r="AI1777" s="29"/>
      <c r="AJ1777" s="29"/>
      <c r="AK1777" s="29"/>
      <c r="AL1777" s="29"/>
      <c r="AM1777" s="29"/>
      <c r="AN1777" s="29"/>
      <c r="AO1777" s="29"/>
      <c r="AQ1777" s="127" t="s">
        <v>266</v>
      </c>
    </row>
    <row r="1778" spans="1:43" ht="34" x14ac:dyDescent="0.2">
      <c r="A1778" s="187" t="s">
        <v>3158</v>
      </c>
      <c r="B1778" s="167" t="s">
        <v>3159</v>
      </c>
      <c r="C1778" s="166" t="s">
        <v>34</v>
      </c>
      <c r="D1778" s="10">
        <v>3.6</v>
      </c>
      <c r="E1778" s="39" t="s">
        <v>2965</v>
      </c>
      <c r="F1778" s="211">
        <v>44264</v>
      </c>
      <c r="G1778" s="63">
        <v>2</v>
      </c>
      <c r="H1778" s="211">
        <v>44271</v>
      </c>
      <c r="I1778" s="104" t="s">
        <v>311</v>
      </c>
      <c r="J1778" s="190"/>
      <c r="K1778" s="10">
        <v>3.6</v>
      </c>
      <c r="L1778" s="172">
        <v>44711</v>
      </c>
      <c r="M1778" s="30" t="s">
        <v>3160</v>
      </c>
      <c r="N1778" s="29"/>
      <c r="O1778" s="11"/>
      <c r="P1778" s="29"/>
      <c r="Q1778" s="29"/>
      <c r="R1778" s="29"/>
      <c r="S1778" s="29"/>
      <c r="T1778" s="29"/>
      <c r="U1778" s="29"/>
      <c r="V1778" s="29"/>
      <c r="W1778" s="29"/>
      <c r="X1778" s="29"/>
      <c r="Y1778" s="29"/>
      <c r="Z1778" s="29"/>
      <c r="AA1778" s="29"/>
      <c r="AB1778" s="29"/>
      <c r="AC1778" s="29"/>
      <c r="AD1778" s="29"/>
      <c r="AE1778" s="29"/>
      <c r="AF1778" s="29"/>
      <c r="AG1778" s="29"/>
      <c r="AH1778" s="29"/>
      <c r="AI1778" s="29"/>
      <c r="AJ1778" s="29"/>
      <c r="AK1778" s="29"/>
      <c r="AL1778" s="29"/>
      <c r="AM1778" s="29"/>
      <c r="AN1778" s="29"/>
      <c r="AO1778" s="29"/>
      <c r="AQ1778" s="30" t="s">
        <v>367</v>
      </c>
    </row>
    <row r="1779" spans="1:43" ht="34" x14ac:dyDescent="0.2">
      <c r="A1779" s="189"/>
      <c r="B1779" s="167"/>
      <c r="C1779" s="166"/>
      <c r="D1779" s="10">
        <v>16</v>
      </c>
      <c r="E1779" s="39" t="s">
        <v>3161</v>
      </c>
      <c r="F1779" s="211"/>
      <c r="G1779" s="63">
        <v>13</v>
      </c>
      <c r="H1779" s="211"/>
      <c r="I1779" s="104" t="s">
        <v>25</v>
      </c>
      <c r="J1779" s="174"/>
      <c r="K1779" s="10">
        <v>16</v>
      </c>
      <c r="L1779" s="174"/>
      <c r="M1779" s="30" t="s">
        <v>409</v>
      </c>
      <c r="N1779" s="29"/>
      <c r="O1779" s="11"/>
      <c r="P1779" s="29"/>
      <c r="Q1779" s="29"/>
      <c r="R1779" s="29"/>
      <c r="S1779" s="29"/>
      <c r="T1779" s="29"/>
      <c r="U1779" s="29"/>
      <c r="V1779" s="29"/>
      <c r="W1779" s="29"/>
      <c r="X1779" s="29"/>
      <c r="Y1779" s="29"/>
      <c r="Z1779" s="29"/>
      <c r="AA1779" s="29"/>
      <c r="AB1779" s="29"/>
      <c r="AC1779" s="29"/>
      <c r="AD1779" s="29"/>
      <c r="AE1779" s="29"/>
      <c r="AF1779" s="29"/>
      <c r="AG1779" s="29"/>
      <c r="AH1779" s="29"/>
      <c r="AI1779" s="29"/>
      <c r="AJ1779" s="29"/>
      <c r="AK1779" s="29"/>
      <c r="AL1779" s="29"/>
      <c r="AM1779" s="29"/>
      <c r="AN1779" s="29"/>
      <c r="AO1779" s="29"/>
      <c r="AQ1779" s="30" t="s">
        <v>409</v>
      </c>
    </row>
    <row r="1780" spans="1:43" ht="34" x14ac:dyDescent="0.2">
      <c r="A1780" s="187" t="s">
        <v>3162</v>
      </c>
      <c r="B1780" s="167" t="s">
        <v>3163</v>
      </c>
      <c r="C1780" s="167" t="s">
        <v>34</v>
      </c>
      <c r="D1780" s="10">
        <v>28</v>
      </c>
      <c r="E1780" s="39" t="s">
        <v>3164</v>
      </c>
      <c r="F1780" s="211">
        <v>44252</v>
      </c>
      <c r="G1780" s="63">
        <v>28</v>
      </c>
      <c r="H1780" s="211">
        <v>44271</v>
      </c>
      <c r="I1780" s="104" t="s">
        <v>1761</v>
      </c>
      <c r="J1780" s="172">
        <v>44651</v>
      </c>
      <c r="K1780" s="9">
        <v>28</v>
      </c>
      <c r="L1780" s="172">
        <v>44655</v>
      </c>
      <c r="M1780" s="30" t="s">
        <v>3165</v>
      </c>
      <c r="N1780" s="29"/>
      <c r="O1780" s="11"/>
      <c r="P1780" s="29"/>
      <c r="Q1780" s="29"/>
      <c r="R1780" s="29"/>
      <c r="S1780" s="29"/>
      <c r="T1780" s="29"/>
      <c r="U1780" s="29"/>
      <c r="V1780" s="29"/>
      <c r="W1780" s="29"/>
      <c r="X1780" s="29"/>
      <c r="Y1780" s="29"/>
      <c r="Z1780" s="29"/>
      <c r="AA1780" s="29"/>
      <c r="AB1780" s="29"/>
      <c r="AC1780" s="29"/>
      <c r="AD1780" s="29"/>
      <c r="AE1780" s="29"/>
      <c r="AF1780" s="29"/>
      <c r="AG1780" s="29"/>
      <c r="AH1780" s="29"/>
      <c r="AI1780" s="29"/>
      <c r="AJ1780" s="29"/>
      <c r="AK1780" s="29"/>
      <c r="AL1780" s="29"/>
      <c r="AM1780" s="29"/>
      <c r="AN1780" s="29"/>
      <c r="AO1780" s="29"/>
      <c r="AQ1780" s="30" t="s">
        <v>3166</v>
      </c>
    </row>
    <row r="1781" spans="1:43" ht="17" x14ac:dyDescent="0.2">
      <c r="A1781" s="189"/>
      <c r="B1781" s="167"/>
      <c r="C1781" s="167"/>
      <c r="D1781" s="10">
        <v>45</v>
      </c>
      <c r="E1781" s="39" t="s">
        <v>379</v>
      </c>
      <c r="F1781" s="211"/>
      <c r="G1781" s="63">
        <v>45</v>
      </c>
      <c r="H1781" s="211"/>
      <c r="I1781" s="104" t="s">
        <v>394</v>
      </c>
      <c r="J1781" s="174"/>
      <c r="K1781" s="9">
        <v>45</v>
      </c>
      <c r="L1781" s="174"/>
      <c r="M1781" s="30" t="s">
        <v>87</v>
      </c>
      <c r="N1781" s="29"/>
      <c r="O1781" s="11"/>
      <c r="P1781" s="29"/>
      <c r="Q1781" s="29"/>
      <c r="R1781" s="29"/>
      <c r="S1781" s="29"/>
      <c r="T1781" s="29"/>
      <c r="U1781" s="29"/>
      <c r="V1781" s="29"/>
      <c r="W1781" s="29"/>
      <c r="X1781" s="29"/>
      <c r="Y1781" s="29"/>
      <c r="Z1781" s="29"/>
      <c r="AA1781" s="29"/>
      <c r="AB1781" s="29"/>
      <c r="AC1781" s="29"/>
      <c r="AD1781" s="29"/>
      <c r="AE1781" s="29"/>
      <c r="AF1781" s="29"/>
      <c r="AG1781" s="29"/>
      <c r="AH1781" s="29"/>
      <c r="AI1781" s="29"/>
      <c r="AJ1781" s="29"/>
      <c r="AK1781" s="29"/>
      <c r="AL1781" s="29"/>
      <c r="AM1781" s="29"/>
      <c r="AN1781" s="29"/>
      <c r="AO1781" s="29"/>
      <c r="AQ1781" s="30" t="s">
        <v>88</v>
      </c>
    </row>
    <row r="1782" spans="1:43" ht="34" x14ac:dyDescent="0.2">
      <c r="A1782" s="187" t="s">
        <v>3167</v>
      </c>
      <c r="B1782" s="167" t="s">
        <v>3168</v>
      </c>
      <c r="C1782" s="166" t="s">
        <v>34</v>
      </c>
      <c r="D1782" s="6">
        <v>75.959999999999994</v>
      </c>
      <c r="E1782" s="39" t="s">
        <v>2965</v>
      </c>
      <c r="F1782" s="53">
        <v>44260</v>
      </c>
      <c r="G1782" s="63">
        <v>15</v>
      </c>
      <c r="H1782" s="53">
        <v>44271</v>
      </c>
      <c r="I1782" s="104" t="s">
        <v>52</v>
      </c>
      <c r="J1782" s="165">
        <v>44271</v>
      </c>
      <c r="K1782" s="63">
        <v>15</v>
      </c>
      <c r="L1782" s="165">
        <v>44277</v>
      </c>
      <c r="M1782" s="53" t="s">
        <v>178</v>
      </c>
      <c r="N1782" s="165">
        <v>44433</v>
      </c>
      <c r="O1782" s="63">
        <v>15</v>
      </c>
      <c r="P1782" s="165">
        <v>44438</v>
      </c>
      <c r="Q1782" s="53" t="s">
        <v>178</v>
      </c>
      <c r="R1782" s="165">
        <v>44481</v>
      </c>
      <c r="S1782" s="63">
        <v>15</v>
      </c>
      <c r="T1782" s="165">
        <v>44487</v>
      </c>
      <c r="U1782" s="39" t="s">
        <v>178</v>
      </c>
      <c r="V1782" s="172">
        <v>44879</v>
      </c>
      <c r="W1782" s="6">
        <v>75.959999999999994</v>
      </c>
      <c r="X1782" s="172">
        <v>44883</v>
      </c>
      <c r="Y1782" s="30" t="s">
        <v>180</v>
      </c>
      <c r="Z1782" s="29"/>
      <c r="AA1782" s="29"/>
      <c r="AB1782" s="29"/>
      <c r="AC1782" s="29"/>
      <c r="AD1782" s="29"/>
      <c r="AE1782" s="29"/>
      <c r="AF1782" s="29"/>
      <c r="AG1782" s="29"/>
      <c r="AH1782" s="29"/>
      <c r="AI1782" s="29"/>
      <c r="AJ1782" s="29"/>
      <c r="AK1782" s="29"/>
      <c r="AL1782" s="29"/>
      <c r="AM1782" s="29"/>
      <c r="AN1782" s="29"/>
      <c r="AO1782" s="29"/>
      <c r="AQ1782" s="30" t="s">
        <v>180</v>
      </c>
    </row>
    <row r="1783" spans="1:43" ht="34" x14ac:dyDescent="0.2">
      <c r="A1783" s="188"/>
      <c r="B1783" s="167"/>
      <c r="C1783" s="166"/>
      <c r="D1783" s="6">
        <v>10.5</v>
      </c>
      <c r="E1783" s="39" t="s">
        <v>3104</v>
      </c>
      <c r="F1783" s="211"/>
      <c r="G1783" s="211"/>
      <c r="H1783" s="211"/>
      <c r="I1783" s="211"/>
      <c r="J1783" s="165"/>
      <c r="K1783" s="63">
        <v>38.72</v>
      </c>
      <c r="L1783" s="165"/>
      <c r="M1783" s="53" t="s">
        <v>178</v>
      </c>
      <c r="N1783" s="165"/>
      <c r="O1783" s="63">
        <v>78.72</v>
      </c>
      <c r="P1783" s="165"/>
      <c r="Q1783" s="53" t="s">
        <v>178</v>
      </c>
      <c r="R1783" s="166"/>
      <c r="S1783" s="63">
        <v>78.72</v>
      </c>
      <c r="T1783" s="165"/>
      <c r="U1783" s="39" t="s">
        <v>178</v>
      </c>
      <c r="V1783" s="173"/>
      <c r="W1783" s="6">
        <v>10.5</v>
      </c>
      <c r="X1783" s="173"/>
      <c r="Y1783" s="30" t="s">
        <v>67</v>
      </c>
      <c r="Z1783" s="29"/>
      <c r="AA1783" s="29"/>
      <c r="AB1783" s="29"/>
      <c r="AC1783" s="29"/>
      <c r="AD1783" s="29"/>
      <c r="AE1783" s="29"/>
      <c r="AF1783" s="29"/>
      <c r="AG1783" s="29"/>
      <c r="AH1783" s="29"/>
      <c r="AI1783" s="29"/>
      <c r="AJ1783" s="29"/>
      <c r="AK1783" s="29"/>
      <c r="AL1783" s="29"/>
      <c r="AM1783" s="29"/>
      <c r="AN1783" s="29"/>
      <c r="AO1783" s="29"/>
      <c r="AQ1783" s="30" t="s">
        <v>67</v>
      </c>
    </row>
    <row r="1784" spans="1:43" ht="34" x14ac:dyDescent="0.2">
      <c r="A1784" s="189"/>
      <c r="B1784" s="167"/>
      <c r="C1784" s="166"/>
      <c r="D1784" s="63" t="s">
        <v>323</v>
      </c>
      <c r="E1784" s="39" t="s">
        <v>3104</v>
      </c>
      <c r="F1784" s="211"/>
      <c r="G1784" s="211"/>
      <c r="H1784" s="211"/>
      <c r="I1784" s="211"/>
      <c r="J1784" s="165"/>
      <c r="K1784" s="63">
        <v>4.09</v>
      </c>
      <c r="L1784" s="165"/>
      <c r="M1784" s="53" t="s">
        <v>67</v>
      </c>
      <c r="N1784" s="165"/>
      <c r="O1784" s="63">
        <v>4.09</v>
      </c>
      <c r="P1784" s="165"/>
      <c r="Q1784" s="53" t="s">
        <v>67</v>
      </c>
      <c r="R1784" s="166"/>
      <c r="S1784" s="63">
        <v>7.09</v>
      </c>
      <c r="T1784" s="165"/>
      <c r="U1784" s="39" t="s">
        <v>67</v>
      </c>
      <c r="V1784" s="174"/>
      <c r="W1784" s="63" t="s">
        <v>323</v>
      </c>
      <c r="X1784" s="174"/>
      <c r="Y1784" s="29" t="s">
        <v>323</v>
      </c>
      <c r="Z1784" s="29"/>
      <c r="AA1784" s="29"/>
      <c r="AB1784" s="29"/>
      <c r="AC1784" s="29"/>
      <c r="AD1784" s="29"/>
      <c r="AE1784" s="29"/>
      <c r="AF1784" s="29"/>
      <c r="AG1784" s="29"/>
      <c r="AH1784" s="29"/>
      <c r="AI1784" s="29"/>
      <c r="AJ1784" s="29"/>
      <c r="AK1784" s="29"/>
      <c r="AL1784" s="29"/>
      <c r="AM1784" s="29"/>
      <c r="AN1784" s="29"/>
      <c r="AO1784" s="29"/>
      <c r="AQ1784" s="29" t="s">
        <v>323</v>
      </c>
    </row>
    <row r="1785" spans="1:43" ht="34" x14ac:dyDescent="0.2">
      <c r="A1785" s="187" t="s">
        <v>3169</v>
      </c>
      <c r="B1785" s="167" t="s">
        <v>3170</v>
      </c>
      <c r="C1785" s="167" t="s">
        <v>34</v>
      </c>
      <c r="D1785" s="184">
        <v>31</v>
      </c>
      <c r="E1785" s="39" t="s">
        <v>469</v>
      </c>
      <c r="F1785" s="211">
        <v>44265</v>
      </c>
      <c r="G1785" s="63">
        <v>17.5</v>
      </c>
      <c r="H1785" s="211">
        <v>44271</v>
      </c>
      <c r="I1785" s="104" t="s">
        <v>178</v>
      </c>
      <c r="J1785" s="190"/>
      <c r="K1785" s="184">
        <v>31</v>
      </c>
      <c r="L1785" s="302">
        <v>44726</v>
      </c>
      <c r="M1785" s="205" t="s">
        <v>52</v>
      </c>
      <c r="N1785" s="29"/>
      <c r="O1785" s="11"/>
      <c r="P1785" s="29"/>
      <c r="Q1785" s="29"/>
      <c r="R1785" s="29"/>
      <c r="S1785" s="29"/>
      <c r="T1785" s="29"/>
      <c r="U1785" s="29"/>
      <c r="V1785" s="29"/>
      <c r="W1785" s="29"/>
      <c r="X1785" s="29"/>
      <c r="Y1785" s="29"/>
      <c r="Z1785" s="29"/>
      <c r="AA1785" s="29"/>
      <c r="AB1785" s="29"/>
      <c r="AC1785" s="29"/>
      <c r="AD1785" s="29"/>
      <c r="AE1785" s="29"/>
      <c r="AF1785" s="29"/>
      <c r="AG1785" s="29"/>
      <c r="AH1785" s="29"/>
      <c r="AI1785" s="29"/>
      <c r="AJ1785" s="29"/>
      <c r="AK1785" s="29"/>
      <c r="AL1785" s="29"/>
      <c r="AM1785" s="29"/>
      <c r="AN1785" s="29"/>
      <c r="AO1785" s="29"/>
      <c r="AQ1785" s="205" t="s">
        <v>450</v>
      </c>
    </row>
    <row r="1786" spans="1:43" ht="34" x14ac:dyDescent="0.2">
      <c r="A1786" s="188"/>
      <c r="B1786" s="167"/>
      <c r="C1786" s="167"/>
      <c r="D1786" s="185"/>
      <c r="E1786" s="39" t="s">
        <v>3171</v>
      </c>
      <c r="F1786" s="211"/>
      <c r="G1786" s="63">
        <v>7.5</v>
      </c>
      <c r="H1786" s="211"/>
      <c r="I1786" s="104" t="s">
        <v>178</v>
      </c>
      <c r="J1786" s="173"/>
      <c r="K1786" s="185"/>
      <c r="L1786" s="248"/>
      <c r="M1786" s="213"/>
      <c r="N1786" s="29"/>
      <c r="O1786" s="11"/>
      <c r="P1786" s="29"/>
      <c r="Q1786" s="29"/>
      <c r="R1786" s="29"/>
      <c r="S1786" s="29"/>
      <c r="T1786" s="29"/>
      <c r="U1786" s="29"/>
      <c r="V1786" s="29"/>
      <c r="W1786" s="29"/>
      <c r="X1786" s="29"/>
      <c r="Y1786" s="29"/>
      <c r="Z1786" s="29"/>
      <c r="AA1786" s="29"/>
      <c r="AB1786" s="29"/>
      <c r="AC1786" s="29"/>
      <c r="AD1786" s="29"/>
      <c r="AE1786" s="29"/>
      <c r="AF1786" s="29"/>
      <c r="AG1786" s="29"/>
      <c r="AH1786" s="29"/>
      <c r="AI1786" s="29"/>
      <c r="AJ1786" s="29"/>
      <c r="AK1786" s="29"/>
      <c r="AL1786" s="29"/>
      <c r="AM1786" s="29"/>
      <c r="AN1786" s="29"/>
      <c r="AO1786" s="29"/>
      <c r="AQ1786" s="213"/>
    </row>
    <row r="1787" spans="1:43" ht="34" x14ac:dyDescent="0.2">
      <c r="A1787" s="188"/>
      <c r="B1787" s="167"/>
      <c r="C1787" s="167"/>
      <c r="D1787" s="186"/>
      <c r="E1787" s="39" t="s">
        <v>3172</v>
      </c>
      <c r="F1787" s="211"/>
      <c r="G1787" s="63">
        <v>97.5</v>
      </c>
      <c r="H1787" s="211"/>
      <c r="I1787" s="104" t="s">
        <v>64</v>
      </c>
      <c r="J1787" s="173"/>
      <c r="K1787" s="186"/>
      <c r="L1787" s="248"/>
      <c r="M1787" s="213"/>
      <c r="N1787" s="29"/>
      <c r="O1787" s="11"/>
      <c r="P1787" s="29"/>
      <c r="Q1787" s="29"/>
      <c r="R1787" s="29"/>
      <c r="S1787" s="29"/>
      <c r="T1787" s="29"/>
      <c r="U1787" s="29"/>
      <c r="V1787" s="29"/>
      <c r="W1787" s="29"/>
      <c r="X1787" s="29"/>
      <c r="Y1787" s="29"/>
      <c r="Z1787" s="29"/>
      <c r="AA1787" s="29"/>
      <c r="AB1787" s="29"/>
      <c r="AC1787" s="29"/>
      <c r="AD1787" s="29"/>
      <c r="AE1787" s="29"/>
      <c r="AF1787" s="29"/>
      <c r="AG1787" s="29"/>
      <c r="AH1787" s="29"/>
      <c r="AI1787" s="29"/>
      <c r="AJ1787" s="29"/>
      <c r="AK1787" s="29"/>
      <c r="AL1787" s="29"/>
      <c r="AM1787" s="29"/>
      <c r="AN1787" s="29"/>
      <c r="AO1787" s="29"/>
      <c r="AQ1787" s="213"/>
    </row>
    <row r="1788" spans="1:43" ht="51" x14ac:dyDescent="0.2">
      <c r="A1788" s="189"/>
      <c r="B1788" s="167"/>
      <c r="C1788" s="167"/>
      <c r="D1788" s="10">
        <v>114</v>
      </c>
      <c r="E1788" s="39" t="s">
        <v>3173</v>
      </c>
      <c r="F1788" s="211"/>
      <c r="G1788" s="63">
        <v>22.5</v>
      </c>
      <c r="H1788" s="211"/>
      <c r="I1788" s="104" t="s">
        <v>64</v>
      </c>
      <c r="J1788" s="174"/>
      <c r="K1788" s="9">
        <v>114</v>
      </c>
      <c r="L1788" s="230"/>
      <c r="M1788" s="206"/>
      <c r="N1788" s="29"/>
      <c r="O1788" s="11"/>
      <c r="P1788" s="29"/>
      <c r="Q1788" s="29"/>
      <c r="R1788" s="29"/>
      <c r="S1788" s="29"/>
      <c r="T1788" s="29"/>
      <c r="U1788" s="29"/>
      <c r="V1788" s="29"/>
      <c r="W1788" s="29"/>
      <c r="X1788" s="29"/>
      <c r="Y1788" s="29"/>
      <c r="Z1788" s="29"/>
      <c r="AA1788" s="29"/>
      <c r="AB1788" s="29"/>
      <c r="AC1788" s="29"/>
      <c r="AD1788" s="29"/>
      <c r="AE1788" s="29"/>
      <c r="AF1788" s="29"/>
      <c r="AG1788" s="29"/>
      <c r="AH1788" s="29"/>
      <c r="AI1788" s="29"/>
      <c r="AJ1788" s="29"/>
      <c r="AK1788" s="29"/>
      <c r="AL1788" s="29"/>
      <c r="AM1788" s="29"/>
      <c r="AN1788" s="29"/>
      <c r="AO1788" s="29"/>
      <c r="AQ1788" s="206"/>
    </row>
    <row r="1789" spans="1:43" ht="34" x14ac:dyDescent="0.2">
      <c r="A1789" s="187" t="s">
        <v>3174</v>
      </c>
      <c r="B1789" s="167" t="s">
        <v>3175</v>
      </c>
      <c r="C1789" s="167" t="s">
        <v>34</v>
      </c>
      <c r="D1789" s="184">
        <v>160.97999999999999</v>
      </c>
      <c r="E1789" s="39" t="s">
        <v>279</v>
      </c>
      <c r="F1789" s="165">
        <v>44271</v>
      </c>
      <c r="G1789" s="63">
        <v>130</v>
      </c>
      <c r="H1789" s="165">
        <v>44272</v>
      </c>
      <c r="I1789" s="153" t="s">
        <v>1108</v>
      </c>
      <c r="J1789" s="172">
        <v>44727</v>
      </c>
      <c r="K1789" s="184">
        <v>160.97999999999999</v>
      </c>
      <c r="L1789" s="172">
        <v>44728</v>
      </c>
      <c r="M1789" s="190" t="s">
        <v>399</v>
      </c>
      <c r="N1789" s="29"/>
      <c r="O1789" s="11"/>
      <c r="P1789" s="29"/>
      <c r="Q1789" s="29"/>
      <c r="R1789" s="29"/>
      <c r="S1789" s="29"/>
      <c r="T1789" s="29"/>
      <c r="U1789" s="29"/>
      <c r="V1789" s="29"/>
      <c r="W1789" s="29"/>
      <c r="X1789" s="29"/>
      <c r="Y1789" s="29"/>
      <c r="Z1789" s="29"/>
      <c r="AA1789" s="29"/>
      <c r="AB1789" s="29"/>
      <c r="AC1789" s="29"/>
      <c r="AD1789" s="29"/>
      <c r="AE1789" s="29"/>
      <c r="AF1789" s="29"/>
      <c r="AG1789" s="29"/>
      <c r="AH1789" s="29"/>
      <c r="AI1789" s="29"/>
      <c r="AJ1789" s="29"/>
      <c r="AK1789" s="29"/>
      <c r="AL1789" s="29"/>
      <c r="AM1789" s="29"/>
      <c r="AN1789" s="29"/>
      <c r="AO1789" s="29"/>
      <c r="AQ1789" s="190" t="s">
        <v>589</v>
      </c>
    </row>
    <row r="1790" spans="1:43" ht="34" x14ac:dyDescent="0.2">
      <c r="A1790" s="188"/>
      <c r="B1790" s="167"/>
      <c r="C1790" s="167"/>
      <c r="D1790" s="185"/>
      <c r="E1790" s="39" t="s">
        <v>3176</v>
      </c>
      <c r="F1790" s="165"/>
      <c r="G1790" s="63">
        <v>4.38</v>
      </c>
      <c r="H1790" s="165"/>
      <c r="I1790" s="153" t="s">
        <v>1108</v>
      </c>
      <c r="J1790" s="173"/>
      <c r="K1790" s="185"/>
      <c r="L1790" s="173"/>
      <c r="M1790" s="173"/>
      <c r="N1790" s="29"/>
      <c r="O1790" s="11"/>
      <c r="P1790" s="29"/>
      <c r="Q1790" s="29"/>
      <c r="R1790" s="29"/>
      <c r="S1790" s="29"/>
      <c r="T1790" s="29"/>
      <c r="U1790" s="29"/>
      <c r="V1790" s="29"/>
      <c r="W1790" s="29"/>
      <c r="X1790" s="29"/>
      <c r="Y1790" s="29"/>
      <c r="Z1790" s="29"/>
      <c r="AA1790" s="29"/>
      <c r="AB1790" s="29"/>
      <c r="AC1790" s="29"/>
      <c r="AD1790" s="29"/>
      <c r="AE1790" s="29"/>
      <c r="AF1790" s="29"/>
      <c r="AG1790" s="29"/>
      <c r="AH1790" s="29"/>
      <c r="AI1790" s="29"/>
      <c r="AJ1790" s="29"/>
      <c r="AK1790" s="29"/>
      <c r="AL1790" s="29"/>
      <c r="AM1790" s="29"/>
      <c r="AN1790" s="29"/>
      <c r="AO1790" s="29"/>
      <c r="AQ1790" s="173"/>
    </row>
    <row r="1791" spans="1:43" ht="34" x14ac:dyDescent="0.2">
      <c r="A1791" s="189"/>
      <c r="B1791" s="167"/>
      <c r="C1791" s="167"/>
      <c r="D1791" s="186"/>
      <c r="E1791" s="39" t="s">
        <v>3177</v>
      </c>
      <c r="F1791" s="165"/>
      <c r="G1791" s="63">
        <v>26.6</v>
      </c>
      <c r="H1791" s="165"/>
      <c r="I1791" s="153" t="s">
        <v>1108</v>
      </c>
      <c r="J1791" s="174"/>
      <c r="K1791" s="186"/>
      <c r="L1791" s="174"/>
      <c r="M1791" s="174"/>
      <c r="N1791" s="29"/>
      <c r="O1791" s="11"/>
      <c r="P1791" s="29"/>
      <c r="Q1791" s="29"/>
      <c r="R1791" s="29"/>
      <c r="S1791" s="29"/>
      <c r="T1791" s="29"/>
      <c r="U1791" s="29"/>
      <c r="V1791" s="29"/>
      <c r="W1791" s="29"/>
      <c r="X1791" s="29"/>
      <c r="Y1791" s="29"/>
      <c r="Z1791" s="29"/>
      <c r="AA1791" s="29"/>
      <c r="AB1791" s="29"/>
      <c r="AC1791" s="29"/>
      <c r="AD1791" s="29"/>
      <c r="AE1791" s="29"/>
      <c r="AF1791" s="29"/>
      <c r="AG1791" s="29"/>
      <c r="AH1791" s="29"/>
      <c r="AI1791" s="29"/>
      <c r="AJ1791" s="29"/>
      <c r="AK1791" s="29"/>
      <c r="AL1791" s="29"/>
      <c r="AM1791" s="29"/>
      <c r="AN1791" s="29"/>
      <c r="AO1791" s="29"/>
      <c r="AQ1791" s="174"/>
    </row>
    <row r="1792" spans="1:43" ht="34" x14ac:dyDescent="0.2">
      <c r="A1792" s="187" t="s">
        <v>3178</v>
      </c>
      <c r="B1792" s="167" t="s">
        <v>3179</v>
      </c>
      <c r="C1792" s="167" t="s">
        <v>34</v>
      </c>
      <c r="D1792" s="10">
        <v>112.28</v>
      </c>
      <c r="E1792" s="39" t="s">
        <v>3180</v>
      </c>
      <c r="F1792" s="211">
        <v>44270</v>
      </c>
      <c r="G1792" s="63">
        <v>137.02000000000001</v>
      </c>
      <c r="H1792" s="165">
        <v>44273</v>
      </c>
      <c r="I1792" s="153" t="s">
        <v>3181</v>
      </c>
      <c r="J1792" s="211">
        <v>44403</v>
      </c>
      <c r="K1792" s="63">
        <v>137.02000000000001</v>
      </c>
      <c r="L1792" s="165">
        <v>44405</v>
      </c>
      <c r="M1792" s="53" t="s">
        <v>52</v>
      </c>
      <c r="N1792" s="172">
        <v>44732</v>
      </c>
      <c r="O1792" s="10">
        <v>112.28</v>
      </c>
      <c r="P1792" s="172">
        <v>44735</v>
      </c>
      <c r="Q1792" s="168" t="s">
        <v>2865</v>
      </c>
      <c r="R1792" s="29"/>
      <c r="S1792" s="29"/>
      <c r="T1792" s="29"/>
      <c r="U1792" s="29"/>
      <c r="V1792" s="29"/>
      <c r="W1792" s="29"/>
      <c r="X1792" s="29"/>
      <c r="Y1792" s="29"/>
      <c r="Z1792" s="29"/>
      <c r="AA1792" s="29"/>
      <c r="AB1792" s="29"/>
      <c r="AC1792" s="29"/>
      <c r="AD1792" s="29"/>
      <c r="AE1792" s="29"/>
      <c r="AF1792" s="29"/>
      <c r="AG1792" s="29"/>
      <c r="AH1792" s="29"/>
      <c r="AI1792" s="29"/>
      <c r="AJ1792" s="29"/>
      <c r="AK1792" s="29"/>
      <c r="AL1792" s="29"/>
      <c r="AM1792" s="29"/>
      <c r="AN1792" s="29"/>
      <c r="AO1792" s="29"/>
      <c r="AQ1792" s="30" t="s">
        <v>450</v>
      </c>
    </row>
    <row r="1793" spans="1:43" ht="51" x14ac:dyDescent="0.2">
      <c r="A1793" s="188"/>
      <c r="B1793" s="167"/>
      <c r="C1793" s="167"/>
      <c r="D1793" s="10">
        <v>91.88</v>
      </c>
      <c r="E1793" s="39" t="s">
        <v>3182</v>
      </c>
      <c r="F1793" s="211"/>
      <c r="G1793" s="63">
        <v>69.650000000000006</v>
      </c>
      <c r="H1793" s="165"/>
      <c r="I1793" s="153" t="s">
        <v>3181</v>
      </c>
      <c r="J1793" s="211"/>
      <c r="K1793" s="63">
        <v>69.650000000000006</v>
      </c>
      <c r="L1793" s="165"/>
      <c r="M1793" s="53" t="s">
        <v>52</v>
      </c>
      <c r="N1793" s="173"/>
      <c r="O1793" s="10">
        <v>91.88</v>
      </c>
      <c r="P1793" s="173"/>
      <c r="Q1793" s="168"/>
      <c r="R1793" s="29"/>
      <c r="S1793" s="29"/>
      <c r="T1793" s="29"/>
      <c r="U1793" s="29"/>
      <c r="V1793" s="29"/>
      <c r="W1793" s="29"/>
      <c r="X1793" s="29"/>
      <c r="Y1793" s="29"/>
      <c r="Z1793" s="29"/>
      <c r="AA1793" s="29"/>
      <c r="AB1793" s="29"/>
      <c r="AC1793" s="29"/>
      <c r="AD1793" s="29"/>
      <c r="AE1793" s="29"/>
      <c r="AF1793" s="29"/>
      <c r="AG1793" s="29"/>
      <c r="AH1793" s="29"/>
      <c r="AI1793" s="29"/>
      <c r="AJ1793" s="29"/>
      <c r="AK1793" s="29"/>
      <c r="AL1793" s="29"/>
      <c r="AM1793" s="29"/>
      <c r="AN1793" s="29"/>
      <c r="AO1793" s="29"/>
      <c r="AQ1793" s="30" t="s">
        <v>450</v>
      </c>
    </row>
    <row r="1794" spans="1:43" ht="34" x14ac:dyDescent="0.2">
      <c r="A1794" s="188"/>
      <c r="B1794" s="167"/>
      <c r="C1794" s="167"/>
      <c r="D1794" s="10">
        <v>45.65</v>
      </c>
      <c r="E1794" s="39" t="s">
        <v>3183</v>
      </c>
      <c r="F1794" s="211"/>
      <c r="G1794" s="63">
        <v>45.65</v>
      </c>
      <c r="H1794" s="165"/>
      <c r="I1794" s="153" t="s">
        <v>3181</v>
      </c>
      <c r="J1794" s="211"/>
      <c r="K1794" s="63">
        <v>45.65</v>
      </c>
      <c r="L1794" s="165"/>
      <c r="M1794" s="53" t="s">
        <v>52</v>
      </c>
      <c r="N1794" s="173"/>
      <c r="O1794" s="10">
        <v>45.65</v>
      </c>
      <c r="P1794" s="173"/>
      <c r="Q1794" s="168"/>
      <c r="R1794" s="29"/>
      <c r="S1794" s="29"/>
      <c r="T1794" s="29"/>
      <c r="U1794" s="29"/>
      <c r="V1794" s="29"/>
      <c r="W1794" s="29"/>
      <c r="X1794" s="29"/>
      <c r="Y1794" s="29"/>
      <c r="Z1794" s="29"/>
      <c r="AA1794" s="29"/>
      <c r="AB1794" s="29"/>
      <c r="AC1794" s="29"/>
      <c r="AD1794" s="29"/>
      <c r="AE1794" s="29"/>
      <c r="AF1794" s="29"/>
      <c r="AG1794" s="29"/>
      <c r="AH1794" s="29"/>
      <c r="AI1794" s="29"/>
      <c r="AJ1794" s="29"/>
      <c r="AK1794" s="29"/>
      <c r="AL1794" s="29"/>
      <c r="AM1794" s="29"/>
      <c r="AN1794" s="29"/>
      <c r="AO1794" s="29"/>
      <c r="AQ1794" s="30" t="s">
        <v>450</v>
      </c>
    </row>
    <row r="1795" spans="1:43" ht="51" x14ac:dyDescent="0.2">
      <c r="A1795" s="188"/>
      <c r="B1795" s="167"/>
      <c r="C1795" s="167"/>
      <c r="D1795" s="10">
        <v>59.7</v>
      </c>
      <c r="E1795" s="39" t="s">
        <v>3184</v>
      </c>
      <c r="F1795" s="211"/>
      <c r="G1795" s="63">
        <v>97.94</v>
      </c>
      <c r="H1795" s="165"/>
      <c r="I1795" s="153" t="s">
        <v>3181</v>
      </c>
      <c r="J1795" s="211"/>
      <c r="K1795" s="63">
        <v>97.94</v>
      </c>
      <c r="L1795" s="165"/>
      <c r="M1795" s="53" t="s">
        <v>52</v>
      </c>
      <c r="N1795" s="173"/>
      <c r="O1795" s="10">
        <v>59.7</v>
      </c>
      <c r="P1795" s="173"/>
      <c r="Q1795" s="168"/>
      <c r="R1795" s="29"/>
      <c r="S1795" s="29"/>
      <c r="T1795" s="29"/>
      <c r="U1795" s="29"/>
      <c r="V1795" s="29"/>
      <c r="W1795" s="29"/>
      <c r="X1795" s="29"/>
      <c r="Y1795" s="29"/>
      <c r="Z1795" s="29"/>
      <c r="AA1795" s="29"/>
      <c r="AB1795" s="29"/>
      <c r="AC1795" s="29"/>
      <c r="AD1795" s="29"/>
      <c r="AE1795" s="29"/>
      <c r="AF1795" s="29"/>
      <c r="AG1795" s="29"/>
      <c r="AH1795" s="29"/>
      <c r="AI1795" s="29"/>
      <c r="AJ1795" s="29"/>
      <c r="AK1795" s="29"/>
      <c r="AL1795" s="29"/>
      <c r="AM1795" s="29"/>
      <c r="AN1795" s="29"/>
      <c r="AO1795" s="29"/>
      <c r="AQ1795" s="30" t="s">
        <v>450</v>
      </c>
    </row>
    <row r="1796" spans="1:43" ht="34" x14ac:dyDescent="0.2">
      <c r="A1796" s="188"/>
      <c r="B1796" s="167"/>
      <c r="C1796" s="167"/>
      <c r="D1796" s="10">
        <v>16.23</v>
      </c>
      <c r="E1796" s="39" t="s">
        <v>3185</v>
      </c>
      <c r="F1796" s="211"/>
      <c r="G1796" s="63">
        <v>16.23</v>
      </c>
      <c r="H1796" s="165"/>
      <c r="I1796" s="153" t="s">
        <v>3186</v>
      </c>
      <c r="J1796" s="211"/>
      <c r="K1796" s="63">
        <v>16.23</v>
      </c>
      <c r="L1796" s="165"/>
      <c r="M1796" s="53" t="s">
        <v>67</v>
      </c>
      <c r="N1796" s="173"/>
      <c r="O1796" s="10">
        <v>16.23</v>
      </c>
      <c r="P1796" s="173"/>
      <c r="Q1796" s="168" t="s">
        <v>67</v>
      </c>
      <c r="R1796" s="29"/>
      <c r="S1796" s="29"/>
      <c r="T1796" s="29"/>
      <c r="U1796" s="29"/>
      <c r="V1796" s="29"/>
      <c r="W1796" s="29"/>
      <c r="X1796" s="29"/>
      <c r="Y1796" s="29"/>
      <c r="Z1796" s="29"/>
      <c r="AA1796" s="29"/>
      <c r="AB1796" s="29"/>
      <c r="AC1796" s="29"/>
      <c r="AD1796" s="29"/>
      <c r="AE1796" s="29"/>
      <c r="AF1796" s="29"/>
      <c r="AG1796" s="29"/>
      <c r="AH1796" s="29"/>
      <c r="AI1796" s="29"/>
      <c r="AJ1796" s="29"/>
      <c r="AK1796" s="29"/>
      <c r="AL1796" s="29"/>
      <c r="AM1796" s="29"/>
      <c r="AN1796" s="29"/>
      <c r="AO1796" s="29"/>
      <c r="AQ1796" s="30" t="s">
        <v>67</v>
      </c>
    </row>
    <row r="1797" spans="1:43" ht="34" x14ac:dyDescent="0.2">
      <c r="A1797" s="189"/>
      <c r="B1797" s="167"/>
      <c r="C1797" s="167"/>
      <c r="D1797" s="10">
        <v>96.34</v>
      </c>
      <c r="E1797" s="39" t="s">
        <v>3187</v>
      </c>
      <c r="F1797" s="211"/>
      <c r="G1797" s="63">
        <v>61.02</v>
      </c>
      <c r="H1797" s="165"/>
      <c r="I1797" s="153" t="s">
        <v>3186</v>
      </c>
      <c r="J1797" s="211"/>
      <c r="K1797" s="63">
        <v>61.02</v>
      </c>
      <c r="L1797" s="165"/>
      <c r="M1797" s="53" t="s">
        <v>67</v>
      </c>
      <c r="N1797" s="174"/>
      <c r="O1797" s="10">
        <v>96.34</v>
      </c>
      <c r="P1797" s="174"/>
      <c r="Q1797" s="168"/>
      <c r="R1797" s="29"/>
      <c r="S1797" s="29"/>
      <c r="T1797" s="29"/>
      <c r="U1797" s="29"/>
      <c r="V1797" s="29"/>
      <c r="W1797" s="29"/>
      <c r="X1797" s="29"/>
      <c r="Y1797" s="29"/>
      <c r="Z1797" s="29"/>
      <c r="AA1797" s="29"/>
      <c r="AB1797" s="29"/>
      <c r="AC1797" s="29"/>
      <c r="AD1797" s="29"/>
      <c r="AE1797" s="29"/>
      <c r="AF1797" s="29"/>
      <c r="AG1797" s="29"/>
      <c r="AH1797" s="29"/>
      <c r="AI1797" s="29"/>
      <c r="AJ1797" s="29"/>
      <c r="AK1797" s="29"/>
      <c r="AL1797" s="29"/>
      <c r="AM1797" s="29"/>
      <c r="AN1797" s="29"/>
      <c r="AO1797" s="29"/>
      <c r="AQ1797" s="30" t="s">
        <v>67</v>
      </c>
    </row>
    <row r="1798" spans="1:43" ht="34" x14ac:dyDescent="0.2">
      <c r="A1798" s="39" t="s">
        <v>3188</v>
      </c>
      <c r="B1798" s="39" t="s">
        <v>3189</v>
      </c>
      <c r="C1798" s="39" t="s">
        <v>34</v>
      </c>
      <c r="D1798" s="63">
        <v>5.82</v>
      </c>
      <c r="E1798" s="39" t="s">
        <v>3190</v>
      </c>
      <c r="F1798" s="53">
        <v>44271</v>
      </c>
      <c r="G1798" s="63">
        <v>5.82</v>
      </c>
      <c r="H1798" s="28">
        <v>44274</v>
      </c>
      <c r="I1798" s="153" t="s">
        <v>510</v>
      </c>
      <c r="J1798" s="28">
        <v>44554</v>
      </c>
      <c r="K1798" s="63">
        <v>5.82</v>
      </c>
      <c r="L1798" s="28">
        <v>44558</v>
      </c>
      <c r="M1798" s="39" t="s">
        <v>3191</v>
      </c>
      <c r="N1798" s="28">
        <v>45007</v>
      </c>
      <c r="O1798" s="63">
        <v>5.82</v>
      </c>
      <c r="P1798" s="28">
        <v>45009</v>
      </c>
      <c r="Q1798" s="17" t="s">
        <v>5630</v>
      </c>
      <c r="R1798" s="29"/>
      <c r="S1798" s="29"/>
      <c r="T1798" s="29"/>
      <c r="U1798" s="29"/>
      <c r="V1798" s="29"/>
      <c r="W1798" s="29"/>
      <c r="X1798" s="29"/>
      <c r="Y1798" s="29"/>
      <c r="Z1798" s="29"/>
      <c r="AA1798" s="29"/>
      <c r="AB1798" s="29"/>
      <c r="AC1798" s="29"/>
      <c r="AD1798" s="29"/>
      <c r="AE1798" s="29"/>
      <c r="AF1798" s="29"/>
      <c r="AG1798" s="29"/>
      <c r="AH1798" s="29"/>
      <c r="AI1798" s="29"/>
      <c r="AJ1798" s="29"/>
      <c r="AK1798" s="29"/>
      <c r="AL1798" s="29"/>
      <c r="AM1798" s="29"/>
      <c r="AN1798" s="29"/>
      <c r="AO1798" s="29"/>
      <c r="AQ1798" s="17" t="s">
        <v>5630</v>
      </c>
    </row>
    <row r="1799" spans="1:43" ht="34" x14ac:dyDescent="0.2">
      <c r="A1799" s="187" t="s">
        <v>3192</v>
      </c>
      <c r="B1799" s="167" t="s">
        <v>3193</v>
      </c>
      <c r="C1799" s="167" t="s">
        <v>34</v>
      </c>
      <c r="D1799" s="184">
        <v>78</v>
      </c>
      <c r="E1799" s="39" t="s">
        <v>29</v>
      </c>
      <c r="F1799" s="211">
        <v>44270</v>
      </c>
      <c r="G1799" s="63">
        <v>15</v>
      </c>
      <c r="H1799" s="165">
        <v>44274</v>
      </c>
      <c r="I1799" s="153" t="s">
        <v>3194</v>
      </c>
      <c r="J1799" s="193">
        <v>44574</v>
      </c>
      <c r="K1799" s="63">
        <v>15</v>
      </c>
      <c r="L1799" s="172">
        <v>44579</v>
      </c>
      <c r="M1799" s="187" t="s">
        <v>3195</v>
      </c>
      <c r="N1799" s="172">
        <v>44847</v>
      </c>
      <c r="O1799" s="184">
        <v>78</v>
      </c>
      <c r="P1799" s="172">
        <v>44848</v>
      </c>
      <c r="Q1799" s="190" t="s">
        <v>450</v>
      </c>
      <c r="R1799" s="29"/>
      <c r="S1799" s="29"/>
      <c r="T1799" s="29"/>
      <c r="U1799" s="29"/>
      <c r="V1799" s="29"/>
      <c r="W1799" s="29"/>
      <c r="X1799" s="29"/>
      <c r="Y1799" s="29"/>
      <c r="Z1799" s="29"/>
      <c r="AA1799" s="29"/>
      <c r="AB1799" s="29"/>
      <c r="AC1799" s="29"/>
      <c r="AD1799" s="29"/>
      <c r="AE1799" s="29"/>
      <c r="AF1799" s="29"/>
      <c r="AG1799" s="29"/>
      <c r="AH1799" s="29"/>
      <c r="AI1799" s="29"/>
      <c r="AJ1799" s="29"/>
      <c r="AK1799" s="29"/>
      <c r="AL1799" s="29"/>
      <c r="AM1799" s="29"/>
      <c r="AN1799" s="29"/>
      <c r="AO1799" s="29"/>
      <c r="AQ1799" s="190" t="s">
        <v>450</v>
      </c>
    </row>
    <row r="1800" spans="1:43" ht="34" x14ac:dyDescent="0.2">
      <c r="A1800" s="188"/>
      <c r="B1800" s="167"/>
      <c r="C1800" s="167"/>
      <c r="D1800" s="185"/>
      <c r="E1800" s="39" t="s">
        <v>3196</v>
      </c>
      <c r="F1800" s="211"/>
      <c r="G1800" s="63">
        <v>49</v>
      </c>
      <c r="H1800" s="165"/>
      <c r="I1800" s="153" t="s">
        <v>3194</v>
      </c>
      <c r="J1800" s="188"/>
      <c r="K1800" s="63">
        <v>49</v>
      </c>
      <c r="L1800" s="217"/>
      <c r="M1800" s="188"/>
      <c r="N1800" s="173"/>
      <c r="O1800" s="185"/>
      <c r="P1800" s="173"/>
      <c r="Q1800" s="173"/>
      <c r="R1800" s="29"/>
      <c r="S1800" s="29"/>
      <c r="T1800" s="29"/>
      <c r="U1800" s="29"/>
      <c r="V1800" s="29"/>
      <c r="W1800" s="29"/>
      <c r="X1800" s="29"/>
      <c r="Y1800" s="29"/>
      <c r="Z1800" s="29"/>
      <c r="AA1800" s="29"/>
      <c r="AB1800" s="29"/>
      <c r="AC1800" s="29"/>
      <c r="AD1800" s="29"/>
      <c r="AE1800" s="29"/>
      <c r="AF1800" s="29"/>
      <c r="AG1800" s="29"/>
      <c r="AH1800" s="29"/>
      <c r="AI1800" s="29"/>
      <c r="AJ1800" s="29"/>
      <c r="AK1800" s="29"/>
      <c r="AL1800" s="29"/>
      <c r="AM1800" s="29"/>
      <c r="AN1800" s="29"/>
      <c r="AO1800" s="29"/>
      <c r="AQ1800" s="173"/>
    </row>
    <row r="1801" spans="1:43" ht="51" x14ac:dyDescent="0.2">
      <c r="A1801" s="189"/>
      <c r="B1801" s="167"/>
      <c r="C1801" s="167"/>
      <c r="D1801" s="186"/>
      <c r="E1801" s="39" t="s">
        <v>1527</v>
      </c>
      <c r="F1801" s="211"/>
      <c r="G1801" s="63">
        <v>16</v>
      </c>
      <c r="H1801" s="165"/>
      <c r="I1801" s="153" t="s">
        <v>3197</v>
      </c>
      <c r="J1801" s="189"/>
      <c r="K1801" s="63">
        <v>16</v>
      </c>
      <c r="L1801" s="218"/>
      <c r="M1801" s="189"/>
      <c r="N1801" s="174"/>
      <c r="O1801" s="186"/>
      <c r="P1801" s="174"/>
      <c r="Q1801" s="174"/>
      <c r="R1801" s="29"/>
      <c r="S1801" s="29"/>
      <c r="T1801" s="29"/>
      <c r="U1801" s="29"/>
      <c r="V1801" s="29"/>
      <c r="W1801" s="29"/>
      <c r="X1801" s="29"/>
      <c r="Y1801" s="29"/>
      <c r="Z1801" s="29"/>
      <c r="AA1801" s="29"/>
      <c r="AB1801" s="29"/>
      <c r="AC1801" s="29"/>
      <c r="AD1801" s="29"/>
      <c r="AE1801" s="29"/>
      <c r="AF1801" s="29"/>
      <c r="AG1801" s="29"/>
      <c r="AH1801" s="29"/>
      <c r="AI1801" s="29"/>
      <c r="AJ1801" s="29"/>
      <c r="AK1801" s="29"/>
      <c r="AL1801" s="29"/>
      <c r="AM1801" s="29"/>
      <c r="AN1801" s="29"/>
      <c r="AO1801" s="29"/>
      <c r="AQ1801" s="174"/>
    </row>
    <row r="1802" spans="1:43" ht="51" x14ac:dyDescent="0.2">
      <c r="A1802" s="187" t="s">
        <v>3198</v>
      </c>
      <c r="B1802" s="167" t="s">
        <v>3199</v>
      </c>
      <c r="C1802" s="167" t="s">
        <v>34</v>
      </c>
      <c r="D1802" s="10">
        <v>10</v>
      </c>
      <c r="E1802" s="39" t="s">
        <v>29</v>
      </c>
      <c r="F1802" s="211">
        <v>44270</v>
      </c>
      <c r="G1802" s="63">
        <v>10</v>
      </c>
      <c r="H1802" s="165">
        <v>44274</v>
      </c>
      <c r="I1802" s="153" t="s">
        <v>3200</v>
      </c>
      <c r="J1802" s="172">
        <v>44655</v>
      </c>
      <c r="K1802" s="9">
        <v>10</v>
      </c>
      <c r="L1802" s="172">
        <v>44659</v>
      </c>
      <c r="M1802" s="30" t="s">
        <v>178</v>
      </c>
      <c r="N1802" s="172">
        <v>44784</v>
      </c>
      <c r="O1802" s="21">
        <v>10</v>
      </c>
      <c r="P1802" s="172">
        <v>44785</v>
      </c>
      <c r="Q1802" s="42" t="s">
        <v>399</v>
      </c>
      <c r="R1802" s="29"/>
      <c r="S1802" s="29"/>
      <c r="T1802" s="29"/>
      <c r="U1802" s="29"/>
      <c r="V1802" s="29"/>
      <c r="W1802" s="29"/>
      <c r="X1802" s="29"/>
      <c r="Y1802" s="29"/>
      <c r="Z1802" s="29"/>
      <c r="AA1802" s="29"/>
      <c r="AB1802" s="29"/>
      <c r="AC1802" s="29"/>
      <c r="AD1802" s="29"/>
      <c r="AE1802" s="29"/>
      <c r="AF1802" s="29"/>
      <c r="AG1802" s="29"/>
      <c r="AH1802" s="29"/>
      <c r="AI1802" s="29"/>
      <c r="AJ1802" s="29"/>
      <c r="AK1802" s="29"/>
      <c r="AL1802" s="29"/>
      <c r="AM1802" s="29"/>
      <c r="AN1802" s="29"/>
      <c r="AO1802" s="29"/>
      <c r="AQ1802" s="30" t="s">
        <v>589</v>
      </c>
    </row>
    <row r="1803" spans="1:43" ht="34" x14ac:dyDescent="0.2">
      <c r="A1803" s="189"/>
      <c r="B1803" s="167"/>
      <c r="C1803" s="167"/>
      <c r="D1803" s="10">
        <v>25</v>
      </c>
      <c r="E1803" s="39" t="s">
        <v>379</v>
      </c>
      <c r="F1803" s="211"/>
      <c r="G1803" s="63">
        <v>25</v>
      </c>
      <c r="H1803" s="165"/>
      <c r="I1803" s="153" t="s">
        <v>3201</v>
      </c>
      <c r="J1803" s="174"/>
      <c r="K1803" s="9">
        <v>25</v>
      </c>
      <c r="L1803" s="174"/>
      <c r="M1803" s="30" t="s">
        <v>67</v>
      </c>
      <c r="N1803" s="174"/>
      <c r="O1803" s="21">
        <v>25</v>
      </c>
      <c r="P1803" s="174"/>
      <c r="Q1803" s="42" t="s">
        <v>590</v>
      </c>
      <c r="R1803" s="29"/>
      <c r="S1803" s="29"/>
      <c r="T1803" s="29"/>
      <c r="U1803" s="29"/>
      <c r="V1803" s="29"/>
      <c r="W1803" s="29"/>
      <c r="X1803" s="29"/>
      <c r="Y1803" s="29"/>
      <c r="Z1803" s="29"/>
      <c r="AA1803" s="29"/>
      <c r="AB1803" s="29"/>
      <c r="AC1803" s="29"/>
      <c r="AD1803" s="29"/>
      <c r="AE1803" s="29"/>
      <c r="AF1803" s="29"/>
      <c r="AG1803" s="29"/>
      <c r="AH1803" s="29"/>
      <c r="AI1803" s="29"/>
      <c r="AJ1803" s="29"/>
      <c r="AK1803" s="29"/>
      <c r="AL1803" s="29"/>
      <c r="AM1803" s="29"/>
      <c r="AN1803" s="29"/>
      <c r="AO1803" s="29"/>
      <c r="AQ1803" s="30" t="s">
        <v>591</v>
      </c>
    </row>
    <row r="1804" spans="1:43" ht="15.75" customHeight="1" x14ac:dyDescent="0.2">
      <c r="A1804" s="187" t="s">
        <v>3202</v>
      </c>
      <c r="B1804" s="167" t="s">
        <v>3203</v>
      </c>
      <c r="C1804" s="167" t="s">
        <v>34</v>
      </c>
      <c r="D1804" s="10">
        <v>1544</v>
      </c>
      <c r="E1804" s="39" t="s">
        <v>153</v>
      </c>
      <c r="F1804" s="211">
        <v>44272</v>
      </c>
      <c r="G1804" s="63">
        <v>1544</v>
      </c>
      <c r="H1804" s="165">
        <v>44277</v>
      </c>
      <c r="I1804" s="153" t="s">
        <v>265</v>
      </c>
      <c r="J1804" s="172">
        <v>44677</v>
      </c>
      <c r="K1804" s="9">
        <v>1544</v>
      </c>
      <c r="L1804" s="172">
        <v>44683</v>
      </c>
      <c r="M1804" s="30" t="s">
        <v>399</v>
      </c>
      <c r="N1804" s="29"/>
      <c r="O1804" s="11"/>
      <c r="P1804" s="29"/>
      <c r="Q1804" s="29"/>
      <c r="R1804" s="29"/>
      <c r="S1804" s="29"/>
      <c r="T1804" s="29"/>
      <c r="U1804" s="29"/>
      <c r="V1804" s="29"/>
      <c r="W1804" s="29"/>
      <c r="X1804" s="29"/>
      <c r="Y1804" s="29"/>
      <c r="Z1804" s="29"/>
      <c r="AA1804" s="29"/>
      <c r="AB1804" s="29"/>
      <c r="AC1804" s="29"/>
      <c r="AD1804" s="29"/>
      <c r="AE1804" s="29"/>
      <c r="AF1804" s="29"/>
      <c r="AG1804" s="29"/>
      <c r="AH1804" s="29"/>
      <c r="AI1804" s="29"/>
      <c r="AJ1804" s="29"/>
      <c r="AK1804" s="29"/>
      <c r="AL1804" s="29"/>
      <c r="AM1804" s="29"/>
      <c r="AN1804" s="29"/>
      <c r="AO1804" s="29"/>
      <c r="AQ1804" s="30" t="s">
        <v>589</v>
      </c>
    </row>
    <row r="1805" spans="1:43" ht="17" x14ac:dyDescent="0.2">
      <c r="A1805" s="189"/>
      <c r="B1805" s="167"/>
      <c r="C1805" s="167"/>
      <c r="D1805" s="10">
        <v>150</v>
      </c>
      <c r="E1805" s="39" t="s">
        <v>107</v>
      </c>
      <c r="F1805" s="211"/>
      <c r="G1805" s="63">
        <v>150</v>
      </c>
      <c r="H1805" s="165"/>
      <c r="I1805" s="153" t="s">
        <v>268</v>
      </c>
      <c r="J1805" s="174"/>
      <c r="K1805" s="9">
        <v>150</v>
      </c>
      <c r="L1805" s="174"/>
      <c r="M1805" s="30" t="s">
        <v>590</v>
      </c>
      <c r="N1805" s="29"/>
      <c r="O1805" s="11"/>
      <c r="P1805" s="29"/>
      <c r="Q1805" s="29"/>
      <c r="R1805" s="29"/>
      <c r="S1805" s="29"/>
      <c r="T1805" s="29"/>
      <c r="U1805" s="29"/>
      <c r="V1805" s="29"/>
      <c r="W1805" s="29"/>
      <c r="X1805" s="29"/>
      <c r="Y1805" s="29"/>
      <c r="Z1805" s="29"/>
      <c r="AA1805" s="29"/>
      <c r="AB1805" s="29"/>
      <c r="AC1805" s="29"/>
      <c r="AD1805" s="29"/>
      <c r="AE1805" s="29"/>
      <c r="AF1805" s="29"/>
      <c r="AG1805" s="29"/>
      <c r="AH1805" s="29"/>
      <c r="AI1805" s="29"/>
      <c r="AJ1805" s="29"/>
      <c r="AK1805" s="29"/>
      <c r="AL1805" s="29"/>
      <c r="AM1805" s="29"/>
      <c r="AN1805" s="29"/>
      <c r="AO1805" s="29"/>
      <c r="AQ1805" s="30" t="s">
        <v>591</v>
      </c>
    </row>
    <row r="1806" spans="1:43" ht="51" x14ac:dyDescent="0.2">
      <c r="A1806" s="39" t="s">
        <v>3204</v>
      </c>
      <c r="B1806" s="39" t="s">
        <v>3205</v>
      </c>
      <c r="C1806" s="39" t="s">
        <v>34</v>
      </c>
      <c r="D1806" s="11">
        <v>61.5</v>
      </c>
      <c r="E1806" s="39" t="s">
        <v>2324</v>
      </c>
      <c r="F1806" s="53">
        <v>44273</v>
      </c>
      <c r="G1806" s="63">
        <v>5.95</v>
      </c>
      <c r="H1806" s="28">
        <v>44277</v>
      </c>
      <c r="I1806" s="153" t="s">
        <v>373</v>
      </c>
      <c r="J1806" s="28">
        <v>44648</v>
      </c>
      <c r="K1806" s="11">
        <v>61.5</v>
      </c>
      <c r="L1806" s="28">
        <v>44650</v>
      </c>
      <c r="M1806" s="29" t="s">
        <v>52</v>
      </c>
      <c r="N1806" s="29"/>
      <c r="O1806" s="11"/>
      <c r="P1806" s="29"/>
      <c r="Q1806" s="29"/>
      <c r="R1806" s="29"/>
      <c r="S1806" s="29"/>
      <c r="T1806" s="29"/>
      <c r="U1806" s="29"/>
      <c r="V1806" s="29"/>
      <c r="W1806" s="29"/>
      <c r="X1806" s="29"/>
      <c r="Y1806" s="29"/>
      <c r="Z1806" s="29"/>
      <c r="AA1806" s="29"/>
      <c r="AB1806" s="29"/>
      <c r="AC1806" s="29"/>
      <c r="AD1806" s="29"/>
      <c r="AE1806" s="29"/>
      <c r="AF1806" s="29"/>
      <c r="AG1806" s="29"/>
      <c r="AH1806" s="29"/>
      <c r="AI1806" s="29"/>
      <c r="AJ1806" s="29"/>
      <c r="AK1806" s="29"/>
      <c r="AL1806" s="29"/>
      <c r="AM1806" s="29"/>
      <c r="AN1806" s="29"/>
      <c r="AO1806" s="29"/>
      <c r="AQ1806" s="29" t="s">
        <v>450</v>
      </c>
    </row>
    <row r="1807" spans="1:43" ht="51" x14ac:dyDescent="0.2">
      <c r="A1807" s="39" t="s">
        <v>3206</v>
      </c>
      <c r="B1807" s="39" t="s">
        <v>3207</v>
      </c>
      <c r="C1807" s="39" t="s">
        <v>34</v>
      </c>
      <c r="D1807" s="10">
        <v>25</v>
      </c>
      <c r="E1807" s="39" t="s">
        <v>29</v>
      </c>
      <c r="F1807" s="53">
        <v>44270</v>
      </c>
      <c r="G1807" s="63">
        <v>15</v>
      </c>
      <c r="H1807" s="28">
        <v>44277</v>
      </c>
      <c r="I1807" s="153" t="s">
        <v>3208</v>
      </c>
      <c r="J1807" s="28">
        <v>44659</v>
      </c>
      <c r="K1807" s="10">
        <v>25</v>
      </c>
      <c r="L1807" s="28">
        <v>44664</v>
      </c>
      <c r="M1807" s="39" t="s">
        <v>3209</v>
      </c>
      <c r="N1807" s="29"/>
      <c r="O1807" s="11"/>
      <c r="P1807" s="29"/>
      <c r="Q1807" s="29"/>
      <c r="R1807" s="29"/>
      <c r="S1807" s="29"/>
      <c r="T1807" s="29"/>
      <c r="U1807" s="29"/>
      <c r="V1807" s="29"/>
      <c r="W1807" s="29"/>
      <c r="X1807" s="29"/>
      <c r="Y1807" s="29"/>
      <c r="Z1807" s="29"/>
      <c r="AA1807" s="29"/>
      <c r="AB1807" s="29"/>
      <c r="AC1807" s="29"/>
      <c r="AD1807" s="29"/>
      <c r="AE1807" s="29"/>
      <c r="AF1807" s="29"/>
      <c r="AG1807" s="29"/>
      <c r="AH1807" s="29"/>
      <c r="AI1807" s="29"/>
      <c r="AJ1807" s="29"/>
      <c r="AK1807" s="29"/>
      <c r="AL1807" s="29"/>
      <c r="AM1807" s="29"/>
      <c r="AN1807" s="29"/>
      <c r="AO1807" s="29"/>
      <c r="AQ1807" s="39" t="s">
        <v>3210</v>
      </c>
    </row>
    <row r="1808" spans="1:43" ht="34" x14ac:dyDescent="0.2">
      <c r="A1808" s="187" t="s">
        <v>3211</v>
      </c>
      <c r="B1808" s="167" t="s">
        <v>3212</v>
      </c>
      <c r="C1808" s="167" t="s">
        <v>34</v>
      </c>
      <c r="D1808" s="184">
        <v>26.4</v>
      </c>
      <c r="E1808" s="39" t="s">
        <v>3213</v>
      </c>
      <c r="F1808" s="211">
        <v>44274</v>
      </c>
      <c r="G1808" s="63">
        <v>11.4</v>
      </c>
      <c r="H1808" s="165">
        <v>44277</v>
      </c>
      <c r="I1808" s="153" t="s">
        <v>37</v>
      </c>
      <c r="J1808" s="172">
        <v>44727</v>
      </c>
      <c r="K1808" s="10">
        <v>11.4</v>
      </c>
      <c r="L1808" s="172">
        <v>44729</v>
      </c>
      <c r="M1808" s="168" t="s">
        <v>399</v>
      </c>
      <c r="N1808" s="172">
        <v>44797</v>
      </c>
      <c r="O1808" s="184">
        <v>26.4</v>
      </c>
      <c r="P1808" s="172">
        <v>44799</v>
      </c>
      <c r="Q1808" s="229" t="s">
        <v>389</v>
      </c>
      <c r="R1808" s="29"/>
      <c r="S1808" s="29"/>
      <c r="T1808" s="29"/>
      <c r="U1808" s="29"/>
      <c r="V1808" s="29"/>
      <c r="W1808" s="29"/>
      <c r="X1808" s="29"/>
      <c r="Y1808" s="29"/>
      <c r="Z1808" s="29"/>
      <c r="AA1808" s="29"/>
      <c r="AB1808" s="29"/>
      <c r="AC1808" s="29"/>
      <c r="AD1808" s="29"/>
      <c r="AE1808" s="29"/>
      <c r="AF1808" s="29"/>
      <c r="AG1808" s="29"/>
      <c r="AH1808" s="29"/>
      <c r="AI1808" s="29"/>
      <c r="AJ1808" s="29"/>
      <c r="AK1808" s="29"/>
      <c r="AL1808" s="29"/>
      <c r="AM1808" s="29"/>
      <c r="AN1808" s="29"/>
      <c r="AO1808" s="29"/>
      <c r="AQ1808" s="205" t="s">
        <v>41</v>
      </c>
    </row>
    <row r="1809" spans="1:43" ht="34" x14ac:dyDescent="0.2">
      <c r="A1809" s="189"/>
      <c r="B1809" s="167"/>
      <c r="C1809" s="167"/>
      <c r="D1809" s="186"/>
      <c r="E1809" s="39" t="s">
        <v>3214</v>
      </c>
      <c r="F1809" s="211"/>
      <c r="G1809" s="63">
        <v>15</v>
      </c>
      <c r="H1809" s="165"/>
      <c r="I1809" s="153" t="s">
        <v>37</v>
      </c>
      <c r="J1809" s="174"/>
      <c r="K1809" s="10">
        <v>15</v>
      </c>
      <c r="L1809" s="174"/>
      <c r="M1809" s="168"/>
      <c r="N1809" s="174"/>
      <c r="O1809" s="186"/>
      <c r="P1809" s="174"/>
      <c r="Q1809" s="230"/>
      <c r="R1809" s="29"/>
      <c r="S1809" s="29"/>
      <c r="T1809" s="29"/>
      <c r="U1809" s="29"/>
      <c r="V1809" s="29"/>
      <c r="W1809" s="29"/>
      <c r="X1809" s="29"/>
      <c r="Y1809" s="29"/>
      <c r="Z1809" s="29"/>
      <c r="AA1809" s="29"/>
      <c r="AB1809" s="29"/>
      <c r="AC1809" s="29"/>
      <c r="AD1809" s="29"/>
      <c r="AE1809" s="29"/>
      <c r="AF1809" s="29"/>
      <c r="AG1809" s="29"/>
      <c r="AH1809" s="29"/>
      <c r="AI1809" s="29"/>
      <c r="AJ1809" s="29"/>
      <c r="AK1809" s="29"/>
      <c r="AL1809" s="29"/>
      <c r="AM1809" s="29"/>
      <c r="AN1809" s="29"/>
      <c r="AO1809" s="29"/>
      <c r="AQ1809" s="206"/>
    </row>
    <row r="1810" spans="1:43" ht="34" x14ac:dyDescent="0.2">
      <c r="A1810" s="187" t="s">
        <v>3215</v>
      </c>
      <c r="B1810" s="167" t="s">
        <v>3212</v>
      </c>
      <c r="C1810" s="167" t="s">
        <v>34</v>
      </c>
      <c r="D1810" s="207">
        <v>60.48</v>
      </c>
      <c r="E1810" s="39" t="s">
        <v>3213</v>
      </c>
      <c r="F1810" s="211">
        <v>44274</v>
      </c>
      <c r="G1810" s="63">
        <v>30.48</v>
      </c>
      <c r="H1810" s="165">
        <v>44277</v>
      </c>
      <c r="I1810" s="153" t="s">
        <v>37</v>
      </c>
      <c r="J1810" s="172">
        <v>44727</v>
      </c>
      <c r="K1810" s="10">
        <v>30.48</v>
      </c>
      <c r="L1810" s="172">
        <v>44729</v>
      </c>
      <c r="M1810" s="168" t="s">
        <v>399</v>
      </c>
      <c r="N1810" s="172">
        <v>44797</v>
      </c>
      <c r="O1810" s="256">
        <v>60.48</v>
      </c>
      <c r="P1810" s="172">
        <v>44799</v>
      </c>
      <c r="Q1810" s="190" t="s">
        <v>389</v>
      </c>
      <c r="R1810" s="29"/>
      <c r="S1810" s="29"/>
      <c r="T1810" s="29"/>
      <c r="U1810" s="29"/>
      <c r="V1810" s="29"/>
      <c r="W1810" s="29"/>
      <c r="X1810" s="29"/>
      <c r="Y1810" s="29"/>
      <c r="Z1810" s="29"/>
      <c r="AA1810" s="29"/>
      <c r="AB1810" s="29"/>
      <c r="AC1810" s="29"/>
      <c r="AD1810" s="29"/>
      <c r="AE1810" s="29"/>
      <c r="AF1810" s="29"/>
      <c r="AG1810" s="29"/>
      <c r="AH1810" s="29"/>
      <c r="AI1810" s="29"/>
      <c r="AJ1810" s="29"/>
      <c r="AK1810" s="29"/>
      <c r="AL1810" s="29"/>
      <c r="AM1810" s="29"/>
      <c r="AN1810" s="29"/>
      <c r="AO1810" s="29"/>
      <c r="AQ1810" s="205" t="s">
        <v>41</v>
      </c>
    </row>
    <row r="1811" spans="1:43" ht="34" x14ac:dyDescent="0.2">
      <c r="A1811" s="189"/>
      <c r="B1811" s="167"/>
      <c r="C1811" s="167"/>
      <c r="D1811" s="208"/>
      <c r="E1811" s="39" t="s">
        <v>3214</v>
      </c>
      <c r="F1811" s="211"/>
      <c r="G1811" s="63">
        <v>30</v>
      </c>
      <c r="H1811" s="165"/>
      <c r="I1811" s="153" t="s">
        <v>37</v>
      </c>
      <c r="J1811" s="174"/>
      <c r="K1811" s="10">
        <v>30</v>
      </c>
      <c r="L1811" s="174"/>
      <c r="M1811" s="168"/>
      <c r="N1811" s="174"/>
      <c r="O1811" s="257"/>
      <c r="P1811" s="174"/>
      <c r="Q1811" s="174"/>
      <c r="R1811" s="29"/>
      <c r="S1811" s="29"/>
      <c r="T1811" s="29"/>
      <c r="U1811" s="29"/>
      <c r="V1811" s="29"/>
      <c r="W1811" s="29"/>
      <c r="X1811" s="29"/>
      <c r="Y1811" s="29"/>
      <c r="Z1811" s="29"/>
      <c r="AA1811" s="29"/>
      <c r="AB1811" s="29"/>
      <c r="AC1811" s="29"/>
      <c r="AD1811" s="29"/>
      <c r="AE1811" s="29"/>
      <c r="AF1811" s="29"/>
      <c r="AG1811" s="29"/>
      <c r="AH1811" s="29"/>
      <c r="AI1811" s="29"/>
      <c r="AJ1811" s="29"/>
      <c r="AK1811" s="29"/>
      <c r="AL1811" s="29"/>
      <c r="AM1811" s="29"/>
      <c r="AN1811" s="29"/>
      <c r="AO1811" s="29"/>
      <c r="AQ1811" s="206"/>
    </row>
    <row r="1812" spans="1:43" ht="17" x14ac:dyDescent="0.2">
      <c r="A1812" s="39" t="s">
        <v>3216</v>
      </c>
      <c r="B1812" s="39" t="s">
        <v>3217</v>
      </c>
      <c r="C1812" s="39" t="s">
        <v>34</v>
      </c>
      <c r="D1812" s="10">
        <v>24.35</v>
      </c>
      <c r="E1812" s="39" t="s">
        <v>153</v>
      </c>
      <c r="F1812" s="53">
        <v>44273</v>
      </c>
      <c r="G1812" s="63">
        <v>30.42</v>
      </c>
      <c r="H1812" s="28">
        <v>44278</v>
      </c>
      <c r="I1812" s="104" t="s">
        <v>924</v>
      </c>
      <c r="J1812" s="28">
        <v>44671</v>
      </c>
      <c r="K1812" s="10">
        <v>24.35</v>
      </c>
      <c r="L1812" s="28">
        <v>44673</v>
      </c>
      <c r="M1812" s="30" t="s">
        <v>954</v>
      </c>
      <c r="N1812" s="29"/>
      <c r="O1812" s="11"/>
      <c r="P1812" s="29"/>
      <c r="Q1812" s="29"/>
      <c r="R1812" s="29"/>
      <c r="S1812" s="29"/>
      <c r="T1812" s="29"/>
      <c r="U1812" s="29"/>
      <c r="V1812" s="29"/>
      <c r="W1812" s="29"/>
      <c r="X1812" s="29"/>
      <c r="Y1812" s="29"/>
      <c r="Z1812" s="29"/>
      <c r="AA1812" s="29"/>
      <c r="AB1812" s="29"/>
      <c r="AC1812" s="29"/>
      <c r="AD1812" s="29"/>
      <c r="AE1812" s="29"/>
      <c r="AF1812" s="29"/>
      <c r="AG1812" s="29"/>
      <c r="AH1812" s="29"/>
      <c r="AI1812" s="29"/>
      <c r="AJ1812" s="29"/>
      <c r="AK1812" s="29"/>
      <c r="AL1812" s="29"/>
      <c r="AM1812" s="29"/>
      <c r="AN1812" s="29"/>
      <c r="AO1812" s="29"/>
      <c r="AQ1812" s="30" t="s">
        <v>1198</v>
      </c>
    </row>
    <row r="1813" spans="1:43" ht="17" x14ac:dyDescent="0.2">
      <c r="A1813" s="187" t="s">
        <v>3218</v>
      </c>
      <c r="B1813" s="167" t="s">
        <v>3219</v>
      </c>
      <c r="C1813" s="166" t="s">
        <v>34</v>
      </c>
      <c r="D1813" s="10">
        <v>45</v>
      </c>
      <c r="E1813" s="39" t="s">
        <v>3220</v>
      </c>
      <c r="F1813" s="211">
        <v>44274</v>
      </c>
      <c r="G1813" s="63">
        <v>45</v>
      </c>
      <c r="H1813" s="165">
        <v>44278</v>
      </c>
      <c r="I1813" s="104" t="s">
        <v>677</v>
      </c>
      <c r="J1813" s="172">
        <v>44693</v>
      </c>
      <c r="K1813" s="63">
        <v>45</v>
      </c>
      <c r="L1813" s="172">
        <v>44699</v>
      </c>
      <c r="M1813" s="30" t="s">
        <v>399</v>
      </c>
      <c r="N1813" s="172">
        <v>44746</v>
      </c>
      <c r="O1813" s="9">
        <v>45</v>
      </c>
      <c r="P1813" s="172">
        <v>44747</v>
      </c>
      <c r="Q1813" s="42" t="s">
        <v>178</v>
      </c>
      <c r="R1813" s="29"/>
      <c r="S1813" s="29"/>
      <c r="T1813" s="29"/>
      <c r="U1813" s="29"/>
      <c r="V1813" s="29"/>
      <c r="W1813" s="29"/>
      <c r="X1813" s="29"/>
      <c r="Y1813" s="29"/>
      <c r="Z1813" s="29"/>
      <c r="AA1813" s="29"/>
      <c r="AB1813" s="29"/>
      <c r="AC1813" s="29"/>
      <c r="AD1813" s="29"/>
      <c r="AE1813" s="29"/>
      <c r="AF1813" s="29"/>
      <c r="AG1813" s="29"/>
      <c r="AH1813" s="29"/>
      <c r="AI1813" s="29"/>
      <c r="AJ1813" s="29"/>
      <c r="AK1813" s="29"/>
      <c r="AL1813" s="29"/>
      <c r="AM1813" s="29"/>
      <c r="AN1813" s="29"/>
      <c r="AO1813" s="29"/>
      <c r="AQ1813" s="30" t="s">
        <v>450</v>
      </c>
    </row>
    <row r="1814" spans="1:43" ht="17" x14ac:dyDescent="0.2">
      <c r="A1814" s="189"/>
      <c r="B1814" s="167"/>
      <c r="C1814" s="166"/>
      <c r="D1814" s="10">
        <v>12</v>
      </c>
      <c r="E1814" s="39" t="s">
        <v>3131</v>
      </c>
      <c r="F1814" s="211"/>
      <c r="G1814" s="63">
        <v>12</v>
      </c>
      <c r="H1814" s="165"/>
      <c r="I1814" s="104" t="s">
        <v>67</v>
      </c>
      <c r="J1814" s="174"/>
      <c r="K1814" s="63">
        <v>12</v>
      </c>
      <c r="L1814" s="174"/>
      <c r="M1814" s="30" t="s">
        <v>590</v>
      </c>
      <c r="N1814" s="174"/>
      <c r="O1814" s="9">
        <v>12</v>
      </c>
      <c r="P1814" s="174"/>
      <c r="Q1814" s="42" t="s">
        <v>67</v>
      </c>
      <c r="R1814" s="29"/>
      <c r="S1814" s="29"/>
      <c r="T1814" s="29"/>
      <c r="U1814" s="29"/>
      <c r="V1814" s="29"/>
      <c r="W1814" s="29"/>
      <c r="X1814" s="29"/>
      <c r="Y1814" s="29"/>
      <c r="Z1814" s="29"/>
      <c r="AA1814" s="29"/>
      <c r="AB1814" s="29"/>
      <c r="AC1814" s="29"/>
      <c r="AD1814" s="29"/>
      <c r="AE1814" s="29"/>
      <c r="AF1814" s="29"/>
      <c r="AG1814" s="29"/>
      <c r="AH1814" s="29"/>
      <c r="AI1814" s="29"/>
      <c r="AJ1814" s="29"/>
      <c r="AK1814" s="29"/>
      <c r="AL1814" s="29"/>
      <c r="AM1814" s="29"/>
      <c r="AN1814" s="29"/>
      <c r="AO1814" s="29"/>
      <c r="AQ1814" s="30" t="s">
        <v>67</v>
      </c>
    </row>
    <row r="1815" spans="1:43" ht="31.5" customHeight="1" x14ac:dyDescent="0.2">
      <c r="A1815" s="187" t="s">
        <v>3221</v>
      </c>
      <c r="B1815" s="167" t="s">
        <v>3222</v>
      </c>
      <c r="C1815" s="167" t="s">
        <v>34</v>
      </c>
      <c r="D1815" s="10">
        <v>69.099999999999994</v>
      </c>
      <c r="E1815" s="39" t="s">
        <v>1453</v>
      </c>
      <c r="F1815" s="211">
        <v>44270</v>
      </c>
      <c r="G1815" s="63">
        <v>165.45</v>
      </c>
      <c r="H1815" s="165">
        <v>44278</v>
      </c>
      <c r="I1815" s="104" t="s">
        <v>377</v>
      </c>
      <c r="J1815" s="172">
        <v>44690</v>
      </c>
      <c r="K1815" s="10">
        <v>69.099999999999994</v>
      </c>
      <c r="L1815" s="172">
        <v>44694</v>
      </c>
      <c r="M1815" s="168" t="s">
        <v>178</v>
      </c>
      <c r="N1815" s="29"/>
      <c r="O1815" s="11"/>
      <c r="P1815" s="29"/>
      <c r="Q1815" s="29"/>
      <c r="R1815" s="29"/>
      <c r="S1815" s="29"/>
      <c r="T1815" s="29"/>
      <c r="U1815" s="29"/>
      <c r="V1815" s="29"/>
      <c r="W1815" s="29"/>
      <c r="X1815" s="29"/>
      <c r="Y1815" s="29"/>
      <c r="Z1815" s="29"/>
      <c r="AA1815" s="29"/>
      <c r="AB1815" s="29"/>
      <c r="AC1815" s="29"/>
      <c r="AD1815" s="29"/>
      <c r="AE1815" s="29"/>
      <c r="AF1815" s="29"/>
      <c r="AG1815" s="29"/>
      <c r="AH1815" s="29"/>
      <c r="AI1815" s="29"/>
      <c r="AJ1815" s="29"/>
      <c r="AK1815" s="29"/>
      <c r="AL1815" s="29"/>
      <c r="AM1815" s="29"/>
      <c r="AN1815" s="29"/>
      <c r="AO1815" s="29"/>
      <c r="AQ1815" s="30" t="s">
        <v>450</v>
      </c>
    </row>
    <row r="1816" spans="1:43" ht="34" x14ac:dyDescent="0.2">
      <c r="A1816" s="189"/>
      <c r="B1816" s="167"/>
      <c r="C1816" s="167"/>
      <c r="D1816" s="10">
        <v>130.9</v>
      </c>
      <c r="E1816" s="39" t="s">
        <v>3223</v>
      </c>
      <c r="F1816" s="211"/>
      <c r="G1816" s="63">
        <v>34.549999999999997</v>
      </c>
      <c r="H1816" s="165"/>
      <c r="I1816" s="104" t="s">
        <v>377</v>
      </c>
      <c r="J1816" s="174"/>
      <c r="K1816" s="10">
        <v>130.9</v>
      </c>
      <c r="L1816" s="174"/>
      <c r="M1816" s="168"/>
      <c r="N1816" s="29"/>
      <c r="O1816" s="11"/>
      <c r="P1816" s="29"/>
      <c r="Q1816" s="29"/>
      <c r="R1816" s="29"/>
      <c r="S1816" s="29"/>
      <c r="T1816" s="29"/>
      <c r="U1816" s="29"/>
      <c r="V1816" s="29"/>
      <c r="W1816" s="29"/>
      <c r="X1816" s="29"/>
      <c r="Y1816" s="29"/>
      <c r="Z1816" s="29"/>
      <c r="AA1816" s="29"/>
      <c r="AB1816" s="29"/>
      <c r="AC1816" s="29"/>
      <c r="AD1816" s="29"/>
      <c r="AE1816" s="29"/>
      <c r="AF1816" s="29"/>
      <c r="AG1816" s="29"/>
      <c r="AH1816" s="29"/>
      <c r="AI1816" s="29"/>
      <c r="AJ1816" s="29"/>
      <c r="AK1816" s="29"/>
      <c r="AL1816" s="29"/>
      <c r="AM1816" s="29"/>
      <c r="AN1816" s="29"/>
      <c r="AO1816" s="29"/>
      <c r="AQ1816" s="30" t="s">
        <v>450</v>
      </c>
    </row>
    <row r="1817" spans="1:43" ht="15.75" customHeight="1" x14ac:dyDescent="0.2">
      <c r="A1817" s="187" t="s">
        <v>3224</v>
      </c>
      <c r="B1817" s="167" t="s">
        <v>3225</v>
      </c>
      <c r="C1817" s="167" t="s">
        <v>21</v>
      </c>
      <c r="D1817" s="10">
        <v>104.35</v>
      </c>
      <c r="E1817" s="39" t="s">
        <v>1898</v>
      </c>
      <c r="F1817" s="165">
        <v>44274</v>
      </c>
      <c r="G1817" s="63">
        <v>111.86</v>
      </c>
      <c r="H1817" s="165">
        <v>44278</v>
      </c>
      <c r="I1817" s="104" t="s">
        <v>559</v>
      </c>
      <c r="J1817" s="172">
        <v>44690</v>
      </c>
      <c r="K1817" s="9">
        <v>104.35</v>
      </c>
      <c r="L1817" s="172">
        <v>44692</v>
      </c>
      <c r="M1817" s="30" t="s">
        <v>377</v>
      </c>
      <c r="N1817" s="29"/>
      <c r="O1817" s="11"/>
      <c r="P1817" s="29"/>
      <c r="Q1817" s="29"/>
      <c r="R1817" s="29"/>
      <c r="S1817" s="29"/>
      <c r="T1817" s="29"/>
      <c r="U1817" s="29"/>
      <c r="V1817" s="29"/>
      <c r="W1817" s="29"/>
      <c r="X1817" s="29"/>
      <c r="Y1817" s="29"/>
      <c r="Z1817" s="29"/>
      <c r="AA1817" s="29"/>
      <c r="AB1817" s="29"/>
      <c r="AC1817" s="29"/>
      <c r="AD1817" s="29"/>
      <c r="AE1817" s="29"/>
      <c r="AF1817" s="29"/>
      <c r="AG1817" s="29"/>
      <c r="AH1817" s="29"/>
      <c r="AI1817" s="29"/>
      <c r="AJ1817" s="29"/>
      <c r="AK1817" s="29"/>
      <c r="AL1817" s="29"/>
      <c r="AM1817" s="29"/>
      <c r="AN1817" s="29"/>
      <c r="AO1817" s="29"/>
      <c r="AQ1817" s="30" t="s">
        <v>560</v>
      </c>
    </row>
    <row r="1818" spans="1:43" ht="17" x14ac:dyDescent="0.2">
      <c r="A1818" s="189"/>
      <c r="B1818" s="167"/>
      <c r="C1818" s="167"/>
      <c r="D1818" s="10">
        <v>5.9</v>
      </c>
      <c r="E1818" s="39" t="s">
        <v>654</v>
      </c>
      <c r="F1818" s="165"/>
      <c r="G1818" s="63">
        <v>5.9</v>
      </c>
      <c r="H1818" s="165"/>
      <c r="I1818" s="104" t="s">
        <v>183</v>
      </c>
      <c r="J1818" s="174"/>
      <c r="K1818" s="9">
        <v>5.9</v>
      </c>
      <c r="L1818" s="174"/>
      <c r="M1818" s="30" t="s">
        <v>183</v>
      </c>
      <c r="N1818" s="29"/>
      <c r="O1818" s="11"/>
      <c r="P1818" s="29"/>
      <c r="Q1818" s="29"/>
      <c r="R1818" s="29"/>
      <c r="S1818" s="29"/>
      <c r="T1818" s="29"/>
      <c r="U1818" s="29"/>
      <c r="V1818" s="29"/>
      <c r="W1818" s="29"/>
      <c r="X1818" s="29"/>
      <c r="Y1818" s="29"/>
      <c r="Z1818" s="29"/>
      <c r="AA1818" s="29"/>
      <c r="AB1818" s="29"/>
      <c r="AC1818" s="29"/>
      <c r="AD1818" s="29"/>
      <c r="AE1818" s="29"/>
      <c r="AF1818" s="29"/>
      <c r="AG1818" s="29"/>
      <c r="AH1818" s="29"/>
      <c r="AI1818" s="29"/>
      <c r="AJ1818" s="29"/>
      <c r="AK1818" s="29"/>
      <c r="AL1818" s="29"/>
      <c r="AM1818" s="29"/>
      <c r="AN1818" s="29"/>
      <c r="AO1818" s="29"/>
      <c r="AQ1818" s="30" t="s">
        <v>183</v>
      </c>
    </row>
    <row r="1819" spans="1:43" ht="51" x14ac:dyDescent="0.2">
      <c r="A1819" s="187" t="s">
        <v>3226</v>
      </c>
      <c r="B1819" s="167" t="s">
        <v>3175</v>
      </c>
      <c r="C1819" s="167" t="s">
        <v>34</v>
      </c>
      <c r="D1819" s="184">
        <v>297.54000000000002</v>
      </c>
      <c r="E1819" s="39" t="s">
        <v>2224</v>
      </c>
      <c r="F1819" s="165">
        <v>44277</v>
      </c>
      <c r="G1819" s="63">
        <v>226.96</v>
      </c>
      <c r="H1819" s="165">
        <v>44278</v>
      </c>
      <c r="I1819" s="104" t="s">
        <v>3227</v>
      </c>
      <c r="J1819" s="172">
        <v>44732</v>
      </c>
      <c r="K1819" s="184">
        <v>297.54000000000002</v>
      </c>
      <c r="L1819" s="172">
        <v>44734</v>
      </c>
      <c r="M1819" s="205" t="s">
        <v>3228</v>
      </c>
      <c r="N1819" s="29"/>
      <c r="O1819" s="11"/>
      <c r="P1819" s="29"/>
      <c r="Q1819" s="29"/>
      <c r="R1819" s="29"/>
      <c r="S1819" s="29"/>
      <c r="T1819" s="29"/>
      <c r="U1819" s="29"/>
      <c r="V1819" s="29"/>
      <c r="W1819" s="29"/>
      <c r="X1819" s="29"/>
      <c r="Y1819" s="29"/>
      <c r="Z1819" s="29"/>
      <c r="AA1819" s="29"/>
      <c r="AB1819" s="29"/>
      <c r="AC1819" s="29"/>
      <c r="AD1819" s="29"/>
      <c r="AE1819" s="29"/>
      <c r="AF1819" s="29"/>
      <c r="AG1819" s="29"/>
      <c r="AH1819" s="29"/>
      <c r="AI1819" s="29"/>
      <c r="AJ1819" s="29"/>
      <c r="AK1819" s="29"/>
      <c r="AL1819" s="29"/>
      <c r="AM1819" s="29"/>
      <c r="AN1819" s="29"/>
      <c r="AO1819" s="29"/>
      <c r="AQ1819" s="46" t="s">
        <v>3229</v>
      </c>
    </row>
    <row r="1820" spans="1:43" ht="51" x14ac:dyDescent="0.2">
      <c r="A1820" s="189"/>
      <c r="B1820" s="167"/>
      <c r="C1820" s="167"/>
      <c r="D1820" s="186"/>
      <c r="E1820" s="39" t="s">
        <v>279</v>
      </c>
      <c r="F1820" s="165"/>
      <c r="G1820" s="63">
        <v>75</v>
      </c>
      <c r="H1820" s="165"/>
      <c r="I1820" s="104" t="s">
        <v>3227</v>
      </c>
      <c r="J1820" s="174"/>
      <c r="K1820" s="186"/>
      <c r="L1820" s="174"/>
      <c r="M1820" s="206"/>
      <c r="N1820" s="29"/>
      <c r="O1820" s="11"/>
      <c r="P1820" s="29"/>
      <c r="Q1820" s="29"/>
      <c r="R1820" s="29"/>
      <c r="S1820" s="29"/>
      <c r="T1820" s="29"/>
      <c r="U1820" s="29"/>
      <c r="V1820" s="29"/>
      <c r="W1820" s="29"/>
      <c r="X1820" s="29"/>
      <c r="Y1820" s="29"/>
      <c r="Z1820" s="29"/>
      <c r="AA1820" s="29"/>
      <c r="AB1820" s="29"/>
      <c r="AC1820" s="29"/>
      <c r="AD1820" s="29"/>
      <c r="AE1820" s="29"/>
      <c r="AF1820" s="29"/>
      <c r="AG1820" s="29"/>
      <c r="AH1820" s="29"/>
      <c r="AI1820" s="29"/>
      <c r="AJ1820" s="29"/>
      <c r="AK1820" s="29"/>
      <c r="AL1820" s="29"/>
      <c r="AM1820" s="29"/>
      <c r="AN1820" s="29"/>
      <c r="AO1820" s="29"/>
      <c r="AQ1820" s="46" t="s">
        <v>3229</v>
      </c>
    </row>
    <row r="1821" spans="1:43" ht="34" x14ac:dyDescent="0.2">
      <c r="A1821" s="187" t="s">
        <v>3230</v>
      </c>
      <c r="B1821" s="187" t="s">
        <v>1553</v>
      </c>
      <c r="C1821" s="187" t="s">
        <v>34</v>
      </c>
      <c r="D1821" s="10">
        <v>21</v>
      </c>
      <c r="E1821" s="39" t="s">
        <v>3231</v>
      </c>
      <c r="F1821" s="211">
        <v>44273</v>
      </c>
      <c r="G1821" s="63">
        <v>44</v>
      </c>
      <c r="H1821" s="165">
        <v>44278</v>
      </c>
      <c r="I1821" s="104" t="s">
        <v>63</v>
      </c>
      <c r="J1821" s="172">
        <v>44735</v>
      </c>
      <c r="K1821" s="10">
        <v>9.9</v>
      </c>
      <c r="L1821" s="172">
        <v>44735</v>
      </c>
      <c r="M1821" s="30" t="s">
        <v>563</v>
      </c>
      <c r="N1821" s="172">
        <v>45015</v>
      </c>
      <c r="O1821" s="10">
        <v>21</v>
      </c>
      <c r="P1821" s="172">
        <v>45016</v>
      </c>
      <c r="Q1821" s="42" t="s">
        <v>450</v>
      </c>
      <c r="R1821" s="29"/>
      <c r="S1821" s="29"/>
      <c r="T1821" s="29"/>
      <c r="U1821" s="29"/>
      <c r="V1821" s="29"/>
      <c r="W1821" s="29"/>
      <c r="X1821" s="29"/>
      <c r="Y1821" s="29"/>
      <c r="Z1821" s="29"/>
      <c r="AA1821" s="29"/>
      <c r="AB1821" s="29"/>
      <c r="AC1821" s="29"/>
      <c r="AD1821" s="29"/>
      <c r="AE1821" s="29"/>
      <c r="AF1821" s="29"/>
      <c r="AG1821" s="29"/>
      <c r="AH1821" s="29"/>
      <c r="AI1821" s="29"/>
      <c r="AJ1821" s="29"/>
      <c r="AK1821" s="29"/>
      <c r="AL1821" s="29"/>
      <c r="AM1821" s="29"/>
      <c r="AN1821" s="29"/>
      <c r="AO1821" s="29"/>
      <c r="AQ1821" s="127" t="s">
        <v>450</v>
      </c>
    </row>
    <row r="1822" spans="1:43" ht="17" x14ac:dyDescent="0.2">
      <c r="A1822" s="188"/>
      <c r="B1822" s="188"/>
      <c r="C1822" s="188"/>
      <c r="D1822" s="10">
        <v>73</v>
      </c>
      <c r="E1822" s="39" t="s">
        <v>379</v>
      </c>
      <c r="F1822" s="211"/>
      <c r="G1822" s="63">
        <v>6</v>
      </c>
      <c r="H1822" s="165"/>
      <c r="I1822" s="104" t="s">
        <v>67</v>
      </c>
      <c r="J1822" s="173"/>
      <c r="K1822" s="10">
        <v>39</v>
      </c>
      <c r="L1822" s="173"/>
      <c r="M1822" s="30" t="s">
        <v>67</v>
      </c>
      <c r="N1822" s="173"/>
      <c r="O1822" s="10">
        <v>73</v>
      </c>
      <c r="P1822" s="173"/>
      <c r="Q1822" s="42" t="s">
        <v>67</v>
      </c>
      <c r="R1822" s="29"/>
      <c r="S1822" s="29"/>
      <c r="T1822" s="29"/>
      <c r="U1822" s="29"/>
      <c r="V1822" s="29"/>
      <c r="W1822" s="29"/>
      <c r="X1822" s="29"/>
      <c r="Y1822" s="29"/>
      <c r="Z1822" s="29"/>
      <c r="AA1822" s="29"/>
      <c r="AB1822" s="29"/>
      <c r="AC1822" s="29"/>
      <c r="AD1822" s="29"/>
      <c r="AE1822" s="29"/>
      <c r="AF1822" s="29"/>
      <c r="AG1822" s="29"/>
      <c r="AH1822" s="29"/>
      <c r="AI1822" s="29"/>
      <c r="AJ1822" s="29"/>
      <c r="AK1822" s="29"/>
      <c r="AL1822" s="29"/>
      <c r="AM1822" s="29"/>
      <c r="AN1822" s="29"/>
      <c r="AO1822" s="29"/>
      <c r="AQ1822" s="127" t="s">
        <v>67</v>
      </c>
    </row>
    <row r="1823" spans="1:43" ht="30" x14ac:dyDescent="0.2">
      <c r="A1823" s="189"/>
      <c r="B1823" s="189"/>
      <c r="C1823" s="189"/>
      <c r="D1823" s="10" t="s">
        <v>323</v>
      </c>
      <c r="E1823" s="30" t="s">
        <v>3232</v>
      </c>
      <c r="F1823" s="53"/>
      <c r="G1823" s="63"/>
      <c r="H1823" s="28"/>
      <c r="I1823" s="104"/>
      <c r="J1823" s="174"/>
      <c r="K1823" s="10">
        <v>1.1000000000000001</v>
      </c>
      <c r="L1823" s="174"/>
      <c r="M1823" s="30" t="s">
        <v>3233</v>
      </c>
      <c r="N1823" s="174"/>
      <c r="O1823" s="10" t="s">
        <v>323</v>
      </c>
      <c r="P1823" s="174"/>
      <c r="Q1823" s="29" t="s">
        <v>323</v>
      </c>
      <c r="R1823" s="29"/>
      <c r="S1823" s="29"/>
      <c r="T1823" s="29"/>
      <c r="U1823" s="29"/>
      <c r="V1823" s="29"/>
      <c r="W1823" s="29"/>
      <c r="X1823" s="29"/>
      <c r="Y1823" s="29"/>
      <c r="Z1823" s="29"/>
      <c r="AA1823" s="29"/>
      <c r="AB1823" s="29"/>
      <c r="AC1823" s="29"/>
      <c r="AD1823" s="29"/>
      <c r="AE1823" s="29"/>
      <c r="AF1823" s="29"/>
      <c r="AG1823" s="29"/>
      <c r="AH1823" s="29"/>
      <c r="AI1823" s="29"/>
      <c r="AJ1823" s="29"/>
      <c r="AK1823" s="29"/>
      <c r="AL1823" s="29"/>
      <c r="AM1823" s="29"/>
      <c r="AN1823" s="29"/>
      <c r="AO1823" s="29"/>
      <c r="AQ1823" s="29" t="s">
        <v>323</v>
      </c>
    </row>
    <row r="1824" spans="1:43" ht="34" x14ac:dyDescent="0.2">
      <c r="A1824" s="187" t="s">
        <v>3234</v>
      </c>
      <c r="B1824" s="187" t="s">
        <v>3235</v>
      </c>
      <c r="C1824" s="187" t="s">
        <v>34</v>
      </c>
      <c r="D1824" s="10">
        <v>52.6</v>
      </c>
      <c r="E1824" s="39" t="s">
        <v>445</v>
      </c>
      <c r="F1824" s="211">
        <v>44271</v>
      </c>
      <c r="G1824" s="63">
        <v>52.6</v>
      </c>
      <c r="H1824" s="165">
        <v>44279</v>
      </c>
      <c r="I1824" s="104" t="s">
        <v>373</v>
      </c>
      <c r="J1824" s="190"/>
      <c r="K1824" s="9">
        <v>52.6</v>
      </c>
      <c r="L1824" s="190"/>
      <c r="M1824" s="30" t="s">
        <v>909</v>
      </c>
      <c r="N1824" s="29"/>
      <c r="O1824" s="11"/>
      <c r="P1824" s="29"/>
      <c r="Q1824" s="29"/>
      <c r="R1824" s="29"/>
      <c r="S1824" s="29"/>
      <c r="T1824" s="29"/>
      <c r="U1824" s="29"/>
      <c r="V1824" s="29"/>
      <c r="W1824" s="29"/>
      <c r="X1824" s="29"/>
      <c r="Y1824" s="29"/>
      <c r="Z1824" s="29"/>
      <c r="AA1824" s="29"/>
      <c r="AB1824" s="29"/>
      <c r="AC1824" s="29"/>
      <c r="AD1824" s="29"/>
      <c r="AE1824" s="29"/>
      <c r="AF1824" s="29"/>
      <c r="AG1824" s="29"/>
      <c r="AH1824" s="29"/>
      <c r="AI1824" s="29"/>
      <c r="AJ1824" s="29"/>
      <c r="AK1824" s="29"/>
      <c r="AL1824" s="29"/>
      <c r="AM1824" s="29"/>
      <c r="AN1824" s="29"/>
      <c r="AO1824" s="29"/>
      <c r="AQ1824" s="30" t="s">
        <v>589</v>
      </c>
    </row>
    <row r="1825" spans="1:43" ht="30" x14ac:dyDescent="0.2">
      <c r="A1825" s="189"/>
      <c r="B1825" s="189"/>
      <c r="C1825" s="189"/>
      <c r="D1825" s="10">
        <v>8.92</v>
      </c>
      <c r="E1825" s="39" t="s">
        <v>379</v>
      </c>
      <c r="F1825" s="211"/>
      <c r="G1825" s="63">
        <v>8.92</v>
      </c>
      <c r="H1825" s="165"/>
      <c r="I1825" s="104" t="s">
        <v>67</v>
      </c>
      <c r="J1825" s="174"/>
      <c r="K1825" s="9">
        <v>8.92</v>
      </c>
      <c r="L1825" s="174"/>
      <c r="M1825" s="30" t="s">
        <v>911</v>
      </c>
      <c r="N1825" s="29"/>
      <c r="O1825" s="11"/>
      <c r="P1825" s="29"/>
      <c r="Q1825" s="29"/>
      <c r="R1825" s="29"/>
      <c r="S1825" s="29"/>
      <c r="T1825" s="29"/>
      <c r="U1825" s="29"/>
      <c r="V1825" s="29"/>
      <c r="W1825" s="29"/>
      <c r="X1825" s="29"/>
      <c r="Y1825" s="29"/>
      <c r="Z1825" s="29"/>
      <c r="AA1825" s="29"/>
      <c r="AB1825" s="29"/>
      <c r="AC1825" s="29"/>
      <c r="AD1825" s="29"/>
      <c r="AE1825" s="29"/>
      <c r="AF1825" s="29"/>
      <c r="AG1825" s="29"/>
      <c r="AH1825" s="29"/>
      <c r="AI1825" s="29"/>
      <c r="AJ1825" s="29"/>
      <c r="AK1825" s="29"/>
      <c r="AL1825" s="29"/>
      <c r="AM1825" s="29"/>
      <c r="AN1825" s="29"/>
      <c r="AO1825" s="29"/>
      <c r="AQ1825" s="30" t="s">
        <v>591</v>
      </c>
    </row>
    <row r="1826" spans="1:43" ht="17" x14ac:dyDescent="0.2">
      <c r="A1826" s="187" t="s">
        <v>3236</v>
      </c>
      <c r="B1826" s="167" t="s">
        <v>3237</v>
      </c>
      <c r="C1826" s="167" t="s">
        <v>34</v>
      </c>
      <c r="D1826" s="6">
        <v>17.8</v>
      </c>
      <c r="E1826" s="39" t="s">
        <v>1636</v>
      </c>
      <c r="F1826" s="211">
        <v>44273</v>
      </c>
      <c r="G1826" s="63">
        <v>32.090000000000003</v>
      </c>
      <c r="H1826" s="165">
        <v>44279</v>
      </c>
      <c r="I1826" s="104" t="s">
        <v>175</v>
      </c>
      <c r="J1826" s="172">
        <v>44650</v>
      </c>
      <c r="K1826" s="6">
        <v>17.8</v>
      </c>
      <c r="L1826" s="172">
        <v>44651</v>
      </c>
      <c r="M1826" s="168" t="s">
        <v>3238</v>
      </c>
      <c r="N1826" s="29"/>
      <c r="O1826" s="11"/>
      <c r="P1826" s="29"/>
      <c r="Q1826" s="29"/>
      <c r="R1826" s="29"/>
      <c r="S1826" s="29"/>
      <c r="T1826" s="29"/>
      <c r="U1826" s="29"/>
      <c r="V1826" s="29"/>
      <c r="W1826" s="29"/>
      <c r="X1826" s="29"/>
      <c r="Y1826" s="29"/>
      <c r="Z1826" s="29"/>
      <c r="AA1826" s="29"/>
      <c r="AB1826" s="29"/>
      <c r="AC1826" s="29"/>
      <c r="AD1826" s="29"/>
      <c r="AE1826" s="29"/>
      <c r="AF1826" s="29"/>
      <c r="AG1826" s="29"/>
      <c r="AH1826" s="29"/>
      <c r="AI1826" s="29"/>
      <c r="AJ1826" s="29"/>
      <c r="AK1826" s="29"/>
      <c r="AL1826" s="29"/>
      <c r="AM1826" s="29"/>
      <c r="AN1826" s="29"/>
      <c r="AO1826" s="29"/>
      <c r="AQ1826" s="30" t="s">
        <v>560</v>
      </c>
    </row>
    <row r="1827" spans="1:43" ht="17" x14ac:dyDescent="0.2">
      <c r="A1827" s="188"/>
      <c r="B1827" s="167"/>
      <c r="C1827" s="167"/>
      <c r="D1827" s="6">
        <v>24.5</v>
      </c>
      <c r="E1827" s="39" t="s">
        <v>2862</v>
      </c>
      <c r="F1827" s="211"/>
      <c r="G1827" s="63">
        <v>10.74</v>
      </c>
      <c r="H1827" s="165"/>
      <c r="I1827" s="104" t="s">
        <v>183</v>
      </c>
      <c r="J1827" s="173"/>
      <c r="K1827" s="6">
        <v>24.5</v>
      </c>
      <c r="L1827" s="173"/>
      <c r="M1827" s="168"/>
      <c r="N1827" s="29"/>
      <c r="O1827" s="11"/>
      <c r="P1827" s="29"/>
      <c r="Q1827" s="29"/>
      <c r="R1827" s="29"/>
      <c r="S1827" s="29"/>
      <c r="T1827" s="29"/>
      <c r="U1827" s="29"/>
      <c r="V1827" s="29"/>
      <c r="W1827" s="29"/>
      <c r="X1827" s="29"/>
      <c r="Y1827" s="29"/>
      <c r="Z1827" s="29"/>
      <c r="AA1827" s="29"/>
      <c r="AB1827" s="29"/>
      <c r="AC1827" s="29"/>
      <c r="AD1827" s="29"/>
      <c r="AE1827" s="29"/>
      <c r="AF1827" s="29"/>
      <c r="AG1827" s="29"/>
      <c r="AH1827" s="29"/>
      <c r="AI1827" s="29"/>
      <c r="AJ1827" s="29"/>
      <c r="AK1827" s="29"/>
      <c r="AL1827" s="29"/>
      <c r="AM1827" s="29"/>
      <c r="AN1827" s="29"/>
      <c r="AO1827" s="29"/>
      <c r="AQ1827" s="30" t="s">
        <v>560</v>
      </c>
    </row>
    <row r="1828" spans="1:43" ht="17" x14ac:dyDescent="0.2">
      <c r="A1828" s="189"/>
      <c r="B1828" s="167"/>
      <c r="C1828" s="167"/>
      <c r="D1828" s="6">
        <v>12</v>
      </c>
      <c r="E1828" s="39" t="s">
        <v>284</v>
      </c>
      <c r="F1828" s="211"/>
      <c r="G1828" s="63">
        <v>15.17</v>
      </c>
      <c r="H1828" s="165"/>
      <c r="I1828" s="104" t="s">
        <v>175</v>
      </c>
      <c r="J1828" s="174"/>
      <c r="K1828" s="6">
        <v>12</v>
      </c>
      <c r="L1828" s="174"/>
      <c r="M1828" s="30" t="s">
        <v>380</v>
      </c>
      <c r="N1828" s="29"/>
      <c r="O1828" s="11"/>
      <c r="P1828" s="29"/>
      <c r="Q1828" s="29"/>
      <c r="R1828" s="29"/>
      <c r="S1828" s="29"/>
      <c r="T1828" s="29"/>
      <c r="U1828" s="29"/>
      <c r="V1828" s="29"/>
      <c r="W1828" s="29"/>
      <c r="X1828" s="29"/>
      <c r="Y1828" s="29"/>
      <c r="Z1828" s="29"/>
      <c r="AA1828" s="29"/>
      <c r="AB1828" s="29"/>
      <c r="AC1828" s="29"/>
      <c r="AD1828" s="29"/>
      <c r="AE1828" s="29"/>
      <c r="AF1828" s="29"/>
      <c r="AG1828" s="29"/>
      <c r="AH1828" s="29"/>
      <c r="AI1828" s="29"/>
      <c r="AJ1828" s="29"/>
      <c r="AK1828" s="29"/>
      <c r="AL1828" s="29"/>
      <c r="AM1828" s="29"/>
      <c r="AN1828" s="29"/>
      <c r="AO1828" s="29"/>
      <c r="AQ1828" s="30" t="s">
        <v>380</v>
      </c>
    </row>
    <row r="1829" spans="1:43" ht="15.75" customHeight="1" x14ac:dyDescent="0.2">
      <c r="A1829" s="187" t="s">
        <v>3239</v>
      </c>
      <c r="B1829" s="167" t="s">
        <v>3240</v>
      </c>
      <c r="C1829" s="167" t="s">
        <v>34</v>
      </c>
      <c r="D1829" s="63">
        <v>11.81</v>
      </c>
      <c r="E1829" s="39" t="s">
        <v>29</v>
      </c>
      <c r="F1829" s="165">
        <v>44278</v>
      </c>
      <c r="G1829" s="63">
        <v>11.81</v>
      </c>
      <c r="H1829" s="165">
        <v>44280</v>
      </c>
      <c r="I1829" s="104" t="s">
        <v>38</v>
      </c>
      <c r="J1829" s="29"/>
      <c r="K1829" s="11"/>
      <c r="L1829" s="29"/>
      <c r="M1829" s="29"/>
      <c r="N1829" s="29"/>
      <c r="O1829" s="11"/>
      <c r="P1829" s="29"/>
      <c r="Q1829" s="29"/>
      <c r="R1829" s="29"/>
      <c r="S1829" s="29"/>
      <c r="T1829" s="29"/>
      <c r="U1829" s="29"/>
      <c r="V1829" s="29"/>
      <c r="W1829" s="29"/>
      <c r="X1829" s="29"/>
      <c r="Y1829" s="29"/>
      <c r="Z1829" s="29"/>
      <c r="AA1829" s="29"/>
      <c r="AB1829" s="29"/>
      <c r="AC1829" s="29"/>
      <c r="AD1829" s="29"/>
      <c r="AE1829" s="29"/>
      <c r="AF1829" s="29"/>
      <c r="AG1829" s="29"/>
      <c r="AH1829" s="29"/>
      <c r="AI1829" s="29"/>
      <c r="AJ1829" s="29"/>
      <c r="AK1829" s="29"/>
      <c r="AL1829" s="29"/>
      <c r="AM1829" s="29"/>
      <c r="AN1829" s="29"/>
      <c r="AO1829" s="29"/>
      <c r="AQ1829" s="39" t="s">
        <v>742</v>
      </c>
    </row>
    <row r="1830" spans="1:43" ht="17" x14ac:dyDescent="0.2">
      <c r="A1830" s="189"/>
      <c r="B1830" s="167"/>
      <c r="C1830" s="167"/>
      <c r="D1830" s="63">
        <v>25</v>
      </c>
      <c r="E1830" s="39" t="s">
        <v>379</v>
      </c>
      <c r="F1830" s="165"/>
      <c r="G1830" s="63">
        <v>25</v>
      </c>
      <c r="H1830" s="165"/>
      <c r="I1830" s="104" t="s">
        <v>66</v>
      </c>
      <c r="J1830" s="29"/>
      <c r="K1830" s="11"/>
      <c r="L1830" s="29"/>
      <c r="M1830" s="29"/>
      <c r="N1830" s="29"/>
      <c r="O1830" s="11"/>
      <c r="P1830" s="29"/>
      <c r="Q1830" s="29"/>
      <c r="R1830" s="29"/>
      <c r="S1830" s="29"/>
      <c r="T1830" s="29"/>
      <c r="U1830" s="29"/>
      <c r="V1830" s="29"/>
      <c r="W1830" s="29"/>
      <c r="X1830" s="29"/>
      <c r="Y1830" s="29"/>
      <c r="Z1830" s="29"/>
      <c r="AA1830" s="29"/>
      <c r="AB1830" s="29"/>
      <c r="AC1830" s="29"/>
      <c r="AD1830" s="29"/>
      <c r="AE1830" s="29"/>
      <c r="AF1830" s="29"/>
      <c r="AG1830" s="29"/>
      <c r="AH1830" s="29"/>
      <c r="AI1830" s="29"/>
      <c r="AJ1830" s="29"/>
      <c r="AK1830" s="29"/>
      <c r="AL1830" s="29"/>
      <c r="AM1830" s="29"/>
      <c r="AN1830" s="29"/>
      <c r="AO1830" s="29"/>
      <c r="AQ1830" s="39" t="s">
        <v>66</v>
      </c>
    </row>
    <row r="1831" spans="1:43" ht="34" x14ac:dyDescent="0.2">
      <c r="A1831" s="187" t="s">
        <v>3241</v>
      </c>
      <c r="B1831" s="167" t="s">
        <v>3242</v>
      </c>
      <c r="C1831" s="167" t="s">
        <v>34</v>
      </c>
      <c r="D1831" s="343">
        <v>50</v>
      </c>
      <c r="E1831" s="39" t="s">
        <v>1898</v>
      </c>
      <c r="F1831" s="211">
        <v>44273</v>
      </c>
      <c r="G1831" s="63">
        <v>15</v>
      </c>
      <c r="H1831" s="211">
        <v>44280</v>
      </c>
      <c r="I1831" s="104" t="s">
        <v>1280</v>
      </c>
      <c r="J1831" s="190"/>
      <c r="K1831" s="63">
        <v>15</v>
      </c>
      <c r="L1831" s="172">
        <v>44708</v>
      </c>
      <c r="M1831" s="30" t="s">
        <v>3243</v>
      </c>
      <c r="N1831" s="172">
        <v>44826</v>
      </c>
      <c r="O1831" s="294">
        <v>50</v>
      </c>
      <c r="P1831" s="172">
        <v>44832</v>
      </c>
      <c r="Q1831" s="351" t="s">
        <v>178</v>
      </c>
      <c r="R1831" s="29"/>
      <c r="S1831" s="29"/>
      <c r="T1831" s="29"/>
      <c r="U1831" s="29"/>
      <c r="V1831" s="29"/>
      <c r="W1831" s="29"/>
      <c r="X1831" s="29"/>
      <c r="Y1831" s="29"/>
      <c r="Z1831" s="29"/>
      <c r="AA1831" s="29"/>
      <c r="AB1831" s="29"/>
      <c r="AC1831" s="29"/>
      <c r="AD1831" s="29"/>
      <c r="AE1831" s="29"/>
      <c r="AF1831" s="29"/>
      <c r="AG1831" s="29"/>
      <c r="AH1831" s="29"/>
      <c r="AI1831" s="29"/>
      <c r="AJ1831" s="29"/>
      <c r="AK1831" s="29"/>
      <c r="AL1831" s="29"/>
      <c r="AM1831" s="29"/>
      <c r="AN1831" s="29"/>
      <c r="AO1831" s="29"/>
      <c r="AQ1831" s="238" t="s">
        <v>450</v>
      </c>
    </row>
    <row r="1832" spans="1:43" ht="17" x14ac:dyDescent="0.2">
      <c r="A1832" s="189"/>
      <c r="B1832" s="167"/>
      <c r="C1832" s="167"/>
      <c r="D1832" s="344">
        <v>100</v>
      </c>
      <c r="E1832" s="39" t="s">
        <v>654</v>
      </c>
      <c r="F1832" s="211"/>
      <c r="G1832" s="63">
        <v>85</v>
      </c>
      <c r="H1832" s="211"/>
      <c r="I1832" s="104" t="s">
        <v>67</v>
      </c>
      <c r="J1832" s="174"/>
      <c r="K1832" s="63">
        <v>85</v>
      </c>
      <c r="L1832" s="174"/>
      <c r="M1832" s="30" t="s">
        <v>3244</v>
      </c>
      <c r="N1832" s="174"/>
      <c r="O1832" s="295">
        <v>100</v>
      </c>
      <c r="P1832" s="174"/>
      <c r="Q1832" s="352" t="s">
        <v>67</v>
      </c>
      <c r="R1832" s="29"/>
      <c r="S1832" s="29"/>
      <c r="T1832" s="29"/>
      <c r="U1832" s="29"/>
      <c r="V1832" s="29"/>
      <c r="W1832" s="29"/>
      <c r="X1832" s="29"/>
      <c r="Y1832" s="29"/>
      <c r="Z1832" s="29"/>
      <c r="AA1832" s="29"/>
      <c r="AB1832" s="29"/>
      <c r="AC1832" s="29"/>
      <c r="AD1832" s="29"/>
      <c r="AE1832" s="29"/>
      <c r="AF1832" s="29"/>
      <c r="AG1832" s="29"/>
      <c r="AH1832" s="29"/>
      <c r="AI1832" s="29"/>
      <c r="AJ1832" s="29"/>
      <c r="AK1832" s="29"/>
      <c r="AL1832" s="29"/>
      <c r="AM1832" s="29"/>
      <c r="AN1832" s="29"/>
      <c r="AO1832" s="29"/>
      <c r="AQ1832" s="240" t="s">
        <v>67</v>
      </c>
    </row>
    <row r="1833" spans="1:43" ht="34" x14ac:dyDescent="0.2">
      <c r="A1833" s="39" t="s">
        <v>3245</v>
      </c>
      <c r="B1833" s="39" t="s">
        <v>3246</v>
      </c>
      <c r="C1833" s="39" t="s">
        <v>21</v>
      </c>
      <c r="D1833" s="6">
        <v>22</v>
      </c>
      <c r="E1833" s="39" t="s">
        <v>379</v>
      </c>
      <c r="F1833" s="28">
        <v>44277</v>
      </c>
      <c r="G1833" s="63">
        <v>20</v>
      </c>
      <c r="H1833" s="28">
        <v>44281</v>
      </c>
      <c r="I1833" s="104" t="s">
        <v>66</v>
      </c>
      <c r="J1833" s="29"/>
      <c r="K1833" s="10">
        <v>20</v>
      </c>
      <c r="L1833" s="28">
        <v>44714</v>
      </c>
      <c r="M1833" s="30" t="s">
        <v>899</v>
      </c>
      <c r="N1833" s="28">
        <v>44812</v>
      </c>
      <c r="O1833" s="21">
        <v>22</v>
      </c>
      <c r="P1833" s="28">
        <v>44816</v>
      </c>
      <c r="Q1833" s="42" t="s">
        <v>389</v>
      </c>
      <c r="R1833" s="29"/>
      <c r="S1833" s="29"/>
      <c r="T1833" s="29"/>
      <c r="U1833" s="29"/>
      <c r="V1833" s="29"/>
      <c r="W1833" s="29"/>
      <c r="X1833" s="29"/>
      <c r="Y1833" s="29"/>
      <c r="Z1833" s="29"/>
      <c r="AA1833" s="29"/>
      <c r="AB1833" s="29"/>
      <c r="AC1833" s="29"/>
      <c r="AD1833" s="29"/>
      <c r="AE1833" s="29"/>
      <c r="AF1833" s="29"/>
      <c r="AG1833" s="29"/>
      <c r="AH1833" s="29"/>
      <c r="AI1833" s="29"/>
      <c r="AJ1833" s="29"/>
      <c r="AK1833" s="29"/>
      <c r="AL1833" s="29"/>
      <c r="AM1833" s="29"/>
      <c r="AN1833" s="29"/>
      <c r="AO1833" s="29"/>
      <c r="AQ1833" s="30" t="s">
        <v>41</v>
      </c>
    </row>
    <row r="1834" spans="1:43" ht="31.5" customHeight="1" x14ac:dyDescent="0.2">
      <c r="A1834" s="187" t="s">
        <v>3247</v>
      </c>
      <c r="B1834" s="167" t="s">
        <v>3248</v>
      </c>
      <c r="C1834" s="167" t="s">
        <v>34</v>
      </c>
      <c r="D1834" s="11">
        <v>20</v>
      </c>
      <c r="E1834" s="39" t="s">
        <v>3249</v>
      </c>
      <c r="F1834" s="211">
        <v>44281</v>
      </c>
      <c r="G1834" s="63">
        <v>15</v>
      </c>
      <c r="H1834" s="211">
        <v>44282</v>
      </c>
      <c r="I1834" s="104" t="s">
        <v>3250</v>
      </c>
      <c r="J1834" s="172">
        <v>44578</v>
      </c>
      <c r="K1834" s="11">
        <v>20</v>
      </c>
      <c r="L1834" s="172">
        <v>44579</v>
      </c>
      <c r="M1834" s="29" t="s">
        <v>115</v>
      </c>
      <c r="N1834" s="29"/>
      <c r="O1834" s="11"/>
      <c r="P1834" s="29"/>
      <c r="Q1834" s="29"/>
      <c r="R1834" s="29"/>
      <c r="S1834" s="29"/>
      <c r="T1834" s="29"/>
      <c r="U1834" s="29"/>
      <c r="V1834" s="29"/>
      <c r="W1834" s="29"/>
      <c r="X1834" s="29"/>
      <c r="Y1834" s="29"/>
      <c r="Z1834" s="29"/>
      <c r="AA1834" s="29"/>
      <c r="AB1834" s="29"/>
      <c r="AC1834" s="29"/>
      <c r="AD1834" s="29"/>
      <c r="AE1834" s="29"/>
      <c r="AF1834" s="29"/>
      <c r="AG1834" s="29"/>
      <c r="AH1834" s="29"/>
      <c r="AI1834" s="29"/>
      <c r="AJ1834" s="29"/>
      <c r="AK1834" s="29"/>
      <c r="AL1834" s="29"/>
      <c r="AM1834" s="29"/>
      <c r="AN1834" s="29"/>
      <c r="AO1834" s="29"/>
      <c r="AQ1834" s="29" t="s">
        <v>274</v>
      </c>
    </row>
    <row r="1835" spans="1:43" ht="17" x14ac:dyDescent="0.2">
      <c r="A1835" s="188"/>
      <c r="B1835" s="167"/>
      <c r="C1835" s="167"/>
      <c r="D1835" s="184">
        <v>1540</v>
      </c>
      <c r="E1835" s="39" t="s">
        <v>1084</v>
      </c>
      <c r="F1835" s="211"/>
      <c r="G1835" s="63">
        <v>110</v>
      </c>
      <c r="H1835" s="211"/>
      <c r="I1835" s="104" t="s">
        <v>121</v>
      </c>
      <c r="J1835" s="217"/>
      <c r="K1835" s="184">
        <v>1540</v>
      </c>
      <c r="L1835" s="217"/>
      <c r="M1835" s="29" t="s">
        <v>3251</v>
      </c>
      <c r="N1835" s="29"/>
      <c r="O1835" s="11"/>
      <c r="P1835" s="29"/>
      <c r="Q1835" s="29"/>
      <c r="R1835" s="29"/>
      <c r="S1835" s="29"/>
      <c r="T1835" s="29"/>
      <c r="U1835" s="29"/>
      <c r="V1835" s="29"/>
      <c r="W1835" s="29"/>
      <c r="X1835" s="29"/>
      <c r="Y1835" s="29"/>
      <c r="Z1835" s="29"/>
      <c r="AA1835" s="29"/>
      <c r="AB1835" s="29"/>
      <c r="AC1835" s="29"/>
      <c r="AD1835" s="29"/>
      <c r="AE1835" s="29"/>
      <c r="AF1835" s="29"/>
      <c r="AG1835" s="29"/>
      <c r="AH1835" s="29"/>
      <c r="AI1835" s="29"/>
      <c r="AJ1835" s="29"/>
      <c r="AK1835" s="29"/>
      <c r="AL1835" s="29"/>
      <c r="AM1835" s="29"/>
      <c r="AN1835" s="29"/>
      <c r="AO1835" s="29"/>
      <c r="AQ1835" s="29" t="s">
        <v>3251</v>
      </c>
    </row>
    <row r="1836" spans="1:43" ht="34" x14ac:dyDescent="0.2">
      <c r="A1836" s="189"/>
      <c r="B1836" s="167"/>
      <c r="C1836" s="167"/>
      <c r="D1836" s="186"/>
      <c r="E1836" s="39" t="s">
        <v>1850</v>
      </c>
      <c r="F1836" s="211"/>
      <c r="G1836" s="63">
        <v>225</v>
      </c>
      <c r="H1836" s="211"/>
      <c r="I1836" s="104" t="s">
        <v>121</v>
      </c>
      <c r="J1836" s="218"/>
      <c r="K1836" s="186"/>
      <c r="L1836" s="218"/>
      <c r="M1836" s="29" t="s">
        <v>3251</v>
      </c>
      <c r="N1836" s="29"/>
      <c r="O1836" s="11"/>
      <c r="P1836" s="29"/>
      <c r="Q1836" s="29"/>
      <c r="R1836" s="29"/>
      <c r="S1836" s="29"/>
      <c r="T1836" s="29"/>
      <c r="U1836" s="29"/>
      <c r="V1836" s="29"/>
      <c r="W1836" s="29"/>
      <c r="X1836" s="29"/>
      <c r="Y1836" s="29"/>
      <c r="Z1836" s="29"/>
      <c r="AA1836" s="29"/>
      <c r="AB1836" s="29"/>
      <c r="AC1836" s="29"/>
      <c r="AD1836" s="29"/>
      <c r="AE1836" s="29"/>
      <c r="AF1836" s="29"/>
      <c r="AG1836" s="29"/>
      <c r="AH1836" s="29"/>
      <c r="AI1836" s="29"/>
      <c r="AJ1836" s="29"/>
      <c r="AK1836" s="29"/>
      <c r="AL1836" s="29"/>
      <c r="AM1836" s="29"/>
      <c r="AN1836" s="29"/>
      <c r="AO1836" s="29"/>
      <c r="AQ1836" s="29" t="s">
        <v>3251</v>
      </c>
    </row>
    <row r="1837" spans="1:43" ht="34" x14ac:dyDescent="0.2">
      <c r="A1837" s="187" t="s">
        <v>3252</v>
      </c>
      <c r="B1837" s="167" t="s">
        <v>3253</v>
      </c>
      <c r="C1837" s="167" t="s">
        <v>34</v>
      </c>
      <c r="D1837" s="63">
        <v>29</v>
      </c>
      <c r="E1837" s="39" t="s">
        <v>3254</v>
      </c>
      <c r="F1837" s="211">
        <v>44282</v>
      </c>
      <c r="G1837" s="63">
        <v>29</v>
      </c>
      <c r="H1837" s="211">
        <v>44285</v>
      </c>
      <c r="I1837" s="104" t="s">
        <v>1222</v>
      </c>
      <c r="J1837" s="172">
        <v>44687</v>
      </c>
      <c r="K1837" s="63">
        <v>29</v>
      </c>
      <c r="L1837" s="172">
        <v>44691</v>
      </c>
      <c r="M1837" s="168" t="s">
        <v>80</v>
      </c>
      <c r="N1837" s="29"/>
      <c r="O1837" s="11"/>
      <c r="P1837" s="29"/>
      <c r="Q1837" s="29"/>
      <c r="R1837" s="29"/>
      <c r="S1837" s="29"/>
      <c r="T1837" s="29"/>
      <c r="U1837" s="29"/>
      <c r="V1837" s="29"/>
      <c r="W1837" s="29"/>
      <c r="X1837" s="29"/>
      <c r="Y1837" s="29"/>
      <c r="Z1837" s="29"/>
      <c r="AA1837" s="29"/>
      <c r="AB1837" s="29"/>
      <c r="AC1837" s="29"/>
      <c r="AD1837" s="29"/>
      <c r="AE1837" s="29"/>
      <c r="AF1837" s="29"/>
      <c r="AG1837" s="29"/>
      <c r="AH1837" s="29"/>
      <c r="AI1837" s="29"/>
      <c r="AJ1837" s="29"/>
      <c r="AK1837" s="29"/>
      <c r="AL1837" s="29"/>
      <c r="AM1837" s="29"/>
      <c r="AN1837" s="29"/>
      <c r="AO1837" s="29"/>
      <c r="AQ1837" s="30" t="s">
        <v>81</v>
      </c>
    </row>
    <row r="1838" spans="1:43" ht="34" x14ac:dyDescent="0.2">
      <c r="A1838" s="189"/>
      <c r="B1838" s="167"/>
      <c r="C1838" s="167"/>
      <c r="D1838" s="63">
        <v>11</v>
      </c>
      <c r="E1838" s="39" t="s">
        <v>2916</v>
      </c>
      <c r="F1838" s="211"/>
      <c r="G1838" s="63">
        <v>11</v>
      </c>
      <c r="H1838" s="211"/>
      <c r="I1838" s="104" t="s">
        <v>1222</v>
      </c>
      <c r="J1838" s="174"/>
      <c r="K1838" s="63">
        <v>11</v>
      </c>
      <c r="L1838" s="174"/>
      <c r="M1838" s="168"/>
      <c r="N1838" s="29"/>
      <c r="O1838" s="11"/>
      <c r="P1838" s="29"/>
      <c r="Q1838" s="29"/>
      <c r="R1838" s="29"/>
      <c r="S1838" s="29"/>
      <c r="T1838" s="29"/>
      <c r="U1838" s="29"/>
      <c r="V1838" s="29"/>
      <c r="W1838" s="29"/>
      <c r="X1838" s="29"/>
      <c r="Y1838" s="29"/>
      <c r="Z1838" s="29"/>
      <c r="AA1838" s="29"/>
      <c r="AB1838" s="29"/>
      <c r="AC1838" s="29"/>
      <c r="AD1838" s="29"/>
      <c r="AE1838" s="29"/>
      <c r="AF1838" s="29"/>
      <c r="AG1838" s="29"/>
      <c r="AH1838" s="29"/>
      <c r="AI1838" s="29"/>
      <c r="AJ1838" s="29"/>
      <c r="AK1838" s="29"/>
      <c r="AL1838" s="29"/>
      <c r="AM1838" s="29"/>
      <c r="AN1838" s="29"/>
      <c r="AO1838" s="29"/>
      <c r="AQ1838" s="30" t="s">
        <v>81</v>
      </c>
    </row>
    <row r="1839" spans="1:43" ht="51" x14ac:dyDescent="0.2">
      <c r="A1839" s="39" t="s">
        <v>3255</v>
      </c>
      <c r="B1839" s="39" t="s">
        <v>3256</v>
      </c>
      <c r="C1839" s="39" t="s">
        <v>34</v>
      </c>
      <c r="D1839" s="10">
        <v>10</v>
      </c>
      <c r="E1839" s="39" t="s">
        <v>3257</v>
      </c>
      <c r="F1839" s="53">
        <v>44273</v>
      </c>
      <c r="G1839" s="63">
        <v>10</v>
      </c>
      <c r="H1839" s="28">
        <v>44285</v>
      </c>
      <c r="I1839" s="104" t="s">
        <v>3258</v>
      </c>
      <c r="J1839" s="29"/>
      <c r="K1839" s="9">
        <v>10</v>
      </c>
      <c r="L1839" s="28">
        <v>44708</v>
      </c>
      <c r="M1839" s="39" t="s">
        <v>3259</v>
      </c>
      <c r="N1839" s="29"/>
      <c r="O1839" s="11"/>
      <c r="P1839" s="29"/>
      <c r="Q1839" s="29"/>
      <c r="R1839" s="29"/>
      <c r="S1839" s="29"/>
      <c r="T1839" s="29"/>
      <c r="U1839" s="29"/>
      <c r="V1839" s="29"/>
      <c r="W1839" s="29"/>
      <c r="X1839" s="29"/>
      <c r="Y1839" s="29"/>
      <c r="Z1839" s="29"/>
      <c r="AA1839" s="29"/>
      <c r="AB1839" s="29"/>
      <c r="AC1839" s="29"/>
      <c r="AD1839" s="29"/>
      <c r="AE1839" s="29"/>
      <c r="AF1839" s="29"/>
      <c r="AG1839" s="29"/>
      <c r="AH1839" s="29"/>
      <c r="AI1839" s="29"/>
      <c r="AJ1839" s="29"/>
      <c r="AK1839" s="29"/>
      <c r="AL1839" s="29"/>
      <c r="AM1839" s="29"/>
      <c r="AN1839" s="29"/>
      <c r="AO1839" s="29"/>
      <c r="AQ1839" s="39" t="s">
        <v>3260</v>
      </c>
    </row>
    <row r="1840" spans="1:43" ht="51" x14ac:dyDescent="0.2">
      <c r="A1840" s="39" t="s">
        <v>3261</v>
      </c>
      <c r="B1840" s="39" t="s">
        <v>3256</v>
      </c>
      <c r="C1840" s="39" t="s">
        <v>34</v>
      </c>
      <c r="D1840" s="63">
        <v>12</v>
      </c>
      <c r="E1840" s="39" t="s">
        <v>3262</v>
      </c>
      <c r="F1840" s="53">
        <v>44273</v>
      </c>
      <c r="G1840" s="63">
        <v>12</v>
      </c>
      <c r="H1840" s="28">
        <v>44285</v>
      </c>
      <c r="I1840" s="104" t="s">
        <v>3258</v>
      </c>
      <c r="J1840" s="29"/>
      <c r="K1840" s="63">
        <v>12</v>
      </c>
      <c r="L1840" s="28">
        <v>44708</v>
      </c>
      <c r="M1840" s="39" t="s">
        <v>3259</v>
      </c>
      <c r="N1840" s="29"/>
      <c r="O1840" s="11"/>
      <c r="P1840" s="29"/>
      <c r="Q1840" s="29"/>
      <c r="R1840" s="29"/>
      <c r="S1840" s="29"/>
      <c r="T1840" s="29"/>
      <c r="U1840" s="29"/>
      <c r="V1840" s="29"/>
      <c r="W1840" s="29"/>
      <c r="X1840" s="29"/>
      <c r="Y1840" s="29"/>
      <c r="Z1840" s="29"/>
      <c r="AA1840" s="29"/>
      <c r="AB1840" s="29"/>
      <c r="AC1840" s="29"/>
      <c r="AD1840" s="29"/>
      <c r="AE1840" s="29"/>
      <c r="AF1840" s="29"/>
      <c r="AG1840" s="29"/>
      <c r="AH1840" s="29"/>
      <c r="AI1840" s="29"/>
      <c r="AJ1840" s="29"/>
      <c r="AK1840" s="29"/>
      <c r="AL1840" s="29"/>
      <c r="AM1840" s="29"/>
      <c r="AN1840" s="29"/>
      <c r="AO1840" s="29"/>
      <c r="AQ1840" s="39" t="s">
        <v>420</v>
      </c>
    </row>
    <row r="1841" spans="1:43" ht="51" x14ac:dyDescent="0.2">
      <c r="A1841" s="187" t="s">
        <v>3263</v>
      </c>
      <c r="B1841" s="167" t="s">
        <v>3264</v>
      </c>
      <c r="C1841" s="166" t="s">
        <v>34</v>
      </c>
      <c r="D1841" s="63">
        <v>29.5</v>
      </c>
      <c r="E1841" s="39" t="s">
        <v>3262</v>
      </c>
      <c r="F1841" s="211">
        <v>44273</v>
      </c>
      <c r="G1841" s="63">
        <v>29.5</v>
      </c>
      <c r="H1841" s="165">
        <v>44285</v>
      </c>
      <c r="I1841" s="104" t="s">
        <v>3258</v>
      </c>
      <c r="J1841" s="190"/>
      <c r="K1841" s="63">
        <v>29.5</v>
      </c>
      <c r="L1841" s="172">
        <v>44708</v>
      </c>
      <c r="M1841" s="30" t="s">
        <v>3265</v>
      </c>
      <c r="N1841" s="29"/>
      <c r="O1841" s="11"/>
      <c r="P1841" s="29"/>
      <c r="Q1841" s="29"/>
      <c r="R1841" s="29"/>
      <c r="S1841" s="29"/>
      <c r="T1841" s="29"/>
      <c r="U1841" s="29"/>
      <c r="V1841" s="29"/>
      <c r="W1841" s="29"/>
      <c r="X1841" s="29"/>
      <c r="Y1841" s="29"/>
      <c r="Z1841" s="29"/>
      <c r="AA1841" s="29"/>
      <c r="AB1841" s="29"/>
      <c r="AC1841" s="29"/>
      <c r="AD1841" s="29"/>
      <c r="AE1841" s="29"/>
      <c r="AF1841" s="29"/>
      <c r="AG1841" s="29"/>
      <c r="AH1841" s="29"/>
      <c r="AI1841" s="29"/>
      <c r="AJ1841" s="29"/>
      <c r="AK1841" s="29"/>
      <c r="AL1841" s="29"/>
      <c r="AM1841" s="29"/>
      <c r="AN1841" s="29"/>
      <c r="AO1841" s="29"/>
      <c r="AQ1841" s="39" t="s">
        <v>420</v>
      </c>
    </row>
    <row r="1842" spans="1:43" ht="34" x14ac:dyDescent="0.2">
      <c r="A1842" s="188"/>
      <c r="B1842" s="167"/>
      <c r="C1842" s="166"/>
      <c r="D1842" s="63">
        <v>5</v>
      </c>
      <c r="E1842" s="39" t="s">
        <v>3266</v>
      </c>
      <c r="F1842" s="211"/>
      <c r="G1842" s="63">
        <v>5</v>
      </c>
      <c r="H1842" s="165"/>
      <c r="I1842" s="104" t="s">
        <v>66</v>
      </c>
      <c r="J1842" s="173"/>
      <c r="K1842" s="63">
        <v>5</v>
      </c>
      <c r="L1842" s="173"/>
      <c r="M1842" s="30" t="s">
        <v>834</v>
      </c>
      <c r="N1842" s="29"/>
      <c r="O1842" s="11"/>
      <c r="P1842" s="29"/>
      <c r="Q1842" s="29"/>
      <c r="R1842" s="29"/>
      <c r="S1842" s="29"/>
      <c r="T1842" s="29"/>
      <c r="U1842" s="29"/>
      <c r="V1842" s="29"/>
      <c r="W1842" s="29"/>
      <c r="X1842" s="29"/>
      <c r="Y1842" s="29"/>
      <c r="Z1842" s="29"/>
      <c r="AA1842" s="29"/>
      <c r="AB1842" s="29"/>
      <c r="AC1842" s="29"/>
      <c r="AD1842" s="29"/>
      <c r="AE1842" s="29"/>
      <c r="AF1842" s="29"/>
      <c r="AG1842" s="29"/>
      <c r="AH1842" s="29"/>
      <c r="AI1842" s="29"/>
      <c r="AJ1842" s="29"/>
      <c r="AK1842" s="29"/>
      <c r="AL1842" s="29"/>
      <c r="AM1842" s="29"/>
      <c r="AN1842" s="29"/>
      <c r="AO1842" s="29"/>
      <c r="AQ1842" s="30" t="s">
        <v>88</v>
      </c>
    </row>
    <row r="1843" spans="1:43" ht="51" x14ac:dyDescent="0.2">
      <c r="A1843" s="189"/>
      <c r="B1843" s="167"/>
      <c r="C1843" s="166"/>
      <c r="D1843" s="63">
        <v>0.25</v>
      </c>
      <c r="E1843" s="39" t="s">
        <v>3267</v>
      </c>
      <c r="F1843" s="211"/>
      <c r="G1843" s="63">
        <v>0.25</v>
      </c>
      <c r="H1843" s="165"/>
      <c r="I1843" s="104" t="s">
        <v>66</v>
      </c>
      <c r="J1843" s="174"/>
      <c r="K1843" s="63">
        <v>0.25</v>
      </c>
      <c r="L1843" s="174"/>
      <c r="M1843" s="30" t="s">
        <v>834</v>
      </c>
      <c r="N1843" s="29"/>
      <c r="O1843" s="11"/>
      <c r="P1843" s="29"/>
      <c r="Q1843" s="29"/>
      <c r="R1843" s="29"/>
      <c r="S1843" s="29"/>
      <c r="T1843" s="29"/>
      <c r="U1843" s="29"/>
      <c r="V1843" s="29"/>
      <c r="W1843" s="29"/>
      <c r="X1843" s="29"/>
      <c r="Y1843" s="29"/>
      <c r="Z1843" s="29"/>
      <c r="AA1843" s="29"/>
      <c r="AB1843" s="29"/>
      <c r="AC1843" s="29"/>
      <c r="AD1843" s="29"/>
      <c r="AE1843" s="29"/>
      <c r="AF1843" s="29"/>
      <c r="AG1843" s="29"/>
      <c r="AH1843" s="29"/>
      <c r="AI1843" s="29"/>
      <c r="AJ1843" s="29"/>
      <c r="AK1843" s="29"/>
      <c r="AL1843" s="29"/>
      <c r="AM1843" s="29"/>
      <c r="AN1843" s="29"/>
      <c r="AO1843" s="29"/>
      <c r="AQ1843" s="30" t="s">
        <v>88</v>
      </c>
    </row>
    <row r="1844" spans="1:43" ht="34" x14ac:dyDescent="0.2">
      <c r="A1844" s="187" t="s">
        <v>3268</v>
      </c>
      <c r="B1844" s="167" t="s">
        <v>3269</v>
      </c>
      <c r="C1844" s="167" t="s">
        <v>34</v>
      </c>
      <c r="D1844" s="10">
        <v>80.17</v>
      </c>
      <c r="E1844" s="39" t="s">
        <v>3270</v>
      </c>
      <c r="F1844" s="211">
        <v>44281</v>
      </c>
      <c r="G1844" s="63">
        <v>37.659999999999997</v>
      </c>
      <c r="H1844" s="211">
        <v>44286</v>
      </c>
      <c r="I1844" s="104" t="s">
        <v>678</v>
      </c>
      <c r="J1844" s="190"/>
      <c r="K1844" s="9">
        <v>80.17</v>
      </c>
      <c r="L1844" s="172">
        <v>44707</v>
      </c>
      <c r="M1844" s="168" t="s">
        <v>3271</v>
      </c>
      <c r="N1844" s="29"/>
      <c r="O1844" s="11"/>
      <c r="P1844" s="29"/>
      <c r="Q1844" s="29"/>
      <c r="R1844" s="29"/>
      <c r="S1844" s="29"/>
      <c r="T1844" s="29"/>
      <c r="U1844" s="29"/>
      <c r="V1844" s="29"/>
      <c r="W1844" s="29"/>
      <c r="X1844" s="29"/>
      <c r="Y1844" s="29"/>
      <c r="Z1844" s="29"/>
      <c r="AA1844" s="29"/>
      <c r="AB1844" s="29"/>
      <c r="AC1844" s="29"/>
      <c r="AD1844" s="29"/>
      <c r="AE1844" s="29"/>
      <c r="AF1844" s="29"/>
      <c r="AG1844" s="29"/>
      <c r="AH1844" s="29"/>
      <c r="AI1844" s="29"/>
      <c r="AJ1844" s="29"/>
      <c r="AK1844" s="29"/>
      <c r="AL1844" s="29"/>
      <c r="AM1844" s="29"/>
      <c r="AN1844" s="29"/>
      <c r="AO1844" s="29"/>
      <c r="AQ1844" s="30" t="s">
        <v>560</v>
      </c>
    </row>
    <row r="1845" spans="1:43" ht="34" x14ac:dyDescent="0.2">
      <c r="A1845" s="188"/>
      <c r="B1845" s="167"/>
      <c r="C1845" s="167"/>
      <c r="D1845" s="10">
        <v>45</v>
      </c>
      <c r="E1845" s="39" t="s">
        <v>2324</v>
      </c>
      <c r="F1845" s="211"/>
      <c r="G1845" s="63">
        <v>30</v>
      </c>
      <c r="H1845" s="211"/>
      <c r="I1845" s="104" t="s">
        <v>678</v>
      </c>
      <c r="J1845" s="173"/>
      <c r="K1845" s="9">
        <v>45</v>
      </c>
      <c r="L1845" s="173"/>
      <c r="M1845" s="168"/>
      <c r="N1845" s="29"/>
      <c r="O1845" s="11"/>
      <c r="P1845" s="29"/>
      <c r="Q1845" s="29"/>
      <c r="R1845" s="29"/>
      <c r="S1845" s="29"/>
      <c r="T1845" s="29"/>
      <c r="U1845" s="29"/>
      <c r="V1845" s="29"/>
      <c r="W1845" s="29"/>
      <c r="X1845" s="29"/>
      <c r="Y1845" s="29"/>
      <c r="Z1845" s="29"/>
      <c r="AA1845" s="29"/>
      <c r="AB1845" s="29"/>
      <c r="AC1845" s="29"/>
      <c r="AD1845" s="29"/>
      <c r="AE1845" s="29"/>
      <c r="AF1845" s="29"/>
      <c r="AG1845" s="29"/>
      <c r="AH1845" s="29"/>
      <c r="AI1845" s="29"/>
      <c r="AJ1845" s="29"/>
      <c r="AK1845" s="29"/>
      <c r="AL1845" s="29"/>
      <c r="AM1845" s="29"/>
      <c r="AN1845" s="29"/>
      <c r="AO1845" s="29"/>
      <c r="AQ1845" s="30" t="s">
        <v>560</v>
      </c>
    </row>
    <row r="1846" spans="1:43" ht="34" x14ac:dyDescent="0.2">
      <c r="A1846" s="188"/>
      <c r="B1846" s="167"/>
      <c r="C1846" s="167"/>
      <c r="D1846" s="10">
        <v>9.5</v>
      </c>
      <c r="E1846" s="39" t="s">
        <v>2475</v>
      </c>
      <c r="F1846" s="211"/>
      <c r="G1846" s="63">
        <v>5</v>
      </c>
      <c r="H1846" s="211"/>
      <c r="I1846" s="104" t="s">
        <v>67</v>
      </c>
      <c r="J1846" s="173"/>
      <c r="K1846" s="9">
        <v>9.5</v>
      </c>
      <c r="L1846" s="173"/>
      <c r="M1846" s="30" t="s">
        <v>3272</v>
      </c>
      <c r="N1846" s="29"/>
      <c r="O1846" s="11"/>
      <c r="P1846" s="29"/>
      <c r="Q1846" s="29"/>
      <c r="R1846" s="29"/>
      <c r="S1846" s="29"/>
      <c r="T1846" s="29"/>
      <c r="U1846" s="29"/>
      <c r="V1846" s="29"/>
      <c r="W1846" s="29"/>
      <c r="X1846" s="29"/>
      <c r="Y1846" s="29"/>
      <c r="Z1846" s="29"/>
      <c r="AA1846" s="29"/>
      <c r="AB1846" s="29"/>
      <c r="AC1846" s="29"/>
      <c r="AD1846" s="29"/>
      <c r="AE1846" s="29"/>
      <c r="AF1846" s="29"/>
      <c r="AG1846" s="29"/>
      <c r="AH1846" s="29"/>
      <c r="AI1846" s="29"/>
      <c r="AJ1846" s="29"/>
      <c r="AK1846" s="29"/>
      <c r="AL1846" s="29"/>
      <c r="AM1846" s="29"/>
      <c r="AN1846" s="29"/>
      <c r="AO1846" s="29"/>
      <c r="AQ1846" s="30" t="s">
        <v>183</v>
      </c>
    </row>
    <row r="1847" spans="1:43" ht="51" x14ac:dyDescent="0.2">
      <c r="A1847" s="188"/>
      <c r="B1847" s="167"/>
      <c r="C1847" s="167"/>
      <c r="D1847" s="10">
        <v>25</v>
      </c>
      <c r="E1847" s="39" t="s">
        <v>3273</v>
      </c>
      <c r="F1847" s="211"/>
      <c r="G1847" s="63">
        <v>72.34</v>
      </c>
      <c r="H1847" s="211"/>
      <c r="I1847" s="104" t="s">
        <v>2216</v>
      </c>
      <c r="J1847" s="173"/>
      <c r="K1847" s="9">
        <v>25</v>
      </c>
      <c r="L1847" s="173"/>
      <c r="M1847" s="168" t="s">
        <v>175</v>
      </c>
      <c r="N1847" s="29"/>
      <c r="O1847" s="11"/>
      <c r="P1847" s="29"/>
      <c r="Q1847" s="29"/>
      <c r="R1847" s="29"/>
      <c r="S1847" s="29"/>
      <c r="T1847" s="29"/>
      <c r="U1847" s="29"/>
      <c r="V1847" s="29"/>
      <c r="W1847" s="29"/>
      <c r="X1847" s="29"/>
      <c r="Y1847" s="29"/>
      <c r="Z1847" s="29"/>
      <c r="AA1847" s="29"/>
      <c r="AB1847" s="29"/>
      <c r="AC1847" s="29"/>
      <c r="AD1847" s="29"/>
      <c r="AE1847" s="29"/>
      <c r="AF1847" s="29"/>
      <c r="AG1847" s="29"/>
      <c r="AH1847" s="29"/>
      <c r="AI1847" s="29"/>
      <c r="AJ1847" s="29"/>
      <c r="AK1847" s="29"/>
      <c r="AL1847" s="29"/>
      <c r="AM1847" s="29"/>
      <c r="AN1847" s="29"/>
      <c r="AO1847" s="29"/>
      <c r="AQ1847" s="30" t="s">
        <v>560</v>
      </c>
    </row>
    <row r="1848" spans="1:43" ht="51" x14ac:dyDescent="0.2">
      <c r="A1848" s="188"/>
      <c r="B1848" s="167"/>
      <c r="C1848" s="167"/>
      <c r="D1848" s="10">
        <v>35.33</v>
      </c>
      <c r="E1848" s="39" t="s">
        <v>3274</v>
      </c>
      <c r="F1848" s="211"/>
      <c r="G1848" s="63">
        <v>50</v>
      </c>
      <c r="H1848" s="211"/>
      <c r="I1848" s="104" t="s">
        <v>2216</v>
      </c>
      <c r="J1848" s="173"/>
      <c r="K1848" s="9">
        <v>35.33</v>
      </c>
      <c r="L1848" s="173"/>
      <c r="M1848" s="168"/>
      <c r="N1848" s="29"/>
      <c r="O1848" s="11"/>
      <c r="P1848" s="29"/>
      <c r="Q1848" s="29"/>
      <c r="R1848" s="29"/>
      <c r="S1848" s="29"/>
      <c r="T1848" s="29"/>
      <c r="U1848" s="29"/>
      <c r="V1848" s="29"/>
      <c r="W1848" s="29"/>
      <c r="X1848" s="29"/>
      <c r="Y1848" s="29"/>
      <c r="Z1848" s="29"/>
      <c r="AA1848" s="29"/>
      <c r="AB1848" s="29"/>
      <c r="AC1848" s="29"/>
      <c r="AD1848" s="29"/>
      <c r="AE1848" s="29"/>
      <c r="AF1848" s="29"/>
      <c r="AG1848" s="29"/>
      <c r="AH1848" s="29"/>
      <c r="AI1848" s="29"/>
      <c r="AJ1848" s="29"/>
      <c r="AK1848" s="29"/>
      <c r="AL1848" s="29"/>
      <c r="AM1848" s="29"/>
      <c r="AN1848" s="29"/>
      <c r="AO1848" s="29"/>
      <c r="AQ1848" s="30" t="s">
        <v>560</v>
      </c>
    </row>
    <row r="1849" spans="1:43" ht="51" x14ac:dyDescent="0.2">
      <c r="A1849" s="189"/>
      <c r="B1849" s="167"/>
      <c r="C1849" s="167"/>
      <c r="D1849" s="10">
        <v>5</v>
      </c>
      <c r="E1849" s="39" t="s">
        <v>3275</v>
      </c>
      <c r="F1849" s="211"/>
      <c r="G1849" s="63">
        <v>5</v>
      </c>
      <c r="H1849" s="211"/>
      <c r="I1849" s="104" t="s">
        <v>67</v>
      </c>
      <c r="J1849" s="174"/>
      <c r="K1849" s="9">
        <v>5</v>
      </c>
      <c r="L1849" s="174"/>
      <c r="M1849" s="168"/>
      <c r="N1849" s="29"/>
      <c r="O1849" s="11"/>
      <c r="P1849" s="29"/>
      <c r="Q1849" s="29"/>
      <c r="R1849" s="29"/>
      <c r="S1849" s="29"/>
      <c r="T1849" s="29"/>
      <c r="U1849" s="29"/>
      <c r="V1849" s="29"/>
      <c r="W1849" s="29"/>
      <c r="X1849" s="29"/>
      <c r="Y1849" s="29"/>
      <c r="Z1849" s="29"/>
      <c r="AA1849" s="29"/>
      <c r="AB1849" s="29"/>
      <c r="AC1849" s="29"/>
      <c r="AD1849" s="29"/>
      <c r="AE1849" s="29"/>
      <c r="AF1849" s="29"/>
      <c r="AG1849" s="29"/>
      <c r="AH1849" s="29"/>
      <c r="AI1849" s="29"/>
      <c r="AJ1849" s="29"/>
      <c r="AK1849" s="29"/>
      <c r="AL1849" s="29"/>
      <c r="AM1849" s="29"/>
      <c r="AN1849" s="29"/>
      <c r="AO1849" s="29"/>
      <c r="AQ1849" s="30" t="s">
        <v>560</v>
      </c>
    </row>
    <row r="1850" spans="1:43" ht="34" x14ac:dyDescent="0.2">
      <c r="A1850" s="187" t="s">
        <v>3276</v>
      </c>
      <c r="B1850" s="167" t="s">
        <v>3277</v>
      </c>
      <c r="C1850" s="167" t="s">
        <v>34</v>
      </c>
      <c r="D1850" s="10">
        <v>0.93</v>
      </c>
      <c r="E1850" s="39" t="s">
        <v>2325</v>
      </c>
      <c r="F1850" s="211">
        <v>44281</v>
      </c>
      <c r="G1850" s="63">
        <v>1.79</v>
      </c>
      <c r="H1850" s="211">
        <v>44286</v>
      </c>
      <c r="I1850" s="104" t="s">
        <v>373</v>
      </c>
      <c r="J1850" s="190"/>
      <c r="K1850" s="10">
        <v>0.93</v>
      </c>
      <c r="L1850" s="172">
        <v>44720</v>
      </c>
      <c r="M1850" s="168" t="s">
        <v>373</v>
      </c>
      <c r="N1850" s="29"/>
      <c r="O1850" s="11"/>
      <c r="P1850" s="29"/>
      <c r="Q1850" s="29"/>
      <c r="R1850" s="29"/>
      <c r="S1850" s="29"/>
      <c r="T1850" s="29"/>
      <c r="U1850" s="29"/>
      <c r="V1850" s="29"/>
      <c r="W1850" s="29"/>
      <c r="X1850" s="29"/>
      <c r="Y1850" s="29"/>
      <c r="Z1850" s="29"/>
      <c r="AA1850" s="29"/>
      <c r="AB1850" s="29"/>
      <c r="AC1850" s="29"/>
      <c r="AD1850" s="29"/>
      <c r="AE1850" s="29"/>
      <c r="AF1850" s="29"/>
      <c r="AG1850" s="29"/>
      <c r="AH1850" s="29"/>
      <c r="AI1850" s="29"/>
      <c r="AJ1850" s="29"/>
      <c r="AK1850" s="29"/>
      <c r="AL1850" s="29"/>
      <c r="AM1850" s="29"/>
      <c r="AN1850" s="29"/>
      <c r="AO1850" s="29"/>
      <c r="AQ1850" s="30" t="s">
        <v>450</v>
      </c>
    </row>
    <row r="1851" spans="1:43" ht="34" x14ac:dyDescent="0.2">
      <c r="A1851" s="188"/>
      <c r="B1851" s="167"/>
      <c r="C1851" s="167"/>
      <c r="D1851" s="10">
        <v>39</v>
      </c>
      <c r="E1851" s="39" t="s">
        <v>2324</v>
      </c>
      <c r="F1851" s="211"/>
      <c r="G1851" s="63">
        <v>24</v>
      </c>
      <c r="H1851" s="211"/>
      <c r="I1851" s="104" t="s">
        <v>373</v>
      </c>
      <c r="J1851" s="173"/>
      <c r="K1851" s="10">
        <v>39</v>
      </c>
      <c r="L1851" s="173"/>
      <c r="M1851" s="168"/>
      <c r="N1851" s="29"/>
      <c r="O1851" s="11"/>
      <c r="P1851" s="29"/>
      <c r="Q1851" s="29"/>
      <c r="R1851" s="29"/>
      <c r="S1851" s="29"/>
      <c r="T1851" s="29"/>
      <c r="U1851" s="29"/>
      <c r="V1851" s="29"/>
      <c r="W1851" s="29"/>
      <c r="X1851" s="29"/>
      <c r="Y1851" s="29"/>
      <c r="Z1851" s="29"/>
      <c r="AA1851" s="29"/>
      <c r="AB1851" s="29"/>
      <c r="AC1851" s="29"/>
      <c r="AD1851" s="29"/>
      <c r="AE1851" s="29"/>
      <c r="AF1851" s="29"/>
      <c r="AG1851" s="29"/>
      <c r="AH1851" s="29"/>
      <c r="AI1851" s="29"/>
      <c r="AJ1851" s="29"/>
      <c r="AK1851" s="29"/>
      <c r="AL1851" s="29"/>
      <c r="AM1851" s="29"/>
      <c r="AN1851" s="29"/>
      <c r="AO1851" s="29"/>
      <c r="AQ1851" s="30" t="s">
        <v>450</v>
      </c>
    </row>
    <row r="1852" spans="1:43" ht="30" x14ac:dyDescent="0.2">
      <c r="A1852" s="188"/>
      <c r="B1852" s="167"/>
      <c r="C1852" s="167"/>
      <c r="D1852" s="10">
        <v>5.19</v>
      </c>
      <c r="E1852" s="42" t="s">
        <v>3278</v>
      </c>
      <c r="F1852" s="211"/>
      <c r="G1852" s="63"/>
      <c r="H1852" s="211"/>
      <c r="I1852" s="104"/>
      <c r="J1852" s="173"/>
      <c r="K1852" s="10">
        <v>5.19</v>
      </c>
      <c r="L1852" s="173"/>
      <c r="M1852" s="168"/>
      <c r="N1852" s="29"/>
      <c r="O1852" s="11"/>
      <c r="P1852" s="29"/>
      <c r="Q1852" s="29"/>
      <c r="R1852" s="29"/>
      <c r="S1852" s="29"/>
      <c r="T1852" s="29"/>
      <c r="U1852" s="29"/>
      <c r="V1852" s="29"/>
      <c r="W1852" s="29"/>
      <c r="X1852" s="29"/>
      <c r="Y1852" s="29"/>
      <c r="Z1852" s="29"/>
      <c r="AA1852" s="29"/>
      <c r="AB1852" s="29"/>
      <c r="AC1852" s="29"/>
      <c r="AD1852" s="29"/>
      <c r="AE1852" s="29"/>
      <c r="AF1852" s="29"/>
      <c r="AG1852" s="29"/>
      <c r="AH1852" s="29"/>
      <c r="AI1852" s="29"/>
      <c r="AJ1852" s="29"/>
      <c r="AK1852" s="29"/>
      <c r="AL1852" s="29"/>
      <c r="AM1852" s="29"/>
      <c r="AN1852" s="29"/>
      <c r="AO1852" s="29"/>
      <c r="AQ1852" s="30" t="s">
        <v>450</v>
      </c>
    </row>
    <row r="1853" spans="1:43" ht="34" x14ac:dyDescent="0.2">
      <c r="A1853" s="189"/>
      <c r="B1853" s="167"/>
      <c r="C1853" s="167"/>
      <c r="D1853" s="10">
        <v>0</v>
      </c>
      <c r="E1853" s="39" t="s">
        <v>2474</v>
      </c>
      <c r="F1853" s="211"/>
      <c r="G1853" s="63">
        <v>15</v>
      </c>
      <c r="H1853" s="211"/>
      <c r="I1853" s="104" t="s">
        <v>67</v>
      </c>
      <c r="J1853" s="174"/>
      <c r="K1853" s="10">
        <v>0</v>
      </c>
      <c r="L1853" s="174"/>
      <c r="M1853" s="30" t="s">
        <v>67</v>
      </c>
      <c r="N1853" s="29"/>
      <c r="O1853" s="11"/>
      <c r="P1853" s="29"/>
      <c r="Q1853" s="29"/>
      <c r="R1853" s="29"/>
      <c r="S1853" s="29"/>
      <c r="T1853" s="29"/>
      <c r="U1853" s="29"/>
      <c r="V1853" s="29"/>
      <c r="W1853" s="29"/>
      <c r="X1853" s="29"/>
      <c r="Y1853" s="29"/>
      <c r="Z1853" s="29"/>
      <c r="AA1853" s="29"/>
      <c r="AB1853" s="29"/>
      <c r="AC1853" s="29"/>
      <c r="AD1853" s="29"/>
      <c r="AE1853" s="29"/>
      <c r="AF1853" s="29"/>
      <c r="AG1853" s="29"/>
      <c r="AH1853" s="29"/>
      <c r="AI1853" s="29"/>
      <c r="AJ1853" s="29"/>
      <c r="AK1853" s="29"/>
      <c r="AL1853" s="29"/>
      <c r="AM1853" s="29"/>
      <c r="AN1853" s="29"/>
      <c r="AO1853" s="29"/>
      <c r="AQ1853" s="30" t="s">
        <v>67</v>
      </c>
    </row>
    <row r="1854" spans="1:43" ht="30" customHeight="1" x14ac:dyDescent="0.2">
      <c r="A1854" s="187" t="s">
        <v>3279</v>
      </c>
      <c r="B1854" s="281" t="s">
        <v>1708</v>
      </c>
      <c r="C1854" s="281" t="s">
        <v>34</v>
      </c>
      <c r="D1854" s="184">
        <v>6</v>
      </c>
      <c r="E1854" s="39" t="s">
        <v>29</v>
      </c>
      <c r="F1854" s="165">
        <v>44286</v>
      </c>
      <c r="G1854" s="63">
        <v>3</v>
      </c>
      <c r="H1854" s="165">
        <v>44287</v>
      </c>
      <c r="I1854" s="104" t="s">
        <v>40</v>
      </c>
      <c r="J1854" s="166"/>
      <c r="K1854" s="184">
        <v>6</v>
      </c>
      <c r="L1854" s="172">
        <v>44712</v>
      </c>
      <c r="M1854" s="205" t="s">
        <v>3280</v>
      </c>
      <c r="N1854" s="29"/>
      <c r="O1854" s="11"/>
      <c r="P1854" s="29"/>
      <c r="Q1854" s="29"/>
      <c r="R1854" s="29"/>
      <c r="S1854" s="29"/>
      <c r="T1854" s="29"/>
      <c r="U1854" s="29"/>
      <c r="V1854" s="29"/>
      <c r="W1854" s="29"/>
      <c r="X1854" s="29"/>
      <c r="Y1854" s="29"/>
      <c r="Z1854" s="29"/>
      <c r="AA1854" s="29"/>
      <c r="AB1854" s="29"/>
      <c r="AC1854" s="29"/>
      <c r="AD1854" s="29"/>
      <c r="AE1854" s="29"/>
      <c r="AF1854" s="29"/>
      <c r="AG1854" s="29"/>
      <c r="AH1854" s="29"/>
      <c r="AI1854" s="29"/>
      <c r="AJ1854" s="29"/>
      <c r="AK1854" s="29"/>
      <c r="AL1854" s="29"/>
      <c r="AM1854" s="29"/>
      <c r="AN1854" s="29"/>
      <c r="AO1854" s="29"/>
      <c r="AQ1854" s="46" t="s">
        <v>165</v>
      </c>
    </row>
    <row r="1855" spans="1:43" ht="34" x14ac:dyDescent="0.2">
      <c r="A1855" s="188"/>
      <c r="B1855" s="281"/>
      <c r="C1855" s="281"/>
      <c r="D1855" s="186"/>
      <c r="E1855" s="39" t="s">
        <v>3196</v>
      </c>
      <c r="F1855" s="165"/>
      <c r="G1855" s="63">
        <v>3</v>
      </c>
      <c r="H1855" s="165"/>
      <c r="I1855" s="104" t="s">
        <v>40</v>
      </c>
      <c r="J1855" s="166"/>
      <c r="K1855" s="186"/>
      <c r="L1855" s="173"/>
      <c r="M1855" s="206"/>
      <c r="N1855" s="29"/>
      <c r="O1855" s="11"/>
      <c r="P1855" s="29"/>
      <c r="Q1855" s="29"/>
      <c r="R1855" s="29"/>
      <c r="S1855" s="29"/>
      <c r="T1855" s="29"/>
      <c r="U1855" s="29"/>
      <c r="V1855" s="29"/>
      <c r="W1855" s="29"/>
      <c r="X1855" s="29"/>
      <c r="Y1855" s="29"/>
      <c r="Z1855" s="29"/>
      <c r="AA1855" s="29"/>
      <c r="AB1855" s="29"/>
      <c r="AC1855" s="29"/>
      <c r="AD1855" s="29"/>
      <c r="AE1855" s="29"/>
      <c r="AF1855" s="29"/>
      <c r="AG1855" s="29"/>
      <c r="AH1855" s="29"/>
      <c r="AI1855" s="29"/>
      <c r="AJ1855" s="29"/>
      <c r="AK1855" s="29"/>
      <c r="AL1855" s="29"/>
      <c r="AM1855" s="29"/>
      <c r="AN1855" s="29"/>
      <c r="AO1855" s="29"/>
      <c r="AQ1855" s="46" t="s">
        <v>165</v>
      </c>
    </row>
    <row r="1856" spans="1:43" ht="30" x14ac:dyDescent="0.2">
      <c r="A1856" s="189"/>
      <c r="B1856" s="281"/>
      <c r="C1856" s="281"/>
      <c r="D1856" s="10">
        <v>9</v>
      </c>
      <c r="E1856" s="39" t="s">
        <v>379</v>
      </c>
      <c r="F1856" s="165"/>
      <c r="G1856" s="63">
        <v>9</v>
      </c>
      <c r="H1856" s="165"/>
      <c r="I1856" s="104" t="s">
        <v>66</v>
      </c>
      <c r="J1856" s="166"/>
      <c r="K1856" s="10">
        <v>9</v>
      </c>
      <c r="L1856" s="174"/>
      <c r="M1856" s="30" t="s">
        <v>2412</v>
      </c>
      <c r="N1856" s="29"/>
      <c r="O1856" s="11"/>
      <c r="P1856" s="29"/>
      <c r="Q1856" s="29"/>
      <c r="R1856" s="29"/>
      <c r="S1856" s="29"/>
      <c r="T1856" s="29"/>
      <c r="U1856" s="29"/>
      <c r="V1856" s="29"/>
      <c r="W1856" s="29"/>
      <c r="X1856" s="29"/>
      <c r="Y1856" s="29"/>
      <c r="Z1856" s="29"/>
      <c r="AA1856" s="29"/>
      <c r="AB1856" s="29"/>
      <c r="AC1856" s="29"/>
      <c r="AD1856" s="29"/>
      <c r="AE1856" s="29"/>
      <c r="AF1856" s="29"/>
      <c r="AG1856" s="29"/>
      <c r="AH1856" s="29"/>
      <c r="AI1856" s="29"/>
      <c r="AJ1856" s="29"/>
      <c r="AK1856" s="29"/>
      <c r="AL1856" s="29"/>
      <c r="AM1856" s="29"/>
      <c r="AN1856" s="29"/>
      <c r="AO1856" s="29"/>
      <c r="AQ1856" s="30" t="s">
        <v>88</v>
      </c>
    </row>
    <row r="1857" spans="1:43" ht="17" x14ac:dyDescent="0.2">
      <c r="A1857" s="187" t="s">
        <v>3281</v>
      </c>
      <c r="B1857" s="211" t="s">
        <v>3282</v>
      </c>
      <c r="C1857" s="165" t="s">
        <v>34</v>
      </c>
      <c r="D1857" s="6">
        <v>49.45</v>
      </c>
      <c r="E1857" s="39" t="s">
        <v>29</v>
      </c>
      <c r="F1857" s="165">
        <v>44277</v>
      </c>
      <c r="G1857" s="63">
        <v>25</v>
      </c>
      <c r="H1857" s="165">
        <v>44287</v>
      </c>
      <c r="I1857" s="104" t="s">
        <v>52</v>
      </c>
      <c r="J1857" s="193">
        <v>44572</v>
      </c>
      <c r="K1857" s="63">
        <v>32</v>
      </c>
      <c r="L1857" s="172">
        <v>44579</v>
      </c>
      <c r="M1857" s="39" t="s">
        <v>1081</v>
      </c>
      <c r="N1857" s="172">
        <v>44771</v>
      </c>
      <c r="O1857" s="21">
        <v>49.45</v>
      </c>
      <c r="P1857" s="172">
        <v>44775</v>
      </c>
      <c r="Q1857" s="42" t="s">
        <v>178</v>
      </c>
      <c r="R1857" s="29"/>
      <c r="S1857" s="29"/>
      <c r="T1857" s="29"/>
      <c r="U1857" s="29"/>
      <c r="V1857" s="29"/>
      <c r="W1857" s="29"/>
      <c r="X1857" s="29"/>
      <c r="Y1857" s="29"/>
      <c r="Z1857" s="29"/>
      <c r="AA1857" s="29"/>
      <c r="AB1857" s="29"/>
      <c r="AC1857" s="29"/>
      <c r="AD1857" s="29"/>
      <c r="AE1857" s="29"/>
      <c r="AF1857" s="29"/>
      <c r="AG1857" s="29"/>
      <c r="AH1857" s="29"/>
      <c r="AI1857" s="29"/>
      <c r="AJ1857" s="29"/>
      <c r="AK1857" s="29"/>
      <c r="AL1857" s="29"/>
      <c r="AM1857" s="29"/>
      <c r="AN1857" s="29"/>
      <c r="AO1857" s="29"/>
      <c r="AQ1857" s="30" t="s">
        <v>450</v>
      </c>
    </row>
    <row r="1858" spans="1:43" ht="17" x14ac:dyDescent="0.2">
      <c r="A1858" s="189"/>
      <c r="B1858" s="211"/>
      <c r="C1858" s="165"/>
      <c r="D1858" s="6">
        <v>15</v>
      </c>
      <c r="E1858" s="39" t="s">
        <v>379</v>
      </c>
      <c r="F1858" s="165"/>
      <c r="G1858" s="63">
        <v>6</v>
      </c>
      <c r="H1858" s="165"/>
      <c r="I1858" s="104" t="s">
        <v>67</v>
      </c>
      <c r="J1858" s="189"/>
      <c r="K1858" s="63">
        <v>9</v>
      </c>
      <c r="L1858" s="218"/>
      <c r="M1858" s="39" t="s">
        <v>67</v>
      </c>
      <c r="N1858" s="174"/>
      <c r="O1858" s="21">
        <v>15</v>
      </c>
      <c r="P1858" s="174"/>
      <c r="Q1858" s="42" t="s">
        <v>67</v>
      </c>
      <c r="R1858" s="29"/>
      <c r="S1858" s="29"/>
      <c r="T1858" s="29"/>
      <c r="U1858" s="29"/>
      <c r="V1858" s="29"/>
      <c r="W1858" s="29"/>
      <c r="X1858" s="29"/>
      <c r="Y1858" s="29"/>
      <c r="Z1858" s="29"/>
      <c r="AA1858" s="29"/>
      <c r="AB1858" s="29"/>
      <c r="AC1858" s="29"/>
      <c r="AD1858" s="29"/>
      <c r="AE1858" s="29"/>
      <c r="AF1858" s="29"/>
      <c r="AG1858" s="29"/>
      <c r="AH1858" s="29"/>
      <c r="AI1858" s="29"/>
      <c r="AJ1858" s="29"/>
      <c r="AK1858" s="29"/>
      <c r="AL1858" s="29"/>
      <c r="AM1858" s="29"/>
      <c r="AN1858" s="29"/>
      <c r="AO1858" s="29"/>
      <c r="AQ1858" s="30" t="s">
        <v>67</v>
      </c>
    </row>
    <row r="1859" spans="1:43" ht="17" x14ac:dyDescent="0.2">
      <c r="A1859" s="187" t="s">
        <v>3283</v>
      </c>
      <c r="B1859" s="211" t="s">
        <v>3284</v>
      </c>
      <c r="C1859" s="165" t="s">
        <v>34</v>
      </c>
      <c r="D1859" s="11">
        <v>125</v>
      </c>
      <c r="E1859" s="39" t="s">
        <v>29</v>
      </c>
      <c r="F1859" s="165">
        <v>44281</v>
      </c>
      <c r="G1859" s="63">
        <v>36</v>
      </c>
      <c r="H1859" s="165">
        <v>44287</v>
      </c>
      <c r="I1859" s="104" t="s">
        <v>354</v>
      </c>
      <c r="J1859" s="165">
        <v>44610</v>
      </c>
      <c r="K1859" s="21">
        <v>36</v>
      </c>
      <c r="L1859" s="172">
        <v>44613</v>
      </c>
      <c r="M1859" s="30" t="s">
        <v>3285</v>
      </c>
      <c r="N1859" s="172">
        <v>44629</v>
      </c>
      <c r="O1859" s="11">
        <v>156</v>
      </c>
      <c r="P1859" s="172">
        <v>44630</v>
      </c>
      <c r="Q1859" s="42" t="s">
        <v>3286</v>
      </c>
      <c r="R1859" s="172">
        <v>44942</v>
      </c>
      <c r="S1859" s="11">
        <v>125</v>
      </c>
      <c r="T1859" s="169">
        <v>44945</v>
      </c>
      <c r="U1859" s="30" t="s">
        <v>3287</v>
      </c>
      <c r="V1859" s="29"/>
      <c r="W1859" s="29"/>
      <c r="X1859" s="29"/>
      <c r="Y1859" s="29"/>
      <c r="Z1859" s="29"/>
      <c r="AA1859" s="29"/>
      <c r="AB1859" s="29"/>
      <c r="AC1859" s="29"/>
      <c r="AD1859" s="29"/>
      <c r="AE1859" s="29"/>
      <c r="AF1859" s="29"/>
      <c r="AG1859" s="29"/>
      <c r="AH1859" s="29"/>
      <c r="AI1859" s="29"/>
      <c r="AJ1859" s="29"/>
      <c r="AK1859" s="29"/>
      <c r="AL1859" s="29"/>
      <c r="AM1859" s="29"/>
      <c r="AN1859" s="29"/>
      <c r="AO1859" s="29"/>
      <c r="AQ1859" s="127" t="s">
        <v>3287</v>
      </c>
    </row>
    <row r="1860" spans="1:43" ht="17" x14ac:dyDescent="0.2">
      <c r="A1860" s="189"/>
      <c r="B1860" s="211"/>
      <c r="C1860" s="165"/>
      <c r="D1860" s="11">
        <v>100</v>
      </c>
      <c r="E1860" s="39" t="s">
        <v>379</v>
      </c>
      <c r="F1860" s="165"/>
      <c r="G1860" s="63">
        <v>4.5</v>
      </c>
      <c r="H1860" s="165"/>
      <c r="I1860" s="104" t="s">
        <v>121</v>
      </c>
      <c r="J1860" s="165"/>
      <c r="K1860" s="21">
        <v>4.5</v>
      </c>
      <c r="L1860" s="174"/>
      <c r="M1860" s="30" t="s">
        <v>125</v>
      </c>
      <c r="N1860" s="174"/>
      <c r="O1860" s="11">
        <v>4.5</v>
      </c>
      <c r="P1860" s="174"/>
      <c r="Q1860" s="42" t="s">
        <v>121</v>
      </c>
      <c r="R1860" s="174"/>
      <c r="S1860" s="11">
        <v>100</v>
      </c>
      <c r="T1860" s="171"/>
      <c r="U1860" s="30" t="s">
        <v>121</v>
      </c>
      <c r="V1860" s="29"/>
      <c r="W1860" s="29"/>
      <c r="X1860" s="29"/>
      <c r="Y1860" s="29"/>
      <c r="Z1860" s="29"/>
      <c r="AA1860" s="29"/>
      <c r="AB1860" s="29"/>
      <c r="AC1860" s="29"/>
      <c r="AD1860" s="29"/>
      <c r="AE1860" s="29"/>
      <c r="AF1860" s="29"/>
      <c r="AG1860" s="29"/>
      <c r="AH1860" s="29"/>
      <c r="AI1860" s="29"/>
      <c r="AJ1860" s="29"/>
      <c r="AK1860" s="29"/>
      <c r="AL1860" s="29"/>
      <c r="AM1860" s="29"/>
      <c r="AN1860" s="29"/>
      <c r="AO1860" s="29"/>
      <c r="AQ1860" s="127" t="s">
        <v>121</v>
      </c>
    </row>
    <row r="1861" spans="1:43" ht="34" x14ac:dyDescent="0.2">
      <c r="A1861" s="187" t="s">
        <v>3288</v>
      </c>
      <c r="B1861" s="167" t="s">
        <v>3289</v>
      </c>
      <c r="C1861" s="166" t="s">
        <v>34</v>
      </c>
      <c r="D1861" s="6">
        <v>180</v>
      </c>
      <c r="E1861" s="39" t="s">
        <v>3290</v>
      </c>
      <c r="F1861" s="211">
        <v>44286</v>
      </c>
      <c r="G1861" s="63">
        <v>250</v>
      </c>
      <c r="H1861" s="165">
        <v>44287</v>
      </c>
      <c r="I1861" s="104" t="s">
        <v>3291</v>
      </c>
      <c r="J1861" s="211">
        <v>44411</v>
      </c>
      <c r="K1861" s="63">
        <v>250</v>
      </c>
      <c r="L1861" s="165">
        <v>44412</v>
      </c>
      <c r="M1861" s="39" t="s">
        <v>3291</v>
      </c>
      <c r="N1861" s="172">
        <v>44770</v>
      </c>
      <c r="O1861" s="6">
        <v>180</v>
      </c>
      <c r="P1861" s="172">
        <v>44775</v>
      </c>
      <c r="Q1861" s="30" t="s">
        <v>1578</v>
      </c>
      <c r="R1861" s="193">
        <v>44953</v>
      </c>
      <c r="S1861" s="6">
        <v>180</v>
      </c>
      <c r="T1861" s="169">
        <v>44956</v>
      </c>
      <c r="U1861" s="30" t="s">
        <v>1579</v>
      </c>
      <c r="AD1861" s="29"/>
      <c r="AE1861" s="29"/>
      <c r="AF1861" s="29"/>
      <c r="AG1861" s="29"/>
      <c r="AH1861" s="29"/>
      <c r="AI1861" s="29"/>
      <c r="AJ1861" s="29"/>
      <c r="AK1861" s="29"/>
      <c r="AL1861" s="29"/>
      <c r="AM1861" s="29"/>
      <c r="AN1861" s="29"/>
      <c r="AO1861" s="29"/>
      <c r="AQ1861" s="127" t="s">
        <v>1579</v>
      </c>
    </row>
    <row r="1862" spans="1:43" ht="34" x14ac:dyDescent="0.2">
      <c r="A1862" s="189"/>
      <c r="B1862" s="167"/>
      <c r="C1862" s="166"/>
      <c r="D1862" s="6">
        <v>1960</v>
      </c>
      <c r="E1862" s="39" t="s">
        <v>3292</v>
      </c>
      <c r="F1862" s="211"/>
      <c r="G1862" s="63">
        <v>1890</v>
      </c>
      <c r="H1862" s="165"/>
      <c r="I1862" s="104" t="s">
        <v>121</v>
      </c>
      <c r="J1862" s="211"/>
      <c r="K1862" s="63">
        <v>1890</v>
      </c>
      <c r="L1862" s="165"/>
      <c r="M1862" s="39" t="s">
        <v>121</v>
      </c>
      <c r="N1862" s="173"/>
      <c r="O1862" s="6">
        <v>1960</v>
      </c>
      <c r="P1862" s="173"/>
      <c r="Q1862" s="30" t="s">
        <v>24</v>
      </c>
      <c r="R1862" s="195"/>
      <c r="S1862" s="6">
        <v>1960</v>
      </c>
      <c r="T1862" s="192"/>
      <c r="U1862" s="30" t="s">
        <v>24</v>
      </c>
      <c r="AD1862" s="29"/>
      <c r="AE1862" s="29"/>
      <c r="AF1862" s="29"/>
      <c r="AG1862" s="29"/>
      <c r="AH1862" s="29"/>
      <c r="AI1862" s="29"/>
      <c r="AJ1862" s="29"/>
      <c r="AK1862" s="29"/>
      <c r="AL1862" s="29"/>
      <c r="AM1862" s="29"/>
      <c r="AN1862" s="29"/>
      <c r="AO1862" s="29"/>
      <c r="AQ1862" s="127" t="s">
        <v>24</v>
      </c>
    </row>
    <row r="1863" spans="1:43" ht="17" x14ac:dyDescent="0.2">
      <c r="A1863" s="187" t="s">
        <v>3293</v>
      </c>
      <c r="B1863" s="211" t="s">
        <v>3294</v>
      </c>
      <c r="C1863" s="165" t="s">
        <v>34</v>
      </c>
      <c r="D1863" s="6">
        <v>80.430000000000007</v>
      </c>
      <c r="E1863" s="39" t="s">
        <v>29</v>
      </c>
      <c r="F1863" s="165">
        <v>44281</v>
      </c>
      <c r="G1863" s="63">
        <v>55.53</v>
      </c>
      <c r="H1863" s="165">
        <v>44288</v>
      </c>
      <c r="I1863" s="104" t="s">
        <v>624</v>
      </c>
      <c r="J1863" s="165">
        <v>44739</v>
      </c>
      <c r="K1863" s="30">
        <v>50.53</v>
      </c>
      <c r="L1863" s="172">
        <v>44740</v>
      </c>
      <c r="M1863" s="30" t="s">
        <v>377</v>
      </c>
      <c r="N1863" s="172">
        <v>44893</v>
      </c>
      <c r="O1863" s="21">
        <v>80.430000000000007</v>
      </c>
      <c r="P1863" s="172">
        <v>44894</v>
      </c>
      <c r="Q1863" s="42" t="s">
        <v>560</v>
      </c>
      <c r="R1863" s="29"/>
      <c r="S1863" s="29"/>
      <c r="T1863" s="29"/>
      <c r="U1863" s="29"/>
      <c r="V1863" s="29"/>
      <c r="X1863" s="29"/>
      <c r="Y1863" s="29"/>
      <c r="Z1863" s="29"/>
      <c r="AA1863" s="29"/>
      <c r="AB1863" s="29"/>
      <c r="AC1863" s="29"/>
      <c r="AD1863" s="29"/>
      <c r="AE1863" s="29"/>
      <c r="AF1863" s="29"/>
      <c r="AG1863" s="29"/>
      <c r="AH1863" s="29"/>
      <c r="AI1863" s="29"/>
      <c r="AJ1863" s="29"/>
      <c r="AK1863" s="29"/>
      <c r="AL1863" s="29"/>
      <c r="AM1863" s="29"/>
      <c r="AN1863" s="29"/>
      <c r="AO1863" s="29"/>
      <c r="AQ1863" s="30" t="s">
        <v>560</v>
      </c>
    </row>
    <row r="1864" spans="1:43" ht="17" x14ac:dyDescent="0.2">
      <c r="A1864" s="189"/>
      <c r="B1864" s="211"/>
      <c r="C1864" s="165"/>
      <c r="D1864" s="6">
        <v>5</v>
      </c>
      <c r="E1864" s="39" t="s">
        <v>379</v>
      </c>
      <c r="F1864" s="165"/>
      <c r="G1864" s="63">
        <v>5</v>
      </c>
      <c r="H1864" s="165"/>
      <c r="I1864" s="104" t="s">
        <v>380</v>
      </c>
      <c r="J1864" s="165"/>
      <c r="K1864" s="10">
        <v>5</v>
      </c>
      <c r="L1864" s="174"/>
      <c r="M1864" s="30" t="s">
        <v>183</v>
      </c>
      <c r="N1864" s="174"/>
      <c r="O1864" s="21">
        <v>5</v>
      </c>
      <c r="P1864" s="174"/>
      <c r="Q1864" s="42" t="s">
        <v>183</v>
      </c>
      <c r="R1864" s="29"/>
      <c r="S1864" s="29"/>
      <c r="T1864" s="29"/>
      <c r="U1864" s="29"/>
      <c r="V1864" s="29"/>
      <c r="W1864" s="29"/>
      <c r="X1864" s="29"/>
      <c r="Y1864" s="29"/>
      <c r="Z1864" s="29"/>
      <c r="AA1864" s="29"/>
      <c r="AB1864" s="29"/>
      <c r="AC1864" s="29"/>
      <c r="AD1864" s="29"/>
      <c r="AE1864" s="29"/>
      <c r="AF1864" s="29"/>
      <c r="AG1864" s="29"/>
      <c r="AH1864" s="29"/>
      <c r="AI1864" s="29"/>
      <c r="AJ1864" s="29"/>
      <c r="AK1864" s="29"/>
      <c r="AL1864" s="29"/>
      <c r="AM1864" s="29"/>
      <c r="AN1864" s="29"/>
      <c r="AO1864" s="29"/>
      <c r="AQ1864" s="30" t="s">
        <v>183</v>
      </c>
    </row>
    <row r="1865" spans="1:43" ht="34" x14ac:dyDescent="0.2">
      <c r="A1865" s="39" t="s">
        <v>3295</v>
      </c>
      <c r="B1865" s="39" t="s">
        <v>3296</v>
      </c>
      <c r="C1865" s="39" t="s">
        <v>34</v>
      </c>
      <c r="D1865" s="10">
        <v>40</v>
      </c>
      <c r="E1865" s="39" t="s">
        <v>605</v>
      </c>
      <c r="F1865" s="28">
        <v>44285</v>
      </c>
      <c r="G1865" s="63">
        <v>29.65</v>
      </c>
      <c r="H1865" s="28">
        <v>44288</v>
      </c>
      <c r="I1865" s="104" t="s">
        <v>3297</v>
      </c>
      <c r="J1865" s="28">
        <v>44732</v>
      </c>
      <c r="K1865" s="10">
        <v>40</v>
      </c>
      <c r="L1865" s="28">
        <v>44734</v>
      </c>
      <c r="M1865" s="30" t="s">
        <v>559</v>
      </c>
      <c r="N1865" s="29"/>
      <c r="O1865" s="11"/>
      <c r="P1865" s="29"/>
      <c r="Q1865" s="29"/>
      <c r="R1865" s="29"/>
      <c r="S1865" s="29"/>
      <c r="T1865" s="29"/>
      <c r="U1865" s="29"/>
      <c r="V1865" s="29"/>
      <c r="W1865" s="29"/>
      <c r="X1865" s="29"/>
      <c r="Y1865" s="29"/>
      <c r="Z1865" s="29"/>
      <c r="AA1865" s="29"/>
      <c r="AB1865" s="29"/>
      <c r="AC1865" s="29"/>
      <c r="AD1865" s="29"/>
      <c r="AE1865" s="29"/>
      <c r="AF1865" s="29"/>
      <c r="AG1865" s="29"/>
      <c r="AH1865" s="29"/>
      <c r="AI1865" s="29"/>
      <c r="AJ1865" s="29"/>
      <c r="AK1865" s="29"/>
      <c r="AL1865" s="29"/>
      <c r="AM1865" s="29"/>
      <c r="AN1865" s="29"/>
      <c r="AO1865" s="29"/>
      <c r="AQ1865" s="30" t="s">
        <v>560</v>
      </c>
    </row>
    <row r="1866" spans="1:43" ht="34" x14ac:dyDescent="0.2">
      <c r="A1866" s="39" t="s">
        <v>3298</v>
      </c>
      <c r="B1866" s="39" t="s">
        <v>1735</v>
      </c>
      <c r="C1866" s="39" t="s">
        <v>1256</v>
      </c>
      <c r="D1866" s="63">
        <v>53.28</v>
      </c>
      <c r="E1866" s="39" t="s">
        <v>3299</v>
      </c>
      <c r="F1866" s="28">
        <v>44286</v>
      </c>
      <c r="G1866" s="63">
        <v>54.5</v>
      </c>
      <c r="H1866" s="28">
        <v>44291</v>
      </c>
      <c r="I1866" s="104" t="s">
        <v>373</v>
      </c>
      <c r="J1866" s="28">
        <v>44772</v>
      </c>
      <c r="K1866" s="63">
        <v>53.28</v>
      </c>
      <c r="L1866" s="28">
        <v>44746</v>
      </c>
      <c r="M1866" s="63" t="s">
        <v>178</v>
      </c>
      <c r="N1866" s="29"/>
      <c r="O1866" s="11"/>
      <c r="P1866" s="29"/>
      <c r="Q1866" s="29"/>
      <c r="R1866" s="29"/>
      <c r="S1866" s="29"/>
      <c r="T1866" s="29"/>
      <c r="U1866" s="29"/>
      <c r="V1866" s="29"/>
      <c r="W1866" s="29"/>
      <c r="X1866" s="29"/>
      <c r="Y1866" s="29"/>
      <c r="Z1866" s="29"/>
      <c r="AA1866" s="29"/>
      <c r="AB1866" s="29"/>
      <c r="AC1866" s="29"/>
      <c r="AD1866" s="29"/>
      <c r="AE1866" s="29"/>
      <c r="AF1866" s="29"/>
      <c r="AG1866" s="29"/>
      <c r="AH1866" s="29"/>
      <c r="AI1866" s="29"/>
      <c r="AJ1866" s="29"/>
      <c r="AK1866" s="29"/>
      <c r="AL1866" s="29"/>
      <c r="AM1866" s="29"/>
      <c r="AN1866" s="29"/>
      <c r="AO1866" s="29"/>
      <c r="AQ1866" s="63" t="s">
        <v>450</v>
      </c>
    </row>
    <row r="1867" spans="1:43" ht="17" x14ac:dyDescent="0.2">
      <c r="A1867" s="187" t="s">
        <v>3300</v>
      </c>
      <c r="B1867" s="211" t="s">
        <v>1076</v>
      </c>
      <c r="C1867" s="165" t="s">
        <v>34</v>
      </c>
      <c r="D1867" s="10">
        <v>5.05</v>
      </c>
      <c r="E1867" s="39" t="s">
        <v>29</v>
      </c>
      <c r="F1867" s="165">
        <v>44286</v>
      </c>
      <c r="G1867" s="63">
        <v>5.05</v>
      </c>
      <c r="H1867" s="165">
        <v>44291</v>
      </c>
      <c r="I1867" s="104" t="s">
        <v>71</v>
      </c>
      <c r="J1867" s="172">
        <v>44728</v>
      </c>
      <c r="K1867" s="10">
        <v>5.05</v>
      </c>
      <c r="L1867" s="172">
        <v>44728</v>
      </c>
      <c r="M1867" s="30" t="s">
        <v>504</v>
      </c>
      <c r="N1867" s="29"/>
      <c r="O1867" s="11"/>
      <c r="P1867" s="29"/>
      <c r="Q1867" s="29"/>
      <c r="R1867" s="29"/>
      <c r="S1867" s="29"/>
      <c r="T1867" s="29"/>
      <c r="U1867" s="29"/>
      <c r="V1867" s="29"/>
      <c r="W1867" s="29"/>
      <c r="X1867" s="29"/>
      <c r="Y1867" s="29"/>
      <c r="Z1867" s="29"/>
      <c r="AA1867" s="29"/>
      <c r="AB1867" s="29"/>
      <c r="AC1867" s="29"/>
      <c r="AD1867" s="29"/>
      <c r="AE1867" s="29"/>
      <c r="AF1867" s="29"/>
      <c r="AG1867" s="29"/>
      <c r="AH1867" s="29"/>
      <c r="AI1867" s="29"/>
      <c r="AJ1867" s="29"/>
      <c r="AK1867" s="29"/>
      <c r="AL1867" s="29"/>
      <c r="AM1867" s="29"/>
      <c r="AN1867" s="29"/>
      <c r="AO1867" s="29"/>
      <c r="AQ1867" s="30" t="s">
        <v>75</v>
      </c>
    </row>
    <row r="1868" spans="1:43" ht="17" x14ac:dyDescent="0.2">
      <c r="A1868" s="189"/>
      <c r="B1868" s="211"/>
      <c r="C1868" s="165"/>
      <c r="D1868" s="10">
        <v>0.2</v>
      </c>
      <c r="E1868" s="39" t="s">
        <v>1084</v>
      </c>
      <c r="F1868" s="165"/>
      <c r="G1868" s="63">
        <v>0.2</v>
      </c>
      <c r="H1868" s="165"/>
      <c r="I1868" s="104" t="s">
        <v>409</v>
      </c>
      <c r="J1868" s="174"/>
      <c r="K1868" s="10">
        <v>0.2</v>
      </c>
      <c r="L1868" s="174"/>
      <c r="M1868" s="30" t="s">
        <v>87</v>
      </c>
      <c r="N1868" s="29"/>
      <c r="O1868" s="11"/>
      <c r="P1868" s="29"/>
      <c r="Q1868" s="29"/>
      <c r="R1868" s="29"/>
      <c r="S1868" s="29"/>
      <c r="T1868" s="29"/>
      <c r="U1868" s="29"/>
      <c r="V1868" s="29"/>
      <c r="W1868" s="29"/>
      <c r="X1868" s="29"/>
      <c r="Y1868" s="29"/>
      <c r="Z1868" s="29"/>
      <c r="AA1868" s="29"/>
      <c r="AB1868" s="29"/>
      <c r="AC1868" s="29"/>
      <c r="AD1868" s="29"/>
      <c r="AE1868" s="29"/>
      <c r="AF1868" s="29"/>
      <c r="AG1868" s="29"/>
      <c r="AH1868" s="29"/>
      <c r="AI1868" s="29"/>
      <c r="AJ1868" s="29"/>
      <c r="AK1868" s="29"/>
      <c r="AL1868" s="29"/>
      <c r="AM1868" s="29"/>
      <c r="AN1868" s="29"/>
      <c r="AO1868" s="29"/>
      <c r="AQ1868" s="30" t="s">
        <v>88</v>
      </c>
    </row>
    <row r="1869" spans="1:43" ht="17" x14ac:dyDescent="0.2">
      <c r="A1869" s="187" t="s">
        <v>3301</v>
      </c>
      <c r="B1869" s="211" t="s">
        <v>1076</v>
      </c>
      <c r="C1869" s="165" t="s">
        <v>34</v>
      </c>
      <c r="D1869" s="63">
        <v>11.39</v>
      </c>
      <c r="E1869" s="39" t="s">
        <v>29</v>
      </c>
      <c r="F1869" s="165">
        <v>44286</v>
      </c>
      <c r="G1869" s="63">
        <v>11.39</v>
      </c>
      <c r="H1869" s="165">
        <v>44291</v>
      </c>
      <c r="I1869" s="104" t="s">
        <v>71</v>
      </c>
      <c r="J1869" s="165"/>
      <c r="K1869" s="11"/>
      <c r="L1869" s="29"/>
      <c r="M1869" s="29"/>
      <c r="N1869" s="29"/>
      <c r="O1869" s="11"/>
      <c r="P1869" s="29"/>
      <c r="Q1869" s="29"/>
      <c r="R1869" s="29"/>
      <c r="S1869" s="29"/>
      <c r="T1869" s="29"/>
      <c r="U1869" s="29"/>
      <c r="V1869" s="29"/>
      <c r="W1869" s="29"/>
      <c r="X1869" s="29"/>
      <c r="Y1869" s="29"/>
      <c r="Z1869" s="29"/>
      <c r="AA1869" s="29"/>
      <c r="AB1869" s="29"/>
      <c r="AC1869" s="29"/>
      <c r="AD1869" s="29"/>
      <c r="AE1869" s="29"/>
      <c r="AF1869" s="29"/>
      <c r="AG1869" s="29"/>
      <c r="AH1869" s="29"/>
      <c r="AI1869" s="29"/>
      <c r="AJ1869" s="29"/>
      <c r="AK1869" s="29"/>
      <c r="AL1869" s="29"/>
      <c r="AM1869" s="29"/>
      <c r="AN1869" s="29"/>
      <c r="AO1869" s="29"/>
      <c r="AQ1869" s="39" t="s">
        <v>408</v>
      </c>
    </row>
    <row r="1870" spans="1:43" ht="17" x14ac:dyDescent="0.2">
      <c r="A1870" s="189"/>
      <c r="B1870" s="211"/>
      <c r="C1870" s="165"/>
      <c r="D1870" s="63">
        <v>0.61</v>
      </c>
      <c r="E1870" s="39" t="s">
        <v>1084</v>
      </c>
      <c r="F1870" s="165"/>
      <c r="G1870" s="63">
        <v>0.61</v>
      </c>
      <c r="H1870" s="165"/>
      <c r="I1870" s="104" t="s">
        <v>409</v>
      </c>
      <c r="J1870" s="165"/>
      <c r="K1870" s="11"/>
      <c r="L1870" s="29"/>
      <c r="M1870" s="29"/>
      <c r="N1870" s="29"/>
      <c r="O1870" s="11"/>
      <c r="P1870" s="29"/>
      <c r="Q1870" s="29"/>
      <c r="R1870" s="29"/>
      <c r="S1870" s="29"/>
      <c r="T1870" s="29"/>
      <c r="U1870" s="29"/>
      <c r="V1870" s="29"/>
      <c r="W1870" s="29"/>
      <c r="X1870" s="29"/>
      <c r="Y1870" s="29"/>
      <c r="Z1870" s="29"/>
      <c r="AA1870" s="29"/>
      <c r="AB1870" s="29"/>
      <c r="AC1870" s="29"/>
      <c r="AD1870" s="29"/>
      <c r="AE1870" s="29"/>
      <c r="AF1870" s="29"/>
      <c r="AG1870" s="29"/>
      <c r="AH1870" s="29"/>
      <c r="AI1870" s="29"/>
      <c r="AJ1870" s="29"/>
      <c r="AK1870" s="29"/>
      <c r="AL1870" s="29"/>
      <c r="AM1870" s="29"/>
      <c r="AN1870" s="29"/>
      <c r="AO1870" s="29"/>
      <c r="AQ1870" s="39" t="s">
        <v>409</v>
      </c>
    </row>
    <row r="1871" spans="1:43" ht="17" x14ac:dyDescent="0.2">
      <c r="A1871" s="187" t="s">
        <v>3302</v>
      </c>
      <c r="B1871" s="211" t="s">
        <v>3303</v>
      </c>
      <c r="C1871" s="165" t="s">
        <v>34</v>
      </c>
      <c r="D1871" s="10">
        <v>23.5</v>
      </c>
      <c r="E1871" s="39" t="s">
        <v>29</v>
      </c>
      <c r="F1871" s="165">
        <v>44281</v>
      </c>
      <c r="G1871" s="63">
        <v>28.38</v>
      </c>
      <c r="H1871" s="165">
        <v>44292</v>
      </c>
      <c r="I1871" s="104" t="s">
        <v>40</v>
      </c>
      <c r="J1871" s="165">
        <v>44742</v>
      </c>
      <c r="K1871" s="9">
        <v>23.5</v>
      </c>
      <c r="L1871" s="172">
        <v>44746</v>
      </c>
      <c r="M1871" s="30" t="s">
        <v>525</v>
      </c>
      <c r="N1871" s="29"/>
      <c r="O1871" s="11"/>
      <c r="P1871" s="29"/>
      <c r="Q1871" s="29"/>
      <c r="R1871" s="29"/>
      <c r="S1871" s="29"/>
      <c r="T1871" s="29"/>
      <c r="U1871" s="29"/>
      <c r="V1871" s="29"/>
      <c r="W1871" s="29"/>
      <c r="X1871" s="29"/>
      <c r="Y1871" s="29"/>
      <c r="Z1871" s="29"/>
      <c r="AA1871" s="29"/>
      <c r="AB1871" s="29"/>
      <c r="AC1871" s="29"/>
      <c r="AD1871" s="29"/>
      <c r="AE1871" s="29"/>
      <c r="AF1871" s="29"/>
      <c r="AG1871" s="29"/>
      <c r="AH1871" s="29"/>
      <c r="AI1871" s="29"/>
      <c r="AJ1871" s="29"/>
      <c r="AK1871" s="29"/>
      <c r="AL1871" s="29"/>
      <c r="AM1871" s="29"/>
      <c r="AN1871" s="29"/>
      <c r="AO1871" s="29"/>
      <c r="AQ1871" s="30" t="s">
        <v>3304</v>
      </c>
    </row>
    <row r="1872" spans="1:43" ht="17" x14ac:dyDescent="0.2">
      <c r="A1872" s="189"/>
      <c r="B1872" s="211"/>
      <c r="C1872" s="165"/>
      <c r="D1872" s="10">
        <v>6.5</v>
      </c>
      <c r="E1872" s="39" t="s">
        <v>1084</v>
      </c>
      <c r="F1872" s="165"/>
      <c r="G1872" s="63">
        <v>6.42</v>
      </c>
      <c r="H1872" s="165"/>
      <c r="I1872" s="104" t="s">
        <v>66</v>
      </c>
      <c r="J1872" s="165"/>
      <c r="K1872" s="9">
        <v>6.5</v>
      </c>
      <c r="L1872" s="174"/>
      <c r="M1872" s="30" t="s">
        <v>67</v>
      </c>
      <c r="N1872" s="29"/>
      <c r="O1872" s="11"/>
      <c r="P1872" s="29"/>
      <c r="Q1872" s="29"/>
      <c r="R1872" s="29"/>
      <c r="S1872" s="29"/>
      <c r="T1872" s="29"/>
      <c r="U1872" s="29"/>
      <c r="V1872" s="29"/>
      <c r="W1872" s="29"/>
      <c r="X1872" s="29"/>
      <c r="Y1872" s="29"/>
      <c r="Z1872" s="29"/>
      <c r="AA1872" s="29"/>
      <c r="AB1872" s="29"/>
      <c r="AC1872" s="29"/>
      <c r="AD1872" s="29"/>
      <c r="AE1872" s="29"/>
      <c r="AF1872" s="29"/>
      <c r="AG1872" s="29"/>
      <c r="AH1872" s="29"/>
      <c r="AI1872" s="29"/>
      <c r="AJ1872" s="29"/>
      <c r="AK1872" s="29"/>
      <c r="AL1872" s="29"/>
      <c r="AM1872" s="29"/>
      <c r="AN1872" s="29"/>
      <c r="AO1872" s="29"/>
      <c r="AQ1872" s="30" t="s">
        <v>67</v>
      </c>
    </row>
    <row r="1873" spans="1:43" ht="17" x14ac:dyDescent="0.2">
      <c r="A1873" s="187" t="s">
        <v>3305</v>
      </c>
      <c r="B1873" s="211" t="s">
        <v>3306</v>
      </c>
      <c r="C1873" s="165" t="s">
        <v>34</v>
      </c>
      <c r="D1873" s="10">
        <v>8.75</v>
      </c>
      <c r="E1873" s="39" t="s">
        <v>652</v>
      </c>
      <c r="F1873" s="165">
        <v>44286</v>
      </c>
      <c r="G1873" s="63">
        <v>8.75</v>
      </c>
      <c r="H1873" s="165">
        <v>44292</v>
      </c>
      <c r="I1873" s="104" t="s">
        <v>657</v>
      </c>
      <c r="J1873" s="165"/>
      <c r="K1873" s="9">
        <v>8.75</v>
      </c>
      <c r="L1873" s="172">
        <v>44714</v>
      </c>
      <c r="M1873" s="30" t="s">
        <v>796</v>
      </c>
      <c r="N1873" s="29"/>
      <c r="O1873" s="11"/>
      <c r="P1873" s="29"/>
      <c r="Q1873" s="29"/>
      <c r="R1873" s="29"/>
      <c r="S1873" s="29"/>
      <c r="T1873" s="29"/>
      <c r="U1873" s="29"/>
      <c r="V1873" s="29"/>
      <c r="W1873" s="29"/>
      <c r="X1873" s="29"/>
      <c r="Y1873" s="29"/>
      <c r="Z1873" s="29"/>
      <c r="AA1873" s="29"/>
      <c r="AB1873" s="29"/>
      <c r="AC1873" s="29"/>
      <c r="AD1873" s="29"/>
      <c r="AE1873" s="29"/>
      <c r="AF1873" s="29"/>
      <c r="AG1873" s="29"/>
      <c r="AH1873" s="29"/>
      <c r="AI1873" s="29"/>
      <c r="AJ1873" s="29"/>
      <c r="AK1873" s="29"/>
      <c r="AL1873" s="29"/>
      <c r="AM1873" s="29"/>
      <c r="AN1873" s="29"/>
      <c r="AO1873" s="29"/>
      <c r="AQ1873" s="30" t="s">
        <v>81</v>
      </c>
    </row>
    <row r="1874" spans="1:43" ht="17" x14ac:dyDescent="0.2">
      <c r="A1874" s="189"/>
      <c r="B1874" s="211"/>
      <c r="C1874" s="165"/>
      <c r="D1874" s="10">
        <v>16.25</v>
      </c>
      <c r="E1874" s="39" t="s">
        <v>749</v>
      </c>
      <c r="F1874" s="165"/>
      <c r="G1874" s="63">
        <v>16.25</v>
      </c>
      <c r="H1874" s="165"/>
      <c r="I1874" s="104" t="s">
        <v>25</v>
      </c>
      <c r="J1874" s="165"/>
      <c r="K1874" s="9">
        <v>16.25</v>
      </c>
      <c r="L1874" s="174"/>
      <c r="M1874" s="30" t="s">
        <v>899</v>
      </c>
      <c r="N1874" s="29"/>
      <c r="O1874" s="11"/>
      <c r="P1874" s="29"/>
      <c r="Q1874" s="29"/>
      <c r="R1874" s="29"/>
      <c r="S1874" s="29"/>
      <c r="T1874" s="29"/>
      <c r="U1874" s="29"/>
      <c r="V1874" s="29"/>
      <c r="W1874" s="29"/>
      <c r="X1874" s="29"/>
      <c r="Y1874" s="29"/>
      <c r="Z1874" s="29"/>
      <c r="AA1874" s="29"/>
      <c r="AB1874" s="29"/>
      <c r="AC1874" s="29"/>
      <c r="AD1874" s="29"/>
      <c r="AE1874" s="29"/>
      <c r="AF1874" s="29"/>
      <c r="AG1874" s="29"/>
      <c r="AH1874" s="29"/>
      <c r="AI1874" s="29"/>
      <c r="AJ1874" s="29"/>
      <c r="AK1874" s="29"/>
      <c r="AL1874" s="29"/>
      <c r="AM1874" s="29"/>
      <c r="AN1874" s="29"/>
      <c r="AO1874" s="29"/>
      <c r="AQ1874" s="30" t="s">
        <v>88</v>
      </c>
    </row>
    <row r="1875" spans="1:43" ht="15.75" customHeight="1" x14ac:dyDescent="0.2">
      <c r="A1875" s="187" t="s">
        <v>3307</v>
      </c>
      <c r="B1875" s="211" t="s">
        <v>3308</v>
      </c>
      <c r="C1875" s="165" t="s">
        <v>34</v>
      </c>
      <c r="D1875" s="10">
        <v>23.56</v>
      </c>
      <c r="E1875" s="39" t="s">
        <v>652</v>
      </c>
      <c r="F1875" s="165">
        <v>44286</v>
      </c>
      <c r="G1875" s="63">
        <v>25.2</v>
      </c>
      <c r="H1875" s="165">
        <v>44292</v>
      </c>
      <c r="I1875" s="104" t="s">
        <v>924</v>
      </c>
      <c r="J1875" s="165">
        <v>44627</v>
      </c>
      <c r="K1875" s="21">
        <v>25.2</v>
      </c>
      <c r="L1875" s="172">
        <v>44628</v>
      </c>
      <c r="M1875" s="30" t="s">
        <v>3309</v>
      </c>
      <c r="N1875" s="172">
        <v>44747</v>
      </c>
      <c r="O1875" s="9">
        <v>23.56</v>
      </c>
      <c r="P1875" s="172">
        <v>44748</v>
      </c>
      <c r="Q1875" s="351" t="s">
        <v>26</v>
      </c>
      <c r="R1875" s="29"/>
      <c r="S1875" s="29"/>
      <c r="T1875" s="29"/>
      <c r="U1875" s="29"/>
      <c r="V1875" s="29"/>
      <c r="W1875" s="29"/>
      <c r="X1875" s="29"/>
      <c r="Y1875" s="29"/>
      <c r="Z1875" s="29"/>
      <c r="AA1875" s="29"/>
      <c r="AB1875" s="29"/>
      <c r="AC1875" s="29"/>
      <c r="AD1875" s="29"/>
      <c r="AE1875" s="29"/>
      <c r="AF1875" s="29"/>
      <c r="AG1875" s="29"/>
      <c r="AH1875" s="29"/>
      <c r="AI1875" s="29"/>
      <c r="AJ1875" s="29"/>
      <c r="AK1875" s="29"/>
      <c r="AL1875" s="29"/>
      <c r="AM1875" s="29"/>
      <c r="AN1875" s="29"/>
      <c r="AO1875" s="29"/>
      <c r="AQ1875" s="108" t="s">
        <v>26</v>
      </c>
    </row>
    <row r="1876" spans="1:43" ht="17" x14ac:dyDescent="0.2">
      <c r="A1876" s="189"/>
      <c r="B1876" s="211"/>
      <c r="C1876" s="165"/>
      <c r="D1876" s="10">
        <v>18</v>
      </c>
      <c r="E1876" s="39" t="s">
        <v>654</v>
      </c>
      <c r="F1876" s="165"/>
      <c r="G1876" s="63">
        <v>19.8</v>
      </c>
      <c r="H1876" s="165"/>
      <c r="I1876" s="104" t="s">
        <v>25</v>
      </c>
      <c r="J1876" s="165"/>
      <c r="K1876" s="21">
        <v>19.8</v>
      </c>
      <c r="L1876" s="174"/>
      <c r="M1876" s="30" t="s">
        <v>25</v>
      </c>
      <c r="N1876" s="174"/>
      <c r="O1876" s="9">
        <v>18</v>
      </c>
      <c r="P1876" s="174"/>
      <c r="Q1876" s="352"/>
      <c r="R1876" s="29"/>
      <c r="S1876" s="29"/>
      <c r="T1876" s="29"/>
      <c r="U1876" s="29"/>
      <c r="V1876" s="29"/>
      <c r="W1876" s="29"/>
      <c r="X1876" s="29"/>
      <c r="Y1876" s="29"/>
      <c r="Z1876" s="29"/>
      <c r="AA1876" s="29"/>
      <c r="AB1876" s="29"/>
      <c r="AC1876" s="29"/>
      <c r="AD1876" s="29"/>
      <c r="AE1876" s="29"/>
      <c r="AF1876" s="29"/>
      <c r="AG1876" s="29"/>
      <c r="AH1876" s="29"/>
      <c r="AI1876" s="29"/>
      <c r="AJ1876" s="29"/>
      <c r="AK1876" s="29"/>
      <c r="AL1876" s="29"/>
      <c r="AM1876" s="29"/>
      <c r="AN1876" s="29"/>
      <c r="AO1876" s="29"/>
      <c r="AQ1876" s="108" t="s">
        <v>26</v>
      </c>
    </row>
    <row r="1877" spans="1:43" ht="34" x14ac:dyDescent="0.2">
      <c r="A1877" s="39" t="s">
        <v>3310</v>
      </c>
      <c r="B1877" s="39" t="s">
        <v>607</v>
      </c>
      <c r="C1877" s="39" t="s">
        <v>34</v>
      </c>
      <c r="D1877" s="29">
        <v>71.260000000000005</v>
      </c>
      <c r="E1877" s="39" t="s">
        <v>29</v>
      </c>
      <c r="F1877" s="28">
        <v>44288</v>
      </c>
      <c r="G1877" s="63">
        <v>66.2</v>
      </c>
      <c r="H1877" s="28">
        <v>44292</v>
      </c>
      <c r="I1877" s="104" t="s">
        <v>924</v>
      </c>
      <c r="J1877" s="28">
        <v>44512</v>
      </c>
      <c r="K1877" s="29">
        <v>78.2</v>
      </c>
      <c r="L1877" s="28">
        <v>44516</v>
      </c>
      <c r="M1877" s="39" t="s">
        <v>601</v>
      </c>
      <c r="N1877" s="28">
        <v>44925</v>
      </c>
      <c r="O1877" s="29">
        <v>71.260000000000005</v>
      </c>
      <c r="P1877" s="28">
        <v>44930</v>
      </c>
      <c r="Q1877" s="30" t="s">
        <v>1198</v>
      </c>
      <c r="R1877" s="29"/>
      <c r="S1877" s="29"/>
      <c r="T1877" s="29"/>
      <c r="U1877" s="29"/>
      <c r="V1877" s="29"/>
      <c r="W1877" s="29"/>
      <c r="X1877" s="29"/>
      <c r="Y1877" s="29"/>
      <c r="Z1877" s="29"/>
      <c r="AA1877" s="29"/>
      <c r="AB1877" s="29"/>
      <c r="AC1877" s="29"/>
      <c r="AD1877" s="29"/>
      <c r="AE1877" s="29"/>
      <c r="AF1877" s="29"/>
      <c r="AG1877" s="29"/>
      <c r="AH1877" s="29"/>
      <c r="AI1877" s="29"/>
      <c r="AJ1877" s="29"/>
      <c r="AK1877" s="29"/>
      <c r="AL1877" s="29"/>
      <c r="AM1877" s="29"/>
      <c r="AN1877" s="29"/>
      <c r="AO1877" s="29"/>
      <c r="AQ1877" s="30" t="s">
        <v>1198</v>
      </c>
    </row>
    <row r="1878" spans="1:43" ht="15.75" customHeight="1" x14ac:dyDescent="0.2">
      <c r="A1878" s="187" t="s">
        <v>3311</v>
      </c>
      <c r="B1878" s="211" t="s">
        <v>383</v>
      </c>
      <c r="C1878" s="165" t="s">
        <v>34</v>
      </c>
      <c r="D1878" s="30">
        <v>48.95</v>
      </c>
      <c r="E1878" s="39" t="s">
        <v>605</v>
      </c>
      <c r="F1878" s="165">
        <v>44288</v>
      </c>
      <c r="G1878" s="63">
        <v>53.62</v>
      </c>
      <c r="H1878" s="165">
        <v>44293</v>
      </c>
      <c r="I1878" s="104" t="s">
        <v>373</v>
      </c>
      <c r="J1878" s="165"/>
      <c r="K1878" s="42">
        <v>48.95</v>
      </c>
      <c r="L1878" s="172">
        <v>44708</v>
      </c>
      <c r="M1878" s="30" t="s">
        <v>52</v>
      </c>
      <c r="N1878" s="29"/>
      <c r="O1878" s="11"/>
      <c r="P1878" s="29"/>
      <c r="Q1878" s="29"/>
      <c r="R1878" s="29"/>
      <c r="S1878" s="29"/>
      <c r="T1878" s="29"/>
      <c r="U1878" s="29"/>
      <c r="V1878" s="29"/>
      <c r="W1878" s="29"/>
      <c r="X1878" s="29"/>
      <c r="Y1878" s="29"/>
      <c r="Z1878" s="29"/>
      <c r="AA1878" s="29"/>
      <c r="AB1878" s="29"/>
      <c r="AC1878" s="29"/>
      <c r="AD1878" s="29"/>
      <c r="AE1878" s="29"/>
      <c r="AF1878" s="29"/>
      <c r="AG1878" s="29"/>
      <c r="AH1878" s="29"/>
      <c r="AI1878" s="29"/>
      <c r="AJ1878" s="29"/>
      <c r="AK1878" s="29"/>
      <c r="AL1878" s="29"/>
      <c r="AM1878" s="29"/>
      <c r="AN1878" s="29"/>
      <c r="AO1878" s="29"/>
      <c r="AQ1878" s="30" t="s">
        <v>450</v>
      </c>
    </row>
    <row r="1879" spans="1:43" ht="17" x14ac:dyDescent="0.2">
      <c r="A1879" s="189"/>
      <c r="B1879" s="211"/>
      <c r="C1879" s="165"/>
      <c r="D1879" s="30">
        <v>26.33</v>
      </c>
      <c r="E1879" s="39" t="s">
        <v>1084</v>
      </c>
      <c r="F1879" s="165"/>
      <c r="G1879" s="63">
        <v>28.33</v>
      </c>
      <c r="H1879" s="165"/>
      <c r="I1879" s="104" t="s">
        <v>67</v>
      </c>
      <c r="J1879" s="165"/>
      <c r="K1879" s="42">
        <v>26.33</v>
      </c>
      <c r="L1879" s="218"/>
      <c r="M1879" s="30" t="s">
        <v>67</v>
      </c>
      <c r="N1879" s="29"/>
      <c r="O1879" s="11"/>
      <c r="P1879" s="29"/>
      <c r="Q1879" s="29"/>
      <c r="R1879" s="29"/>
      <c r="S1879" s="29"/>
      <c r="T1879" s="29"/>
      <c r="U1879" s="29"/>
      <c r="V1879" s="29"/>
      <c r="W1879" s="29"/>
      <c r="X1879" s="29"/>
      <c r="Y1879" s="29"/>
      <c r="Z1879" s="29"/>
      <c r="AA1879" s="29"/>
      <c r="AB1879" s="29"/>
      <c r="AC1879" s="29"/>
      <c r="AD1879" s="29"/>
      <c r="AE1879" s="29"/>
      <c r="AF1879" s="29"/>
      <c r="AG1879" s="29"/>
      <c r="AH1879" s="29"/>
      <c r="AI1879" s="29"/>
      <c r="AJ1879" s="29"/>
      <c r="AK1879" s="29"/>
      <c r="AL1879" s="29"/>
      <c r="AM1879" s="29"/>
      <c r="AN1879" s="29"/>
      <c r="AO1879" s="29"/>
      <c r="AQ1879" s="30" t="s">
        <v>67</v>
      </c>
    </row>
    <row r="1880" spans="1:43" ht="34" x14ac:dyDescent="0.2">
      <c r="A1880" s="39" t="s">
        <v>3312</v>
      </c>
      <c r="B1880" s="39" t="s">
        <v>3313</v>
      </c>
      <c r="C1880" s="39" t="s">
        <v>34</v>
      </c>
      <c r="D1880" s="63">
        <v>37</v>
      </c>
      <c r="E1880" s="39" t="s">
        <v>3270</v>
      </c>
      <c r="F1880" s="28">
        <v>44282</v>
      </c>
      <c r="G1880" s="63">
        <v>37</v>
      </c>
      <c r="H1880" s="28">
        <v>44293</v>
      </c>
      <c r="I1880" s="104" t="s">
        <v>40</v>
      </c>
      <c r="J1880" s="28">
        <v>44516</v>
      </c>
      <c r="K1880" s="63">
        <v>37</v>
      </c>
      <c r="L1880" s="28">
        <v>44518</v>
      </c>
      <c r="M1880" s="39" t="s">
        <v>3280</v>
      </c>
      <c r="N1880" s="28">
        <v>44869</v>
      </c>
      <c r="O1880" s="6">
        <v>37</v>
      </c>
      <c r="P1880" s="28">
        <v>44872</v>
      </c>
      <c r="Q1880" s="30" t="s">
        <v>75</v>
      </c>
      <c r="R1880" s="29"/>
      <c r="S1880" s="29"/>
      <c r="T1880" s="29"/>
      <c r="U1880" s="29"/>
      <c r="V1880" s="29"/>
      <c r="W1880" s="29"/>
      <c r="X1880" s="29"/>
      <c r="Y1880" s="29"/>
      <c r="Z1880" s="29"/>
      <c r="AA1880" s="29"/>
      <c r="AB1880" s="29"/>
      <c r="AC1880" s="29"/>
      <c r="AD1880" s="29"/>
      <c r="AE1880" s="29"/>
      <c r="AF1880" s="29"/>
      <c r="AG1880" s="29"/>
      <c r="AH1880" s="29"/>
      <c r="AI1880" s="29"/>
      <c r="AJ1880" s="29"/>
      <c r="AK1880" s="29"/>
      <c r="AL1880" s="29"/>
      <c r="AM1880" s="29"/>
      <c r="AN1880" s="29"/>
      <c r="AO1880" s="29"/>
      <c r="AQ1880" s="30" t="s">
        <v>75</v>
      </c>
    </row>
    <row r="1881" spans="1:43" ht="34" x14ac:dyDescent="0.2">
      <c r="A1881" s="187" t="s">
        <v>3314</v>
      </c>
      <c r="B1881" s="211" t="s">
        <v>3315</v>
      </c>
      <c r="C1881" s="165" t="s">
        <v>34</v>
      </c>
      <c r="D1881" s="63">
        <v>3</v>
      </c>
      <c r="E1881" s="39" t="s">
        <v>3316</v>
      </c>
      <c r="F1881" s="165">
        <v>44263</v>
      </c>
      <c r="G1881" s="63">
        <v>3</v>
      </c>
      <c r="H1881" s="165">
        <v>44294</v>
      </c>
      <c r="I1881" s="104" t="s">
        <v>40</v>
      </c>
      <c r="J1881" s="165">
        <v>44481</v>
      </c>
      <c r="K1881" s="63">
        <v>3</v>
      </c>
      <c r="L1881" s="165">
        <v>44487</v>
      </c>
      <c r="M1881" s="39" t="s">
        <v>73</v>
      </c>
      <c r="N1881" s="172">
        <v>44874</v>
      </c>
      <c r="O1881" s="21">
        <v>3</v>
      </c>
      <c r="P1881" s="172">
        <v>44876</v>
      </c>
      <c r="Q1881" s="42" t="s">
        <v>75</v>
      </c>
      <c r="R1881" s="29"/>
      <c r="S1881" s="29"/>
      <c r="T1881" s="29"/>
      <c r="U1881" s="29"/>
      <c r="V1881" s="29"/>
      <c r="W1881" s="29"/>
      <c r="X1881" s="29"/>
      <c r="Y1881" s="29"/>
      <c r="Z1881" s="29"/>
      <c r="AA1881" s="29"/>
      <c r="AB1881" s="29"/>
      <c r="AC1881" s="29"/>
      <c r="AD1881" s="29"/>
      <c r="AE1881" s="29"/>
      <c r="AF1881" s="29"/>
      <c r="AG1881" s="29"/>
      <c r="AH1881" s="29"/>
      <c r="AI1881" s="29"/>
      <c r="AJ1881" s="29"/>
      <c r="AK1881" s="29"/>
      <c r="AL1881" s="29"/>
      <c r="AM1881" s="29"/>
      <c r="AN1881" s="29"/>
      <c r="AO1881" s="29"/>
      <c r="AQ1881" s="30" t="s">
        <v>75</v>
      </c>
    </row>
    <row r="1882" spans="1:43" ht="34" x14ac:dyDescent="0.2">
      <c r="A1882" s="189"/>
      <c r="B1882" s="211"/>
      <c r="C1882" s="165"/>
      <c r="D1882" s="63">
        <v>12</v>
      </c>
      <c r="E1882" s="39" t="s">
        <v>3316</v>
      </c>
      <c r="F1882" s="165"/>
      <c r="G1882" s="63">
        <v>12</v>
      </c>
      <c r="H1882" s="165"/>
      <c r="I1882" s="104" t="s">
        <v>893</v>
      </c>
      <c r="J1882" s="165"/>
      <c r="K1882" s="63">
        <v>12</v>
      </c>
      <c r="L1882" s="165"/>
      <c r="M1882" s="39" t="s">
        <v>151</v>
      </c>
      <c r="N1882" s="174"/>
      <c r="O1882" s="21">
        <v>12</v>
      </c>
      <c r="P1882" s="174"/>
      <c r="Q1882" s="42" t="s">
        <v>88</v>
      </c>
      <c r="R1882" s="29"/>
      <c r="S1882" s="29"/>
      <c r="T1882" s="29"/>
      <c r="U1882" s="29"/>
      <c r="V1882" s="29"/>
      <c r="W1882" s="29"/>
      <c r="X1882" s="29"/>
      <c r="Y1882" s="29"/>
      <c r="Z1882" s="29"/>
      <c r="AA1882" s="29"/>
      <c r="AB1882" s="29"/>
      <c r="AC1882" s="29"/>
      <c r="AD1882" s="29"/>
      <c r="AE1882" s="29"/>
      <c r="AF1882" s="29"/>
      <c r="AG1882" s="29"/>
      <c r="AH1882" s="29"/>
      <c r="AI1882" s="29"/>
      <c r="AJ1882" s="29"/>
      <c r="AK1882" s="29"/>
      <c r="AL1882" s="29"/>
      <c r="AM1882" s="29"/>
      <c r="AN1882" s="29"/>
      <c r="AO1882" s="29"/>
      <c r="AQ1882" s="30" t="s">
        <v>88</v>
      </c>
    </row>
    <row r="1883" spans="1:43" ht="34" x14ac:dyDescent="0.2">
      <c r="A1883" s="187" t="s">
        <v>3317</v>
      </c>
      <c r="B1883" s="167" t="s">
        <v>3318</v>
      </c>
      <c r="C1883" s="166" t="s">
        <v>34</v>
      </c>
      <c r="D1883" s="10" t="s">
        <v>23</v>
      </c>
      <c r="E1883" s="39" t="s">
        <v>3319</v>
      </c>
      <c r="F1883" s="211">
        <v>44292</v>
      </c>
      <c r="G1883" s="63">
        <v>1.86</v>
      </c>
      <c r="H1883" s="165">
        <v>44299</v>
      </c>
      <c r="I1883" s="104" t="s">
        <v>36</v>
      </c>
      <c r="J1883" s="172">
        <v>44753</v>
      </c>
      <c r="K1883" s="10" t="s">
        <v>23</v>
      </c>
      <c r="L1883" s="172">
        <v>44754</v>
      </c>
      <c r="M1883" s="18" t="s">
        <v>389</v>
      </c>
      <c r="N1883" s="29"/>
      <c r="O1883" s="11"/>
      <c r="P1883" s="29"/>
      <c r="Q1883" s="29"/>
      <c r="R1883" s="29"/>
      <c r="S1883" s="29"/>
      <c r="T1883" s="29"/>
      <c r="U1883" s="29"/>
      <c r="V1883" s="29"/>
      <c r="W1883" s="29"/>
      <c r="X1883" s="29"/>
      <c r="Y1883" s="29"/>
      <c r="Z1883" s="29"/>
      <c r="AA1883" s="29"/>
      <c r="AB1883" s="29"/>
      <c r="AC1883" s="29"/>
      <c r="AD1883" s="29"/>
      <c r="AE1883" s="29"/>
      <c r="AF1883" s="29"/>
      <c r="AG1883" s="29"/>
      <c r="AH1883" s="29"/>
      <c r="AI1883" s="29"/>
      <c r="AJ1883" s="29"/>
      <c r="AK1883" s="29"/>
      <c r="AL1883" s="29"/>
      <c r="AM1883" s="29"/>
      <c r="AN1883" s="29"/>
      <c r="AO1883" s="29"/>
      <c r="AQ1883" s="18" t="s">
        <v>41</v>
      </c>
    </row>
    <row r="1884" spans="1:43" ht="34" x14ac:dyDescent="0.2">
      <c r="A1884" s="188"/>
      <c r="B1884" s="167"/>
      <c r="C1884" s="166"/>
      <c r="D1884" s="10">
        <v>57</v>
      </c>
      <c r="E1884" s="39" t="s">
        <v>3320</v>
      </c>
      <c r="F1884" s="211"/>
      <c r="G1884" s="63">
        <v>55</v>
      </c>
      <c r="H1884" s="165"/>
      <c r="I1884" s="104" t="s">
        <v>25</v>
      </c>
      <c r="J1884" s="173"/>
      <c r="K1884" s="10">
        <v>57</v>
      </c>
      <c r="L1884" s="173"/>
      <c r="M1884" s="168" t="s">
        <v>66</v>
      </c>
      <c r="N1884" s="29"/>
      <c r="O1884" s="11"/>
      <c r="P1884" s="29"/>
      <c r="Q1884" s="29"/>
      <c r="R1884" s="29"/>
      <c r="S1884" s="29"/>
      <c r="T1884" s="29"/>
      <c r="U1884" s="29"/>
      <c r="V1884" s="29"/>
      <c r="W1884" s="29"/>
      <c r="X1884" s="29"/>
      <c r="Y1884" s="29"/>
      <c r="Z1884" s="29"/>
      <c r="AA1884" s="29"/>
      <c r="AB1884" s="29"/>
      <c r="AC1884" s="29"/>
      <c r="AD1884" s="29"/>
      <c r="AE1884" s="29"/>
      <c r="AF1884" s="29"/>
      <c r="AG1884" s="29"/>
      <c r="AH1884" s="29"/>
      <c r="AI1884" s="29"/>
      <c r="AJ1884" s="29"/>
      <c r="AK1884" s="29"/>
      <c r="AL1884" s="29"/>
      <c r="AM1884" s="29"/>
      <c r="AN1884" s="29"/>
      <c r="AO1884" s="29"/>
      <c r="AQ1884" s="30" t="s">
        <v>66</v>
      </c>
    </row>
    <row r="1885" spans="1:43" ht="34" x14ac:dyDescent="0.2">
      <c r="A1885" s="189"/>
      <c r="B1885" s="167"/>
      <c r="C1885" s="166"/>
      <c r="D1885" s="10">
        <v>1</v>
      </c>
      <c r="E1885" s="39" t="s">
        <v>3321</v>
      </c>
      <c r="F1885" s="211"/>
      <c r="G1885" s="63">
        <v>1.1399999999999999</v>
      </c>
      <c r="H1885" s="165"/>
      <c r="I1885" s="104" t="s">
        <v>25</v>
      </c>
      <c r="J1885" s="174"/>
      <c r="K1885" s="10">
        <v>1</v>
      </c>
      <c r="L1885" s="174"/>
      <c r="M1885" s="168"/>
      <c r="N1885" s="29"/>
      <c r="O1885" s="11"/>
      <c r="P1885" s="29"/>
      <c r="Q1885" s="29"/>
      <c r="R1885" s="29"/>
      <c r="S1885" s="29"/>
      <c r="T1885" s="29"/>
      <c r="U1885" s="29"/>
      <c r="V1885" s="29"/>
      <c r="W1885" s="29"/>
      <c r="X1885" s="29"/>
      <c r="Y1885" s="29"/>
      <c r="Z1885" s="29"/>
      <c r="AA1885" s="29"/>
      <c r="AB1885" s="29"/>
      <c r="AC1885" s="29"/>
      <c r="AD1885" s="29"/>
      <c r="AE1885" s="29"/>
      <c r="AF1885" s="29"/>
      <c r="AG1885" s="29"/>
      <c r="AH1885" s="29"/>
      <c r="AI1885" s="29"/>
      <c r="AJ1885" s="29"/>
      <c r="AK1885" s="29"/>
      <c r="AL1885" s="29"/>
      <c r="AM1885" s="29"/>
      <c r="AN1885" s="29"/>
      <c r="AO1885" s="29"/>
      <c r="AQ1885" s="30" t="s">
        <v>66</v>
      </c>
    </row>
    <row r="1886" spans="1:43" ht="15.75" customHeight="1" x14ac:dyDescent="0.2">
      <c r="A1886" s="187" t="s">
        <v>3322</v>
      </c>
      <c r="B1886" s="211" t="s">
        <v>3323</v>
      </c>
      <c r="C1886" s="165" t="s">
        <v>34</v>
      </c>
      <c r="D1886" s="63">
        <v>24.91</v>
      </c>
      <c r="E1886" s="39" t="s">
        <v>29</v>
      </c>
      <c r="F1886" s="165">
        <v>44271</v>
      </c>
      <c r="G1886" s="63">
        <v>24.91</v>
      </c>
      <c r="H1886" s="165">
        <v>44300</v>
      </c>
      <c r="I1886" s="104" t="s">
        <v>603</v>
      </c>
      <c r="J1886" s="165">
        <v>44747</v>
      </c>
      <c r="K1886" s="63">
        <v>24.91</v>
      </c>
      <c r="L1886" s="172">
        <v>44749</v>
      </c>
      <c r="M1886" s="30" t="s">
        <v>700</v>
      </c>
      <c r="N1886" s="29"/>
      <c r="O1886" s="11"/>
      <c r="P1886" s="29"/>
      <c r="Q1886" s="29"/>
      <c r="R1886" s="29"/>
      <c r="S1886" s="29"/>
      <c r="T1886" s="29"/>
      <c r="U1886" s="29"/>
      <c r="V1886" s="29"/>
      <c r="W1886" s="29"/>
      <c r="X1886" s="29"/>
      <c r="Y1886" s="29"/>
      <c r="Z1886" s="29"/>
      <c r="AA1886" s="29"/>
      <c r="AB1886" s="29"/>
      <c r="AC1886" s="29"/>
      <c r="AD1886" s="29"/>
      <c r="AE1886" s="29"/>
      <c r="AF1886" s="29"/>
      <c r="AG1886" s="29"/>
      <c r="AH1886" s="29"/>
      <c r="AI1886" s="29"/>
      <c r="AJ1886" s="29"/>
      <c r="AK1886" s="29"/>
      <c r="AL1886" s="29"/>
      <c r="AM1886" s="29"/>
      <c r="AN1886" s="29"/>
      <c r="AO1886" s="29"/>
      <c r="AQ1886" s="30" t="s">
        <v>604</v>
      </c>
    </row>
    <row r="1887" spans="1:43" ht="17" x14ac:dyDescent="0.2">
      <c r="A1887" s="189"/>
      <c r="B1887" s="211"/>
      <c r="C1887" s="165"/>
      <c r="D1887" s="63">
        <v>5</v>
      </c>
      <c r="E1887" s="39" t="s">
        <v>2862</v>
      </c>
      <c r="F1887" s="165"/>
      <c r="G1887" s="63">
        <v>5</v>
      </c>
      <c r="H1887" s="165"/>
      <c r="I1887" s="104" t="s">
        <v>409</v>
      </c>
      <c r="J1887" s="165"/>
      <c r="K1887" s="63">
        <v>5</v>
      </c>
      <c r="L1887" s="174"/>
      <c r="M1887" s="30" t="s">
        <v>25</v>
      </c>
      <c r="N1887" s="29"/>
      <c r="O1887" s="11"/>
      <c r="P1887" s="29"/>
      <c r="Q1887" s="29"/>
      <c r="R1887" s="29"/>
      <c r="S1887" s="29"/>
      <c r="T1887" s="29"/>
      <c r="U1887" s="29"/>
      <c r="V1887" s="29"/>
      <c r="W1887" s="29"/>
      <c r="X1887" s="29"/>
      <c r="Y1887" s="29"/>
      <c r="Z1887" s="29"/>
      <c r="AA1887" s="29"/>
      <c r="AB1887" s="29"/>
      <c r="AC1887" s="29"/>
      <c r="AD1887" s="29"/>
      <c r="AE1887" s="29"/>
      <c r="AF1887" s="29"/>
      <c r="AG1887" s="29"/>
      <c r="AH1887" s="29"/>
      <c r="AI1887" s="29"/>
      <c r="AJ1887" s="29"/>
      <c r="AK1887" s="29"/>
      <c r="AL1887" s="29"/>
      <c r="AM1887" s="29"/>
      <c r="AN1887" s="29"/>
      <c r="AO1887" s="29"/>
      <c r="AQ1887" s="30" t="s">
        <v>25</v>
      </c>
    </row>
    <row r="1888" spans="1:43" ht="34" x14ac:dyDescent="0.2">
      <c r="A1888" s="187" t="s">
        <v>3324</v>
      </c>
      <c r="B1888" s="187" t="s">
        <v>3325</v>
      </c>
      <c r="C1888" s="190" t="s">
        <v>21</v>
      </c>
      <c r="D1888" s="6">
        <v>58.93</v>
      </c>
      <c r="E1888" s="39" t="s">
        <v>2463</v>
      </c>
      <c r="F1888" s="193">
        <v>44286</v>
      </c>
      <c r="G1888" s="63">
        <v>49.97</v>
      </c>
      <c r="H1888" s="172">
        <v>44300</v>
      </c>
      <c r="I1888" s="104" t="s">
        <v>1253</v>
      </c>
      <c r="J1888" s="172">
        <v>44650</v>
      </c>
      <c r="K1888" s="9">
        <v>38.42</v>
      </c>
      <c r="L1888" s="172">
        <v>44657</v>
      </c>
      <c r="M1888" s="190" t="s">
        <v>354</v>
      </c>
      <c r="N1888" s="172">
        <v>44868</v>
      </c>
      <c r="O1888" s="21">
        <v>58.93</v>
      </c>
      <c r="P1888" s="172">
        <v>44875</v>
      </c>
      <c r="Q1888" s="205" t="s">
        <v>274</v>
      </c>
      <c r="R1888" s="29"/>
      <c r="S1888" s="29"/>
      <c r="T1888" s="29"/>
      <c r="U1888" s="29"/>
      <c r="V1888" s="29"/>
      <c r="W1888" s="29"/>
      <c r="X1888" s="29"/>
      <c r="Y1888" s="29"/>
      <c r="Z1888" s="29"/>
      <c r="AA1888" s="29"/>
      <c r="AB1888" s="29"/>
      <c r="AC1888" s="29"/>
      <c r="AD1888" s="29"/>
      <c r="AE1888" s="29"/>
      <c r="AF1888" s="29"/>
      <c r="AG1888" s="29"/>
      <c r="AH1888" s="29"/>
      <c r="AI1888" s="29"/>
      <c r="AJ1888" s="29"/>
      <c r="AK1888" s="29"/>
      <c r="AL1888" s="29"/>
      <c r="AM1888" s="29"/>
      <c r="AN1888" s="29"/>
      <c r="AO1888" s="29"/>
      <c r="AQ1888" s="205" t="s">
        <v>274</v>
      </c>
    </row>
    <row r="1889" spans="1:43" ht="34" x14ac:dyDescent="0.2">
      <c r="A1889" s="188"/>
      <c r="B1889" s="188"/>
      <c r="C1889" s="173"/>
      <c r="D1889" s="6">
        <v>158</v>
      </c>
      <c r="E1889" s="39" t="s">
        <v>2258</v>
      </c>
      <c r="F1889" s="194"/>
      <c r="G1889" s="63">
        <v>15.5</v>
      </c>
      <c r="H1889" s="217"/>
      <c r="I1889" s="104" t="s">
        <v>1253</v>
      </c>
      <c r="J1889" s="173"/>
      <c r="K1889" s="9">
        <v>60</v>
      </c>
      <c r="L1889" s="173"/>
      <c r="M1889" s="173"/>
      <c r="N1889" s="173"/>
      <c r="O1889" s="21">
        <v>158</v>
      </c>
      <c r="P1889" s="173"/>
      <c r="Q1889" s="213"/>
      <c r="R1889" s="29"/>
      <c r="S1889" s="29"/>
      <c r="T1889" s="29"/>
      <c r="U1889" s="29"/>
      <c r="V1889" s="29"/>
      <c r="W1889" s="29"/>
      <c r="X1889" s="29"/>
      <c r="Y1889" s="29"/>
      <c r="Z1889" s="29"/>
      <c r="AA1889" s="29"/>
      <c r="AB1889" s="29"/>
      <c r="AC1889" s="29"/>
      <c r="AD1889" s="29"/>
      <c r="AE1889" s="29"/>
      <c r="AF1889" s="29"/>
      <c r="AG1889" s="29"/>
      <c r="AH1889" s="29"/>
      <c r="AI1889" s="29"/>
      <c r="AJ1889" s="29"/>
      <c r="AK1889" s="29"/>
      <c r="AL1889" s="29"/>
      <c r="AM1889" s="29"/>
      <c r="AN1889" s="29"/>
      <c r="AO1889" s="29"/>
      <c r="AQ1889" s="213"/>
    </row>
    <row r="1890" spans="1:43" ht="51" x14ac:dyDescent="0.2">
      <c r="A1890" s="188"/>
      <c r="B1890" s="188"/>
      <c r="C1890" s="173"/>
      <c r="D1890" s="6">
        <v>2.88</v>
      </c>
      <c r="E1890" s="39" t="s">
        <v>2925</v>
      </c>
      <c r="F1890" s="194"/>
      <c r="G1890" s="63">
        <v>0</v>
      </c>
      <c r="H1890" s="217"/>
      <c r="I1890" s="104" t="s">
        <v>323</v>
      </c>
      <c r="J1890" s="173"/>
      <c r="K1890" s="9">
        <v>3.56</v>
      </c>
      <c r="L1890" s="173"/>
      <c r="M1890" s="174"/>
      <c r="N1890" s="173"/>
      <c r="O1890" s="21">
        <v>2.88</v>
      </c>
      <c r="P1890" s="173"/>
      <c r="Q1890" s="206"/>
      <c r="R1890" s="29"/>
      <c r="S1890" s="29"/>
      <c r="T1890" s="29"/>
      <c r="U1890" s="29"/>
      <c r="V1890" s="29"/>
      <c r="W1890" s="29"/>
      <c r="X1890" s="29"/>
      <c r="Y1890" s="29"/>
      <c r="Z1890" s="29"/>
      <c r="AA1890" s="29"/>
      <c r="AB1890" s="29"/>
      <c r="AC1890" s="29"/>
      <c r="AD1890" s="29"/>
      <c r="AE1890" s="29"/>
      <c r="AF1890" s="29"/>
      <c r="AG1890" s="29"/>
      <c r="AH1890" s="29"/>
      <c r="AI1890" s="29"/>
      <c r="AJ1890" s="29"/>
      <c r="AK1890" s="29"/>
      <c r="AL1890" s="29"/>
      <c r="AM1890" s="29"/>
      <c r="AN1890" s="29"/>
      <c r="AO1890" s="29"/>
      <c r="AQ1890" s="206"/>
    </row>
    <row r="1891" spans="1:43" ht="51" x14ac:dyDescent="0.2">
      <c r="A1891" s="188"/>
      <c r="B1891" s="188"/>
      <c r="C1891" s="173"/>
      <c r="D1891" s="6">
        <v>47</v>
      </c>
      <c r="E1891" s="39" t="s">
        <v>3326</v>
      </c>
      <c r="F1891" s="194"/>
      <c r="G1891" s="63">
        <v>1.5</v>
      </c>
      <c r="H1891" s="217"/>
      <c r="I1891" s="104" t="s">
        <v>268</v>
      </c>
      <c r="J1891" s="173"/>
      <c r="K1891" s="9">
        <v>4.5</v>
      </c>
      <c r="L1891" s="173"/>
      <c r="M1891" s="190" t="s">
        <v>125</v>
      </c>
      <c r="N1891" s="173"/>
      <c r="O1891" s="21">
        <v>47</v>
      </c>
      <c r="P1891" s="173"/>
      <c r="Q1891" s="205" t="s">
        <v>121</v>
      </c>
      <c r="R1891" s="29"/>
      <c r="S1891" s="29"/>
      <c r="T1891" s="29"/>
      <c r="U1891" s="29"/>
      <c r="V1891" s="29"/>
      <c r="W1891" s="29"/>
      <c r="X1891" s="29"/>
      <c r="Y1891" s="29"/>
      <c r="Z1891" s="29"/>
      <c r="AA1891" s="29"/>
      <c r="AB1891" s="29"/>
      <c r="AC1891" s="29"/>
      <c r="AD1891" s="29"/>
      <c r="AE1891" s="29"/>
      <c r="AF1891" s="29"/>
      <c r="AG1891" s="29"/>
      <c r="AH1891" s="29"/>
      <c r="AI1891" s="29"/>
      <c r="AJ1891" s="29"/>
      <c r="AK1891" s="29"/>
      <c r="AL1891" s="29"/>
      <c r="AM1891" s="29"/>
      <c r="AN1891" s="29"/>
      <c r="AO1891" s="29"/>
      <c r="AQ1891" s="205" t="s">
        <v>121</v>
      </c>
    </row>
    <row r="1892" spans="1:43" ht="34" x14ac:dyDescent="0.2">
      <c r="A1892" s="188"/>
      <c r="B1892" s="188"/>
      <c r="C1892" s="173"/>
      <c r="D1892" s="6">
        <v>4.5</v>
      </c>
      <c r="E1892" s="39" t="s">
        <v>3327</v>
      </c>
      <c r="F1892" s="194"/>
      <c r="G1892" s="63">
        <v>0</v>
      </c>
      <c r="H1892" s="217"/>
      <c r="I1892" s="104" t="s">
        <v>323</v>
      </c>
      <c r="J1892" s="173"/>
      <c r="K1892" s="9">
        <v>35</v>
      </c>
      <c r="L1892" s="173"/>
      <c r="M1892" s="174"/>
      <c r="N1892" s="173"/>
      <c r="O1892" s="21">
        <v>4.5</v>
      </c>
      <c r="P1892" s="173"/>
      <c r="Q1892" s="206"/>
      <c r="R1892" s="29"/>
      <c r="S1892" s="29"/>
      <c r="T1892" s="29"/>
      <c r="U1892" s="29"/>
      <c r="V1892" s="29"/>
      <c r="W1892" s="29"/>
      <c r="X1892" s="29"/>
      <c r="Y1892" s="29"/>
      <c r="Z1892" s="29"/>
      <c r="AA1892" s="29"/>
      <c r="AB1892" s="29"/>
      <c r="AC1892" s="29"/>
      <c r="AD1892" s="29"/>
      <c r="AE1892" s="29"/>
      <c r="AF1892" s="29"/>
      <c r="AG1892" s="29"/>
      <c r="AH1892" s="29"/>
      <c r="AI1892" s="29"/>
      <c r="AJ1892" s="29"/>
      <c r="AK1892" s="29"/>
      <c r="AL1892" s="29"/>
      <c r="AM1892" s="29"/>
      <c r="AN1892" s="29"/>
      <c r="AO1892" s="29"/>
      <c r="AQ1892" s="206"/>
    </row>
    <row r="1893" spans="1:43" ht="34" x14ac:dyDescent="0.2">
      <c r="A1893" s="189"/>
      <c r="B1893" s="189"/>
      <c r="C1893" s="174"/>
      <c r="D1893" s="6">
        <v>2.75</v>
      </c>
      <c r="E1893" s="39" t="s">
        <v>3328</v>
      </c>
      <c r="F1893" s="195"/>
      <c r="G1893" s="63">
        <v>0</v>
      </c>
      <c r="H1893" s="218"/>
      <c r="I1893" s="104" t="s">
        <v>323</v>
      </c>
      <c r="J1893" s="174"/>
      <c r="K1893" s="9">
        <v>2.58</v>
      </c>
      <c r="L1893" s="174"/>
      <c r="M1893" s="29" t="s">
        <v>354</v>
      </c>
      <c r="N1893" s="174"/>
      <c r="O1893" s="21">
        <v>2.75</v>
      </c>
      <c r="P1893" s="174"/>
      <c r="Q1893" s="29" t="s">
        <v>274</v>
      </c>
      <c r="R1893" s="29"/>
      <c r="S1893" s="29"/>
      <c r="T1893" s="29"/>
      <c r="U1893" s="29"/>
      <c r="V1893" s="29"/>
      <c r="W1893" s="29"/>
      <c r="X1893" s="29"/>
      <c r="Y1893" s="29"/>
      <c r="Z1893" s="29"/>
      <c r="AA1893" s="29"/>
      <c r="AB1893" s="29"/>
      <c r="AC1893" s="29"/>
      <c r="AD1893" s="29"/>
      <c r="AE1893" s="29"/>
      <c r="AF1893" s="29"/>
      <c r="AG1893" s="29"/>
      <c r="AH1893" s="29"/>
      <c r="AI1893" s="29"/>
      <c r="AJ1893" s="29"/>
      <c r="AK1893" s="29"/>
      <c r="AL1893" s="29"/>
      <c r="AM1893" s="29"/>
      <c r="AN1893" s="29"/>
      <c r="AO1893" s="29"/>
      <c r="AQ1893" s="29" t="s">
        <v>274</v>
      </c>
    </row>
    <row r="1894" spans="1:43" ht="34" x14ac:dyDescent="0.2">
      <c r="A1894" s="187" t="s">
        <v>3329</v>
      </c>
      <c r="B1894" s="167" t="s">
        <v>3330</v>
      </c>
      <c r="C1894" s="167" t="s">
        <v>21</v>
      </c>
      <c r="D1894" s="6">
        <v>152.44</v>
      </c>
      <c r="E1894" s="39" t="s">
        <v>3331</v>
      </c>
      <c r="F1894" s="211">
        <v>44286</v>
      </c>
      <c r="G1894" s="63">
        <v>12.35</v>
      </c>
      <c r="H1894" s="211">
        <v>44300</v>
      </c>
      <c r="I1894" s="104" t="s">
        <v>265</v>
      </c>
      <c r="J1894" s="165">
        <v>44478</v>
      </c>
      <c r="K1894" s="63">
        <v>12.35</v>
      </c>
      <c r="L1894" s="165">
        <v>44482</v>
      </c>
      <c r="M1894" s="39" t="s">
        <v>265</v>
      </c>
      <c r="N1894" s="165">
        <v>44513</v>
      </c>
      <c r="O1894" s="63">
        <v>12.35</v>
      </c>
      <c r="P1894" s="165">
        <v>44517</v>
      </c>
      <c r="Q1894" s="39" t="s">
        <v>265</v>
      </c>
      <c r="R1894" s="172">
        <v>44650</v>
      </c>
      <c r="S1894" s="10">
        <v>153.80000000000001</v>
      </c>
      <c r="T1894" s="172">
        <v>44657</v>
      </c>
      <c r="U1894" s="190" t="s">
        <v>354</v>
      </c>
      <c r="V1894" s="172">
        <v>44868</v>
      </c>
      <c r="W1894" s="6">
        <v>152.44</v>
      </c>
      <c r="X1894" s="172">
        <v>44875</v>
      </c>
      <c r="Y1894" s="205" t="s">
        <v>354</v>
      </c>
      <c r="Z1894" s="29"/>
      <c r="AA1894" s="29"/>
      <c r="AB1894" s="29"/>
      <c r="AC1894" s="29"/>
      <c r="AD1894" s="29"/>
      <c r="AE1894" s="29"/>
      <c r="AF1894" s="29"/>
      <c r="AG1894" s="29"/>
      <c r="AH1894" s="29"/>
      <c r="AI1894" s="29"/>
      <c r="AJ1894" s="29"/>
      <c r="AK1894" s="29"/>
      <c r="AL1894" s="29"/>
      <c r="AM1894" s="29"/>
      <c r="AN1894" s="29"/>
      <c r="AO1894" s="29"/>
      <c r="AQ1894" s="205" t="s">
        <v>354</v>
      </c>
    </row>
    <row r="1895" spans="1:43" ht="34" x14ac:dyDescent="0.2">
      <c r="A1895" s="188"/>
      <c r="B1895" s="167"/>
      <c r="C1895" s="167"/>
      <c r="D1895" s="6">
        <v>29.75</v>
      </c>
      <c r="E1895" s="39" t="s">
        <v>3332</v>
      </c>
      <c r="F1895" s="211"/>
      <c r="G1895" s="63">
        <v>17</v>
      </c>
      <c r="H1895" s="211"/>
      <c r="I1895" s="104" t="s">
        <v>265</v>
      </c>
      <c r="J1895" s="165"/>
      <c r="K1895" s="63">
        <v>17</v>
      </c>
      <c r="L1895" s="165"/>
      <c r="M1895" s="39" t="s">
        <v>265</v>
      </c>
      <c r="N1895" s="165"/>
      <c r="O1895" s="63">
        <v>17</v>
      </c>
      <c r="P1895" s="165"/>
      <c r="Q1895" s="39" t="s">
        <v>265</v>
      </c>
      <c r="R1895" s="173"/>
      <c r="S1895" s="10">
        <v>29.75</v>
      </c>
      <c r="T1895" s="173"/>
      <c r="U1895" s="173"/>
      <c r="V1895" s="173"/>
      <c r="W1895" s="6">
        <v>29.75</v>
      </c>
      <c r="X1895" s="173"/>
      <c r="Y1895" s="213"/>
      <c r="Z1895" s="29"/>
      <c r="AA1895" s="29"/>
      <c r="AB1895" s="29"/>
      <c r="AC1895" s="29"/>
      <c r="AD1895" s="29"/>
      <c r="AE1895" s="29"/>
      <c r="AF1895" s="29"/>
      <c r="AG1895" s="29"/>
      <c r="AH1895" s="29"/>
      <c r="AI1895" s="29"/>
      <c r="AJ1895" s="29"/>
      <c r="AK1895" s="29"/>
      <c r="AL1895" s="29"/>
      <c r="AM1895" s="29"/>
      <c r="AN1895" s="29"/>
      <c r="AO1895" s="29"/>
      <c r="AQ1895" s="213"/>
    </row>
    <row r="1896" spans="1:43" ht="51" x14ac:dyDescent="0.2">
      <c r="A1896" s="188"/>
      <c r="B1896" s="167"/>
      <c r="C1896" s="167"/>
      <c r="D1896" s="6">
        <v>4.3</v>
      </c>
      <c r="E1896" s="39" t="s">
        <v>2925</v>
      </c>
      <c r="F1896" s="211"/>
      <c r="G1896" s="63"/>
      <c r="H1896" s="211"/>
      <c r="I1896" s="104"/>
      <c r="J1896" s="165"/>
      <c r="K1896" s="63"/>
      <c r="L1896" s="165"/>
      <c r="M1896" s="39"/>
      <c r="N1896" s="165"/>
      <c r="O1896" s="63">
        <v>0</v>
      </c>
      <c r="P1896" s="165"/>
      <c r="Q1896" s="39" t="s">
        <v>323</v>
      </c>
      <c r="R1896" s="173"/>
      <c r="S1896" s="10">
        <v>4.7300000000000004</v>
      </c>
      <c r="T1896" s="173"/>
      <c r="U1896" s="174"/>
      <c r="V1896" s="173"/>
      <c r="W1896" s="6">
        <v>4.3</v>
      </c>
      <c r="X1896" s="173"/>
      <c r="Y1896" s="206"/>
      <c r="Z1896" s="29"/>
      <c r="AA1896" s="29"/>
      <c r="AB1896" s="29"/>
      <c r="AC1896" s="29"/>
      <c r="AD1896" s="29"/>
      <c r="AE1896" s="29"/>
      <c r="AF1896" s="29"/>
      <c r="AG1896" s="29"/>
      <c r="AH1896" s="29"/>
      <c r="AI1896" s="29"/>
      <c r="AJ1896" s="29"/>
      <c r="AK1896" s="29"/>
      <c r="AL1896" s="29"/>
      <c r="AM1896" s="29"/>
      <c r="AN1896" s="29"/>
      <c r="AO1896" s="29"/>
      <c r="AQ1896" s="206"/>
    </row>
    <row r="1897" spans="1:43" ht="34" x14ac:dyDescent="0.2">
      <c r="A1897" s="188"/>
      <c r="B1897" s="167"/>
      <c r="C1897" s="167"/>
      <c r="D1897" s="6">
        <v>20</v>
      </c>
      <c r="E1897" s="39" t="s">
        <v>2928</v>
      </c>
      <c r="F1897" s="211"/>
      <c r="G1897" s="63">
        <v>25</v>
      </c>
      <c r="H1897" s="211"/>
      <c r="I1897" s="104" t="s">
        <v>268</v>
      </c>
      <c r="J1897" s="165"/>
      <c r="K1897" s="63">
        <v>25</v>
      </c>
      <c r="L1897" s="165"/>
      <c r="M1897" s="39" t="s">
        <v>268</v>
      </c>
      <c r="N1897" s="165"/>
      <c r="O1897" s="63">
        <v>25</v>
      </c>
      <c r="P1897" s="165"/>
      <c r="Q1897" s="39" t="s">
        <v>268</v>
      </c>
      <c r="R1897" s="173"/>
      <c r="S1897" s="10">
        <v>20</v>
      </c>
      <c r="T1897" s="173"/>
      <c r="U1897" s="29" t="s">
        <v>121</v>
      </c>
      <c r="V1897" s="173"/>
      <c r="W1897" s="6">
        <v>20</v>
      </c>
      <c r="X1897" s="173"/>
      <c r="Y1897" s="205" t="s">
        <v>121</v>
      </c>
      <c r="Z1897" s="29"/>
      <c r="AA1897" s="29"/>
      <c r="AB1897" s="29"/>
      <c r="AC1897" s="29"/>
      <c r="AD1897" s="29"/>
      <c r="AE1897" s="29"/>
      <c r="AF1897" s="29"/>
      <c r="AG1897" s="29"/>
      <c r="AH1897" s="29"/>
      <c r="AI1897" s="29"/>
      <c r="AJ1897" s="29"/>
      <c r="AK1897" s="29"/>
      <c r="AL1897" s="29"/>
      <c r="AM1897" s="29"/>
      <c r="AN1897" s="29"/>
      <c r="AO1897" s="29"/>
      <c r="AQ1897" s="205" t="s">
        <v>121</v>
      </c>
    </row>
    <row r="1898" spans="1:43" ht="34" x14ac:dyDescent="0.2">
      <c r="A1898" s="188"/>
      <c r="B1898" s="167"/>
      <c r="C1898" s="167"/>
      <c r="D1898" s="6">
        <v>3</v>
      </c>
      <c r="E1898" s="39" t="s">
        <v>3333</v>
      </c>
      <c r="F1898" s="211"/>
      <c r="G1898" s="63" t="s">
        <v>23</v>
      </c>
      <c r="H1898" s="211"/>
      <c r="I1898" s="104" t="s">
        <v>23</v>
      </c>
      <c r="J1898" s="165"/>
      <c r="K1898" s="63">
        <v>50</v>
      </c>
      <c r="L1898" s="165"/>
      <c r="M1898" s="39" t="s">
        <v>265</v>
      </c>
      <c r="N1898" s="165"/>
      <c r="O1898" s="63">
        <v>195</v>
      </c>
      <c r="P1898" s="165"/>
      <c r="Q1898" s="39" t="s">
        <v>265</v>
      </c>
      <c r="R1898" s="173"/>
      <c r="S1898" s="10">
        <v>22</v>
      </c>
      <c r="T1898" s="173"/>
      <c r="U1898" s="29" t="s">
        <v>354</v>
      </c>
      <c r="V1898" s="173"/>
      <c r="W1898" s="6">
        <v>3</v>
      </c>
      <c r="X1898" s="173"/>
      <c r="Y1898" s="206"/>
      <c r="Z1898" s="29"/>
      <c r="AA1898" s="29"/>
      <c r="AB1898" s="29"/>
      <c r="AC1898" s="29"/>
      <c r="AD1898" s="29"/>
      <c r="AE1898" s="29"/>
      <c r="AF1898" s="29"/>
      <c r="AG1898" s="29"/>
      <c r="AH1898" s="29"/>
      <c r="AI1898" s="29"/>
      <c r="AJ1898" s="29"/>
      <c r="AK1898" s="29"/>
      <c r="AL1898" s="29"/>
      <c r="AM1898" s="29"/>
      <c r="AN1898" s="29"/>
      <c r="AO1898" s="29"/>
      <c r="AQ1898" s="206"/>
    </row>
    <row r="1899" spans="1:43" ht="51" x14ac:dyDescent="0.2">
      <c r="A1899" s="188"/>
      <c r="B1899" s="167"/>
      <c r="C1899" s="167"/>
      <c r="D1899" s="6">
        <v>9.43</v>
      </c>
      <c r="E1899" s="39" t="s">
        <v>3334</v>
      </c>
      <c r="F1899" s="211"/>
      <c r="G1899" s="63">
        <v>1</v>
      </c>
      <c r="H1899" s="211"/>
      <c r="I1899" s="104" t="s">
        <v>268</v>
      </c>
      <c r="J1899" s="165"/>
      <c r="K1899" s="11">
        <v>1</v>
      </c>
      <c r="L1899" s="165"/>
      <c r="M1899" s="39" t="s">
        <v>268</v>
      </c>
      <c r="N1899" s="165"/>
      <c r="O1899" s="63">
        <v>1</v>
      </c>
      <c r="P1899" s="165"/>
      <c r="Q1899" s="39" t="s">
        <v>268</v>
      </c>
      <c r="R1899" s="173"/>
      <c r="S1899" s="10">
        <v>3</v>
      </c>
      <c r="T1899" s="173"/>
      <c r="U1899" s="29" t="s">
        <v>121</v>
      </c>
      <c r="V1899" s="173"/>
      <c r="W1899" s="6">
        <v>9.43</v>
      </c>
      <c r="X1899" s="173"/>
      <c r="Y1899" s="205" t="s">
        <v>354</v>
      </c>
      <c r="Z1899" s="29"/>
      <c r="AA1899" s="29"/>
      <c r="AB1899" s="29"/>
      <c r="AC1899" s="29"/>
      <c r="AD1899" s="29"/>
      <c r="AE1899" s="29"/>
      <c r="AF1899" s="29"/>
      <c r="AG1899" s="29"/>
      <c r="AH1899" s="29"/>
      <c r="AI1899" s="29"/>
      <c r="AJ1899" s="29"/>
      <c r="AK1899" s="29"/>
      <c r="AL1899" s="29"/>
      <c r="AM1899" s="29"/>
      <c r="AN1899" s="29"/>
      <c r="AO1899" s="29"/>
      <c r="AQ1899" s="205" t="s">
        <v>354</v>
      </c>
    </row>
    <row r="1900" spans="1:43" ht="34" x14ac:dyDescent="0.2">
      <c r="A1900" s="189"/>
      <c r="B1900" s="167"/>
      <c r="C1900" s="167"/>
      <c r="D1900" s="6">
        <v>34.43</v>
      </c>
      <c r="E1900" s="39" t="s">
        <v>3335</v>
      </c>
      <c r="F1900" s="53"/>
      <c r="G1900" s="63"/>
      <c r="H1900" s="53"/>
      <c r="I1900" s="104"/>
      <c r="J1900" s="28"/>
      <c r="K1900" s="11"/>
      <c r="L1900" s="28"/>
      <c r="M1900" s="39"/>
      <c r="N1900" s="165"/>
      <c r="O1900" s="63">
        <v>3</v>
      </c>
      <c r="P1900" s="165"/>
      <c r="Q1900" s="39" t="s">
        <v>265</v>
      </c>
      <c r="R1900" s="174"/>
      <c r="S1900" s="10">
        <v>20.07</v>
      </c>
      <c r="T1900" s="174"/>
      <c r="U1900" s="29" t="s">
        <v>354</v>
      </c>
      <c r="V1900" s="173"/>
      <c r="W1900" s="6">
        <v>34.43</v>
      </c>
      <c r="X1900" s="173"/>
      <c r="Y1900" s="206"/>
      <c r="Z1900" s="29"/>
      <c r="AA1900" s="29"/>
      <c r="AB1900" s="29"/>
      <c r="AC1900" s="29"/>
      <c r="AD1900" s="29"/>
      <c r="AE1900" s="29"/>
      <c r="AF1900" s="29"/>
      <c r="AG1900" s="29"/>
      <c r="AH1900" s="29"/>
      <c r="AI1900" s="29"/>
      <c r="AJ1900" s="29"/>
      <c r="AK1900" s="29"/>
      <c r="AL1900" s="29"/>
      <c r="AM1900" s="29"/>
      <c r="AN1900" s="29"/>
      <c r="AO1900" s="29"/>
      <c r="AQ1900" s="206"/>
    </row>
    <row r="1901" spans="1:43" x14ac:dyDescent="0.2">
      <c r="A1901" s="39"/>
      <c r="B1901" s="39"/>
      <c r="C1901" s="39"/>
      <c r="D1901" s="6">
        <v>30</v>
      </c>
      <c r="E1901" s="39"/>
      <c r="F1901" s="53"/>
      <c r="G1901" s="63"/>
      <c r="H1901" s="53"/>
      <c r="I1901" s="104"/>
      <c r="J1901" s="28"/>
      <c r="K1901" s="11"/>
      <c r="L1901" s="38"/>
      <c r="M1901" s="39"/>
      <c r="N1901" s="28"/>
      <c r="O1901" s="63"/>
      <c r="P1901" s="28"/>
      <c r="Q1901" s="39"/>
      <c r="R1901" s="34"/>
      <c r="S1901" s="10"/>
      <c r="T1901" s="34"/>
      <c r="U1901" s="29"/>
      <c r="V1901" s="174"/>
      <c r="W1901" s="6">
        <v>30</v>
      </c>
      <c r="X1901" s="174"/>
      <c r="Y1901" s="30" t="s">
        <v>121</v>
      </c>
      <c r="Z1901" s="29"/>
      <c r="AA1901" s="29"/>
      <c r="AB1901" s="29"/>
      <c r="AC1901" s="29"/>
      <c r="AD1901" s="29"/>
      <c r="AE1901" s="29"/>
      <c r="AF1901" s="29"/>
      <c r="AG1901" s="29"/>
      <c r="AH1901" s="29"/>
      <c r="AI1901" s="29"/>
      <c r="AJ1901" s="29"/>
      <c r="AK1901" s="29"/>
      <c r="AL1901" s="29"/>
      <c r="AM1901" s="29"/>
      <c r="AN1901" s="29"/>
      <c r="AO1901" s="29"/>
      <c r="AQ1901" s="30" t="s">
        <v>121</v>
      </c>
    </row>
    <row r="1902" spans="1:43" ht="15.75" customHeight="1" x14ac:dyDescent="0.2">
      <c r="A1902" s="187" t="s">
        <v>3336</v>
      </c>
      <c r="B1902" s="211" t="s">
        <v>3337</v>
      </c>
      <c r="C1902" s="165" t="s">
        <v>34</v>
      </c>
      <c r="D1902" s="11">
        <v>94.64</v>
      </c>
      <c r="E1902" s="39" t="s">
        <v>29</v>
      </c>
      <c r="F1902" s="165">
        <v>44294</v>
      </c>
      <c r="G1902" s="63">
        <v>92.5</v>
      </c>
      <c r="H1902" s="165">
        <v>44301</v>
      </c>
      <c r="I1902" s="104" t="s">
        <v>40</v>
      </c>
      <c r="J1902" s="165">
        <v>44732</v>
      </c>
      <c r="K1902" s="11">
        <v>94.64</v>
      </c>
      <c r="L1902" s="172">
        <v>44735</v>
      </c>
      <c r="M1902" s="29" t="s">
        <v>389</v>
      </c>
      <c r="N1902" s="29"/>
      <c r="O1902" s="11"/>
      <c r="P1902" s="29"/>
      <c r="Q1902" s="29"/>
      <c r="R1902" s="29"/>
      <c r="S1902" s="29"/>
      <c r="T1902" s="29"/>
      <c r="U1902" s="29"/>
      <c r="V1902" s="29"/>
      <c r="W1902" s="29"/>
      <c r="X1902" s="29"/>
      <c r="Y1902" s="29"/>
      <c r="Z1902" s="29"/>
      <c r="AA1902" s="29"/>
      <c r="AB1902" s="29"/>
      <c r="AC1902" s="29"/>
      <c r="AD1902" s="29"/>
      <c r="AE1902" s="29"/>
      <c r="AF1902" s="29"/>
      <c r="AG1902" s="29"/>
      <c r="AH1902" s="29"/>
      <c r="AI1902" s="29"/>
      <c r="AJ1902" s="29"/>
      <c r="AK1902" s="29"/>
      <c r="AL1902" s="29"/>
      <c r="AM1902" s="29"/>
      <c r="AN1902" s="29"/>
      <c r="AO1902" s="29"/>
      <c r="AQ1902" s="29" t="s">
        <v>41</v>
      </c>
    </row>
    <row r="1903" spans="1:43" ht="17" x14ac:dyDescent="0.2">
      <c r="A1903" s="189"/>
      <c r="B1903" s="211"/>
      <c r="C1903" s="165"/>
      <c r="D1903" s="11">
        <v>49.5</v>
      </c>
      <c r="E1903" s="39" t="s">
        <v>379</v>
      </c>
      <c r="F1903" s="165"/>
      <c r="G1903" s="63">
        <v>21.5</v>
      </c>
      <c r="H1903" s="165"/>
      <c r="I1903" s="104" t="s">
        <v>66</v>
      </c>
      <c r="J1903" s="165"/>
      <c r="K1903" s="11">
        <v>49.5</v>
      </c>
      <c r="L1903" s="174"/>
      <c r="M1903" s="29" t="s">
        <v>66</v>
      </c>
      <c r="N1903" s="29"/>
      <c r="O1903" s="11"/>
      <c r="P1903" s="29"/>
      <c r="Q1903" s="29"/>
      <c r="R1903" s="29"/>
      <c r="S1903" s="29"/>
      <c r="T1903" s="29"/>
      <c r="U1903" s="29"/>
      <c r="V1903" s="29"/>
      <c r="W1903" s="29"/>
      <c r="X1903" s="29"/>
      <c r="Y1903" s="29"/>
      <c r="Z1903" s="29"/>
      <c r="AA1903" s="29"/>
      <c r="AB1903" s="29"/>
      <c r="AC1903" s="29"/>
      <c r="AD1903" s="29"/>
      <c r="AE1903" s="29"/>
      <c r="AF1903" s="29"/>
      <c r="AG1903" s="29"/>
      <c r="AH1903" s="29"/>
      <c r="AI1903" s="29"/>
      <c r="AJ1903" s="29"/>
      <c r="AK1903" s="29"/>
      <c r="AL1903" s="29"/>
      <c r="AM1903" s="29"/>
      <c r="AN1903" s="29"/>
      <c r="AO1903" s="29"/>
      <c r="AQ1903" s="29" t="s">
        <v>66</v>
      </c>
    </row>
    <row r="1904" spans="1:43" ht="15.75" customHeight="1" x14ac:dyDescent="0.2">
      <c r="A1904" s="187" t="s">
        <v>3338</v>
      </c>
      <c r="B1904" s="211" t="s">
        <v>3339</v>
      </c>
      <c r="C1904" s="165" t="s">
        <v>34</v>
      </c>
      <c r="D1904" s="6">
        <v>29</v>
      </c>
      <c r="E1904" s="39" t="s">
        <v>29</v>
      </c>
      <c r="F1904" s="165">
        <v>44298</v>
      </c>
      <c r="G1904" s="63">
        <v>16.5</v>
      </c>
      <c r="H1904" s="165">
        <v>44301</v>
      </c>
      <c r="I1904" s="104" t="s">
        <v>373</v>
      </c>
      <c r="J1904" s="172">
        <v>44755</v>
      </c>
      <c r="K1904" s="9">
        <v>16.5</v>
      </c>
      <c r="L1904" s="172">
        <v>44755</v>
      </c>
      <c r="M1904" s="25" t="s">
        <v>399</v>
      </c>
      <c r="N1904" s="172">
        <v>44903</v>
      </c>
      <c r="O1904" s="21">
        <v>29</v>
      </c>
      <c r="P1904" s="172">
        <v>44910</v>
      </c>
      <c r="Q1904" s="42" t="s">
        <v>450</v>
      </c>
      <c r="R1904" s="29"/>
      <c r="S1904" s="29"/>
      <c r="T1904" s="29"/>
      <c r="U1904" s="29"/>
      <c r="V1904" s="29"/>
      <c r="W1904" s="29"/>
      <c r="X1904" s="29"/>
      <c r="Y1904" s="29"/>
      <c r="Z1904" s="29"/>
      <c r="AA1904" s="29"/>
      <c r="AB1904" s="29"/>
      <c r="AC1904" s="29"/>
      <c r="AD1904" s="29"/>
      <c r="AE1904" s="29"/>
      <c r="AF1904" s="29"/>
      <c r="AG1904" s="29"/>
      <c r="AH1904" s="29"/>
      <c r="AI1904" s="29"/>
      <c r="AJ1904" s="29"/>
      <c r="AK1904" s="29"/>
      <c r="AL1904" s="29"/>
      <c r="AM1904" s="29"/>
      <c r="AN1904" s="29"/>
      <c r="AO1904" s="29"/>
      <c r="AQ1904" s="30" t="s">
        <v>450</v>
      </c>
    </row>
    <row r="1905" spans="1:43" ht="17" x14ac:dyDescent="0.2">
      <c r="A1905" s="189"/>
      <c r="B1905" s="211"/>
      <c r="C1905" s="165"/>
      <c r="D1905" s="6">
        <v>56.8</v>
      </c>
      <c r="E1905" s="39" t="s">
        <v>379</v>
      </c>
      <c r="F1905" s="165"/>
      <c r="G1905" s="63">
        <v>43.5</v>
      </c>
      <c r="H1905" s="165"/>
      <c r="I1905" s="104" t="s">
        <v>67</v>
      </c>
      <c r="J1905" s="174"/>
      <c r="K1905" s="9">
        <v>43.5</v>
      </c>
      <c r="L1905" s="174"/>
      <c r="M1905" s="25" t="s">
        <v>1332</v>
      </c>
      <c r="N1905" s="174"/>
      <c r="O1905" s="21">
        <v>56.8</v>
      </c>
      <c r="P1905" s="174"/>
      <c r="Q1905" s="42" t="s">
        <v>67</v>
      </c>
      <c r="R1905" s="29"/>
      <c r="S1905" s="29"/>
      <c r="T1905" s="29"/>
      <c r="U1905" s="29"/>
      <c r="V1905" s="29"/>
      <c r="W1905" s="29"/>
      <c r="X1905" s="29"/>
      <c r="Y1905" s="29"/>
      <c r="Z1905" s="29"/>
      <c r="AA1905" s="29"/>
      <c r="AB1905" s="29"/>
      <c r="AC1905" s="29"/>
      <c r="AD1905" s="29"/>
      <c r="AE1905" s="29"/>
      <c r="AF1905" s="29"/>
      <c r="AG1905" s="29"/>
      <c r="AH1905" s="29"/>
      <c r="AI1905" s="29"/>
      <c r="AJ1905" s="29"/>
      <c r="AK1905" s="29"/>
      <c r="AL1905" s="29"/>
      <c r="AM1905" s="29"/>
      <c r="AN1905" s="29"/>
      <c r="AO1905" s="29"/>
      <c r="AQ1905" s="30" t="s">
        <v>67</v>
      </c>
    </row>
    <row r="1906" spans="1:43" ht="34" x14ac:dyDescent="0.2">
      <c r="A1906" s="187" t="s">
        <v>3340</v>
      </c>
      <c r="B1906" s="211" t="s">
        <v>3341</v>
      </c>
      <c r="C1906" s="165" t="s">
        <v>34</v>
      </c>
      <c r="D1906" s="6">
        <v>210</v>
      </c>
      <c r="E1906" s="39" t="s">
        <v>1982</v>
      </c>
      <c r="F1906" s="165">
        <v>44300</v>
      </c>
      <c r="G1906" s="63">
        <v>160</v>
      </c>
      <c r="H1906" s="165">
        <v>44303</v>
      </c>
      <c r="I1906" s="104" t="s">
        <v>319</v>
      </c>
      <c r="J1906" s="172">
        <v>44691</v>
      </c>
      <c r="K1906" s="9">
        <v>185</v>
      </c>
      <c r="L1906" s="172">
        <v>44691</v>
      </c>
      <c r="M1906" s="30" t="s">
        <v>539</v>
      </c>
      <c r="N1906" s="172">
        <v>45007</v>
      </c>
      <c r="O1906" s="21">
        <v>210</v>
      </c>
      <c r="P1906" s="172">
        <v>45009</v>
      </c>
      <c r="Q1906" s="42" t="s">
        <v>1029</v>
      </c>
      <c r="R1906" s="29"/>
      <c r="S1906" s="29"/>
      <c r="T1906" s="29"/>
      <c r="U1906" s="29"/>
      <c r="V1906" s="29"/>
      <c r="W1906" s="29"/>
      <c r="X1906" s="29"/>
      <c r="Y1906" s="29"/>
      <c r="Z1906" s="29"/>
      <c r="AA1906" s="29"/>
      <c r="AB1906" s="29"/>
      <c r="AC1906" s="29"/>
      <c r="AD1906" s="29"/>
      <c r="AE1906" s="29"/>
      <c r="AF1906" s="29"/>
      <c r="AG1906" s="29"/>
      <c r="AH1906" s="29"/>
      <c r="AI1906" s="29"/>
      <c r="AJ1906" s="29"/>
      <c r="AK1906" s="29"/>
      <c r="AL1906" s="29"/>
      <c r="AM1906" s="29"/>
      <c r="AN1906" s="29"/>
      <c r="AO1906" s="29"/>
      <c r="AQ1906" s="127" t="s">
        <v>1029</v>
      </c>
    </row>
    <row r="1907" spans="1:43" ht="34" x14ac:dyDescent="0.2">
      <c r="A1907" s="189"/>
      <c r="B1907" s="211"/>
      <c r="C1907" s="165"/>
      <c r="D1907" s="6">
        <v>10</v>
      </c>
      <c r="E1907" s="39" t="s">
        <v>3342</v>
      </c>
      <c r="F1907" s="165"/>
      <c r="G1907" s="63">
        <v>5</v>
      </c>
      <c r="H1907" s="165"/>
      <c r="I1907" s="104" t="s">
        <v>24</v>
      </c>
      <c r="J1907" s="174"/>
      <c r="K1907" s="9">
        <v>5</v>
      </c>
      <c r="L1907" s="174"/>
      <c r="M1907" s="30" t="s">
        <v>24</v>
      </c>
      <c r="N1907" s="174"/>
      <c r="O1907" s="21">
        <v>10</v>
      </c>
      <c r="P1907" s="174"/>
      <c r="Q1907" s="42" t="s">
        <v>577</v>
      </c>
      <c r="R1907" s="29"/>
      <c r="S1907" s="29"/>
      <c r="T1907" s="29"/>
      <c r="U1907" s="29"/>
      <c r="V1907" s="29"/>
      <c r="W1907" s="29"/>
      <c r="X1907" s="29"/>
      <c r="Y1907" s="29"/>
      <c r="Z1907" s="29"/>
      <c r="AA1907" s="29"/>
      <c r="AB1907" s="29"/>
      <c r="AC1907" s="29"/>
      <c r="AD1907" s="29"/>
      <c r="AE1907" s="29"/>
      <c r="AF1907" s="29"/>
      <c r="AG1907" s="29"/>
      <c r="AH1907" s="29"/>
      <c r="AI1907" s="29"/>
      <c r="AJ1907" s="29"/>
      <c r="AK1907" s="29"/>
      <c r="AL1907" s="29"/>
      <c r="AM1907" s="29"/>
      <c r="AN1907" s="29"/>
      <c r="AO1907" s="29"/>
      <c r="AQ1907" s="127" t="s">
        <v>577</v>
      </c>
    </row>
    <row r="1908" spans="1:43" ht="34" x14ac:dyDescent="0.2">
      <c r="A1908" s="39" t="s">
        <v>3343</v>
      </c>
      <c r="B1908" s="39" t="s">
        <v>3344</v>
      </c>
      <c r="C1908" s="39" t="s">
        <v>34</v>
      </c>
      <c r="D1908" s="10">
        <v>42</v>
      </c>
      <c r="E1908" s="39" t="s">
        <v>2478</v>
      </c>
      <c r="F1908" s="28">
        <v>44306</v>
      </c>
      <c r="G1908" s="63">
        <v>42</v>
      </c>
      <c r="H1908" s="28">
        <v>44306</v>
      </c>
      <c r="I1908" s="104" t="s">
        <v>3345</v>
      </c>
      <c r="J1908" s="28">
        <v>44496</v>
      </c>
      <c r="K1908" s="63">
        <v>42</v>
      </c>
      <c r="L1908" s="28">
        <v>44502</v>
      </c>
      <c r="M1908" s="39" t="s">
        <v>450</v>
      </c>
      <c r="N1908" s="28">
        <v>44749</v>
      </c>
      <c r="O1908" s="10">
        <v>42</v>
      </c>
      <c r="P1908" s="28">
        <v>44753</v>
      </c>
      <c r="Q1908" s="25" t="s">
        <v>399</v>
      </c>
      <c r="R1908" s="28">
        <v>44904</v>
      </c>
      <c r="S1908" s="6">
        <v>42</v>
      </c>
      <c r="T1908" s="28">
        <v>44908</v>
      </c>
      <c r="U1908" s="29" t="s">
        <v>41</v>
      </c>
      <c r="V1908" s="29"/>
      <c r="W1908" s="29"/>
      <c r="X1908" s="29"/>
      <c r="Y1908" s="29"/>
      <c r="Z1908" s="29"/>
      <c r="AA1908" s="29"/>
      <c r="AB1908" s="29"/>
      <c r="AC1908" s="29"/>
      <c r="AD1908" s="29"/>
      <c r="AE1908" s="29"/>
      <c r="AF1908" s="29"/>
      <c r="AG1908" s="29"/>
      <c r="AH1908" s="29"/>
      <c r="AI1908" s="29"/>
      <c r="AJ1908" s="29"/>
      <c r="AK1908" s="29"/>
      <c r="AL1908" s="29"/>
      <c r="AM1908" s="29"/>
      <c r="AN1908" s="29"/>
      <c r="AO1908" s="29"/>
      <c r="AQ1908" s="29" t="s">
        <v>41</v>
      </c>
    </row>
    <row r="1909" spans="1:43" ht="17" x14ac:dyDescent="0.2">
      <c r="A1909" s="187" t="s">
        <v>3346</v>
      </c>
      <c r="B1909" s="211" t="s">
        <v>3347</v>
      </c>
      <c r="C1909" s="165" t="s">
        <v>34</v>
      </c>
      <c r="D1909" s="6">
        <v>35.94</v>
      </c>
      <c r="E1909" s="39" t="s">
        <v>29</v>
      </c>
      <c r="F1909" s="165">
        <v>44277</v>
      </c>
      <c r="G1909" s="63">
        <v>41.54</v>
      </c>
      <c r="H1909" s="165">
        <v>44308</v>
      </c>
      <c r="I1909" s="104" t="s">
        <v>40</v>
      </c>
      <c r="J1909" s="165">
        <v>44740</v>
      </c>
      <c r="K1909" s="10">
        <v>41.54</v>
      </c>
      <c r="L1909" s="172">
        <v>44742</v>
      </c>
      <c r="M1909" s="30" t="s">
        <v>399</v>
      </c>
      <c r="N1909" s="172">
        <v>44950</v>
      </c>
      <c r="O1909" s="21">
        <v>35.94</v>
      </c>
      <c r="P1909" s="172">
        <v>44957</v>
      </c>
      <c r="Q1909" s="42" t="s">
        <v>367</v>
      </c>
      <c r="R1909" s="29"/>
      <c r="S1909" s="29"/>
      <c r="T1909" s="29"/>
      <c r="U1909" s="29"/>
      <c r="V1909" s="29"/>
      <c r="W1909" s="29"/>
      <c r="X1909" s="29"/>
      <c r="Y1909" s="29"/>
      <c r="Z1909" s="29"/>
      <c r="AA1909" s="29"/>
      <c r="AB1909" s="29"/>
      <c r="AC1909" s="29"/>
      <c r="AD1909" s="29"/>
      <c r="AE1909" s="29"/>
      <c r="AF1909" s="29"/>
      <c r="AG1909" s="29"/>
      <c r="AH1909" s="29"/>
      <c r="AI1909" s="29"/>
      <c r="AJ1909" s="29"/>
      <c r="AK1909" s="29"/>
      <c r="AL1909" s="29"/>
      <c r="AM1909" s="29"/>
      <c r="AN1909" s="29"/>
      <c r="AO1909" s="29"/>
      <c r="AQ1909" s="127" t="s">
        <v>367</v>
      </c>
    </row>
    <row r="1910" spans="1:43" ht="17" x14ac:dyDescent="0.2">
      <c r="A1910" s="189"/>
      <c r="B1910" s="211"/>
      <c r="C1910" s="165"/>
      <c r="D1910" s="6">
        <v>2.86</v>
      </c>
      <c r="E1910" s="39" t="s">
        <v>379</v>
      </c>
      <c r="F1910" s="165"/>
      <c r="G1910" s="63">
        <v>3.46</v>
      </c>
      <c r="H1910" s="165"/>
      <c r="I1910" s="104" t="s">
        <v>66</v>
      </c>
      <c r="J1910" s="165"/>
      <c r="K1910" s="10">
        <v>3.46</v>
      </c>
      <c r="L1910" s="174"/>
      <c r="M1910" s="30" t="s">
        <v>590</v>
      </c>
      <c r="N1910" s="174"/>
      <c r="O1910" s="21">
        <v>2.86</v>
      </c>
      <c r="P1910" s="174"/>
      <c r="Q1910" s="42" t="s">
        <v>25</v>
      </c>
      <c r="R1910" s="29"/>
      <c r="S1910" s="29"/>
      <c r="T1910" s="29"/>
      <c r="U1910" s="29"/>
      <c r="V1910" s="29"/>
      <c r="W1910" s="29"/>
      <c r="X1910" s="29"/>
      <c r="Y1910" s="29"/>
      <c r="Z1910" s="29"/>
      <c r="AA1910" s="29"/>
      <c r="AB1910" s="29"/>
      <c r="AC1910" s="29"/>
      <c r="AD1910" s="29"/>
      <c r="AE1910" s="29"/>
      <c r="AF1910" s="29"/>
      <c r="AG1910" s="29"/>
      <c r="AH1910" s="29"/>
      <c r="AI1910" s="29"/>
      <c r="AJ1910" s="29"/>
      <c r="AK1910" s="29"/>
      <c r="AL1910" s="29"/>
      <c r="AM1910" s="29"/>
      <c r="AN1910" s="29"/>
      <c r="AO1910" s="29"/>
      <c r="AQ1910" s="127" t="s">
        <v>25</v>
      </c>
    </row>
    <row r="1911" spans="1:43" ht="34" x14ac:dyDescent="0.2">
      <c r="A1911" s="39" t="s">
        <v>3348</v>
      </c>
      <c r="B1911" s="39" t="s">
        <v>3349</v>
      </c>
      <c r="C1911" s="39" t="s">
        <v>34</v>
      </c>
      <c r="D1911" s="10">
        <v>25</v>
      </c>
      <c r="E1911" s="39" t="s">
        <v>3350</v>
      </c>
      <c r="F1911" s="28">
        <v>44307</v>
      </c>
      <c r="G1911" s="63">
        <v>25</v>
      </c>
      <c r="H1911" s="28">
        <v>44308</v>
      </c>
      <c r="I1911" s="104" t="s">
        <v>510</v>
      </c>
      <c r="J1911" s="29"/>
      <c r="K1911" s="9">
        <v>25</v>
      </c>
      <c r="L1911" s="28">
        <v>44722</v>
      </c>
      <c r="M1911" s="30" t="s">
        <v>56</v>
      </c>
      <c r="N1911" s="29"/>
      <c r="O1911" s="11"/>
      <c r="P1911" s="29"/>
      <c r="Q1911" s="29"/>
      <c r="R1911" s="29"/>
      <c r="S1911" s="29"/>
      <c r="T1911" s="29"/>
      <c r="U1911" s="29"/>
      <c r="V1911" s="29"/>
      <c r="W1911" s="29"/>
      <c r="X1911" s="29"/>
      <c r="Y1911" s="29"/>
      <c r="Z1911" s="29"/>
      <c r="AA1911" s="29"/>
      <c r="AB1911" s="29"/>
      <c r="AC1911" s="29"/>
      <c r="AD1911" s="29"/>
      <c r="AE1911" s="29"/>
      <c r="AF1911" s="29"/>
      <c r="AG1911" s="29"/>
      <c r="AH1911" s="29"/>
      <c r="AI1911" s="29"/>
      <c r="AJ1911" s="29"/>
      <c r="AK1911" s="29"/>
      <c r="AL1911" s="29"/>
      <c r="AM1911" s="29"/>
      <c r="AN1911" s="29"/>
      <c r="AO1911" s="29"/>
      <c r="AQ1911" s="30" t="s">
        <v>56</v>
      </c>
    </row>
    <row r="1912" spans="1:43" ht="34" x14ac:dyDescent="0.2">
      <c r="A1912" s="187" t="s">
        <v>3351</v>
      </c>
      <c r="B1912" s="167" t="s">
        <v>3352</v>
      </c>
      <c r="C1912" s="167" t="s">
        <v>34</v>
      </c>
      <c r="D1912" s="10">
        <v>80</v>
      </c>
      <c r="E1912" s="39" t="s">
        <v>3353</v>
      </c>
      <c r="F1912" s="211">
        <v>44306</v>
      </c>
      <c r="G1912" s="63">
        <v>80</v>
      </c>
      <c r="H1912" s="211">
        <v>44308</v>
      </c>
      <c r="I1912" s="104" t="s">
        <v>563</v>
      </c>
      <c r="J1912" s="172">
        <v>44727</v>
      </c>
      <c r="K1912" s="10">
        <v>80</v>
      </c>
      <c r="L1912" s="172">
        <v>44729</v>
      </c>
      <c r="M1912" s="168" t="s">
        <v>399</v>
      </c>
      <c r="N1912" s="29"/>
      <c r="O1912" s="11"/>
      <c r="P1912" s="29"/>
      <c r="Q1912" s="29"/>
      <c r="R1912" s="29"/>
      <c r="S1912" s="29"/>
      <c r="T1912" s="29"/>
      <c r="U1912" s="29"/>
      <c r="V1912" s="29"/>
      <c r="W1912" s="29"/>
      <c r="X1912" s="29"/>
      <c r="Y1912" s="29"/>
      <c r="Z1912" s="29"/>
      <c r="AA1912" s="29"/>
      <c r="AB1912" s="29"/>
      <c r="AC1912" s="29"/>
      <c r="AD1912" s="29"/>
      <c r="AE1912" s="29"/>
      <c r="AF1912" s="29"/>
      <c r="AG1912" s="29"/>
      <c r="AH1912" s="29"/>
      <c r="AI1912" s="29"/>
      <c r="AJ1912" s="29"/>
      <c r="AK1912" s="29"/>
      <c r="AL1912" s="29"/>
      <c r="AM1912" s="29"/>
      <c r="AN1912" s="29"/>
      <c r="AO1912" s="29"/>
      <c r="AQ1912" s="30" t="s">
        <v>589</v>
      </c>
    </row>
    <row r="1913" spans="1:43" ht="34" x14ac:dyDescent="0.2">
      <c r="A1913" s="188"/>
      <c r="B1913" s="167"/>
      <c r="C1913" s="167"/>
      <c r="D1913" s="10">
        <v>15.3</v>
      </c>
      <c r="E1913" s="39" t="s">
        <v>2324</v>
      </c>
      <c r="F1913" s="211"/>
      <c r="G1913" s="63">
        <v>15.3</v>
      </c>
      <c r="H1913" s="211"/>
      <c r="I1913" s="104" t="s">
        <v>563</v>
      </c>
      <c r="J1913" s="173"/>
      <c r="K1913" s="10">
        <v>15.3</v>
      </c>
      <c r="L1913" s="173"/>
      <c r="M1913" s="168"/>
      <c r="N1913" s="29"/>
      <c r="O1913" s="11"/>
      <c r="P1913" s="29"/>
      <c r="Q1913" s="29"/>
      <c r="R1913" s="29"/>
      <c r="S1913" s="29"/>
      <c r="T1913" s="29"/>
      <c r="U1913" s="29"/>
      <c r="V1913" s="29"/>
      <c r="W1913" s="29"/>
      <c r="X1913" s="29"/>
      <c r="Y1913" s="29"/>
      <c r="Z1913" s="29"/>
      <c r="AA1913" s="29"/>
      <c r="AB1913" s="29"/>
      <c r="AC1913" s="29"/>
      <c r="AD1913" s="29"/>
      <c r="AE1913" s="29"/>
      <c r="AF1913" s="29"/>
      <c r="AG1913" s="29"/>
      <c r="AH1913" s="29"/>
      <c r="AI1913" s="29"/>
      <c r="AJ1913" s="29"/>
      <c r="AK1913" s="29"/>
      <c r="AL1913" s="29"/>
      <c r="AM1913" s="29"/>
      <c r="AN1913" s="29"/>
      <c r="AO1913" s="29"/>
      <c r="AQ1913" s="30" t="s">
        <v>589</v>
      </c>
    </row>
    <row r="1914" spans="1:43" ht="34" x14ac:dyDescent="0.2">
      <c r="A1914" s="188"/>
      <c r="B1914" s="167"/>
      <c r="C1914" s="167"/>
      <c r="D1914" s="10">
        <v>3.58</v>
      </c>
      <c r="E1914" s="39" t="s">
        <v>3354</v>
      </c>
      <c r="F1914" s="211"/>
      <c r="G1914" s="63">
        <v>3.58</v>
      </c>
      <c r="H1914" s="211"/>
      <c r="I1914" s="104" t="s">
        <v>67</v>
      </c>
      <c r="J1914" s="173"/>
      <c r="K1914" s="10">
        <v>3.58</v>
      </c>
      <c r="L1914" s="173"/>
      <c r="M1914" s="168" t="s">
        <v>590</v>
      </c>
      <c r="N1914" s="29"/>
      <c r="O1914" s="11"/>
      <c r="P1914" s="29"/>
      <c r="Q1914" s="29"/>
      <c r="R1914" s="29"/>
      <c r="S1914" s="29"/>
      <c r="T1914" s="29"/>
      <c r="U1914" s="29"/>
      <c r="V1914" s="29"/>
      <c r="W1914" s="29"/>
      <c r="X1914" s="29"/>
      <c r="Y1914" s="29"/>
      <c r="Z1914" s="29"/>
      <c r="AA1914" s="29"/>
      <c r="AB1914" s="29"/>
      <c r="AC1914" s="29"/>
      <c r="AD1914" s="29"/>
      <c r="AE1914" s="29"/>
      <c r="AF1914" s="29"/>
      <c r="AG1914" s="29"/>
      <c r="AH1914" s="29"/>
      <c r="AI1914" s="29"/>
      <c r="AJ1914" s="29"/>
      <c r="AK1914" s="29"/>
      <c r="AL1914" s="29"/>
      <c r="AM1914" s="29"/>
      <c r="AN1914" s="29"/>
      <c r="AO1914" s="29"/>
      <c r="AQ1914" s="30" t="s">
        <v>591</v>
      </c>
    </row>
    <row r="1915" spans="1:43" ht="34" x14ac:dyDescent="0.2">
      <c r="A1915" s="189"/>
      <c r="B1915" s="167"/>
      <c r="C1915" s="167"/>
      <c r="D1915" s="10">
        <v>0.12</v>
      </c>
      <c r="E1915" s="39" t="s">
        <v>3355</v>
      </c>
      <c r="F1915" s="211"/>
      <c r="G1915" s="63">
        <v>0.12</v>
      </c>
      <c r="H1915" s="211"/>
      <c r="I1915" s="104" t="s">
        <v>67</v>
      </c>
      <c r="J1915" s="174"/>
      <c r="K1915" s="10">
        <v>0.12</v>
      </c>
      <c r="L1915" s="174"/>
      <c r="M1915" s="168"/>
      <c r="N1915" s="29"/>
      <c r="O1915" s="11"/>
      <c r="P1915" s="29"/>
      <c r="Q1915" s="29"/>
      <c r="R1915" s="29"/>
      <c r="S1915" s="29"/>
      <c r="T1915" s="29"/>
      <c r="U1915" s="29"/>
      <c r="V1915" s="29"/>
      <c r="W1915" s="29"/>
      <c r="X1915" s="29"/>
      <c r="Y1915" s="29"/>
      <c r="Z1915" s="29"/>
      <c r="AA1915" s="29"/>
      <c r="AB1915" s="29"/>
      <c r="AC1915" s="29"/>
      <c r="AD1915" s="29"/>
      <c r="AE1915" s="29"/>
      <c r="AF1915" s="29"/>
      <c r="AG1915" s="29"/>
      <c r="AH1915" s="29"/>
      <c r="AI1915" s="29"/>
      <c r="AJ1915" s="29"/>
      <c r="AK1915" s="29"/>
      <c r="AL1915" s="29"/>
      <c r="AM1915" s="29"/>
      <c r="AN1915" s="29"/>
      <c r="AO1915" s="29"/>
      <c r="AQ1915" s="30" t="s">
        <v>591</v>
      </c>
    </row>
    <row r="1916" spans="1:43" ht="17" x14ac:dyDescent="0.2">
      <c r="A1916" s="187" t="s">
        <v>3356</v>
      </c>
      <c r="B1916" s="211" t="s">
        <v>3357</v>
      </c>
      <c r="C1916" s="165" t="s">
        <v>21</v>
      </c>
      <c r="D1916" s="10">
        <v>37.15</v>
      </c>
      <c r="E1916" s="39" t="s">
        <v>29</v>
      </c>
      <c r="F1916" s="165">
        <v>44307</v>
      </c>
      <c r="G1916" s="63">
        <v>37.15</v>
      </c>
      <c r="H1916" s="165">
        <v>44308</v>
      </c>
      <c r="I1916" s="104" t="s">
        <v>40</v>
      </c>
      <c r="J1916" s="165"/>
      <c r="K1916" s="9">
        <v>37.15</v>
      </c>
      <c r="L1916" s="172">
        <v>44726</v>
      </c>
      <c r="M1916" s="30" t="s">
        <v>619</v>
      </c>
      <c r="N1916" s="172">
        <v>44869</v>
      </c>
      <c r="O1916" s="9">
        <v>37.15</v>
      </c>
      <c r="P1916" s="172">
        <v>44875</v>
      </c>
      <c r="Q1916" s="42" t="s">
        <v>75</v>
      </c>
      <c r="R1916" s="172">
        <v>44966</v>
      </c>
      <c r="S1916" s="10">
        <v>37.15</v>
      </c>
      <c r="T1916" s="169">
        <v>44967</v>
      </c>
      <c r="U1916" s="30" t="s">
        <v>5612</v>
      </c>
      <c r="V1916" s="29"/>
      <c r="W1916" s="29"/>
      <c r="X1916" s="29"/>
      <c r="Y1916" s="29"/>
      <c r="Z1916" s="29"/>
      <c r="AA1916" s="29"/>
      <c r="AB1916" s="29"/>
      <c r="AC1916" s="29"/>
      <c r="AD1916" s="29"/>
      <c r="AE1916" s="29"/>
      <c r="AF1916" s="29"/>
      <c r="AG1916" s="29"/>
      <c r="AH1916" s="29"/>
      <c r="AI1916" s="29"/>
      <c r="AJ1916" s="29"/>
      <c r="AK1916" s="29"/>
      <c r="AL1916" s="29"/>
      <c r="AM1916" s="29"/>
      <c r="AN1916" s="29"/>
      <c r="AO1916" s="29"/>
      <c r="AQ1916" s="42" t="s">
        <v>5612</v>
      </c>
    </row>
    <row r="1917" spans="1:43" ht="17" x14ac:dyDescent="0.2">
      <c r="A1917" s="189"/>
      <c r="B1917" s="211"/>
      <c r="C1917" s="165"/>
      <c r="D1917" s="10">
        <v>0.1</v>
      </c>
      <c r="E1917" s="39" t="s">
        <v>1084</v>
      </c>
      <c r="F1917" s="165"/>
      <c r="G1917" s="63">
        <v>0.1</v>
      </c>
      <c r="H1917" s="165"/>
      <c r="I1917" s="104" t="s">
        <v>66</v>
      </c>
      <c r="J1917" s="165"/>
      <c r="K1917" s="9">
        <v>0.1</v>
      </c>
      <c r="L1917" s="174"/>
      <c r="M1917" s="30" t="s">
        <v>1408</v>
      </c>
      <c r="N1917" s="174"/>
      <c r="O1917" s="9">
        <v>0.1</v>
      </c>
      <c r="P1917" s="174"/>
      <c r="Q1917" s="42" t="s">
        <v>88</v>
      </c>
      <c r="R1917" s="174"/>
      <c r="S1917" s="10">
        <v>0.1</v>
      </c>
      <c r="T1917" s="171"/>
      <c r="U1917" s="30" t="s">
        <v>87</v>
      </c>
      <c r="V1917" s="29"/>
      <c r="W1917" s="29"/>
      <c r="X1917" s="29"/>
      <c r="Y1917" s="29"/>
      <c r="Z1917" s="29"/>
      <c r="AA1917" s="29"/>
      <c r="AB1917" s="29"/>
      <c r="AC1917" s="29"/>
      <c r="AD1917" s="29"/>
      <c r="AE1917" s="29"/>
      <c r="AF1917" s="29"/>
      <c r="AG1917" s="29"/>
      <c r="AH1917" s="29"/>
      <c r="AI1917" s="29"/>
      <c r="AJ1917" s="29"/>
      <c r="AK1917" s="29"/>
      <c r="AL1917" s="29"/>
      <c r="AM1917" s="29"/>
      <c r="AN1917" s="29"/>
      <c r="AO1917" s="29"/>
      <c r="AQ1917" s="42" t="s">
        <v>87</v>
      </c>
    </row>
    <row r="1918" spans="1:43" ht="31.5" customHeight="1" x14ac:dyDescent="0.2">
      <c r="A1918" s="35" t="s">
        <v>3358</v>
      </c>
      <c r="B1918" s="35" t="s">
        <v>3359</v>
      </c>
      <c r="C1918" s="35" t="s">
        <v>34</v>
      </c>
      <c r="D1918" s="10">
        <v>500</v>
      </c>
      <c r="E1918" s="39" t="s">
        <v>3360</v>
      </c>
      <c r="F1918" s="28">
        <v>44312</v>
      </c>
      <c r="G1918" s="63">
        <v>450</v>
      </c>
      <c r="H1918" s="28">
        <v>44314</v>
      </c>
      <c r="I1918" s="104" t="s">
        <v>577</v>
      </c>
      <c r="J1918" s="28">
        <v>44649</v>
      </c>
      <c r="K1918" s="63">
        <v>450</v>
      </c>
      <c r="L1918" s="28">
        <v>44652</v>
      </c>
      <c r="M1918" s="39" t="s">
        <v>577</v>
      </c>
      <c r="N1918" s="38">
        <v>44669</v>
      </c>
      <c r="O1918" s="10">
        <v>450</v>
      </c>
      <c r="P1918" s="38">
        <v>44672</v>
      </c>
      <c r="Q1918" s="30" t="s">
        <v>577</v>
      </c>
      <c r="R1918" s="38"/>
      <c r="S1918" s="63">
        <v>500</v>
      </c>
      <c r="T1918" s="38">
        <v>45016</v>
      </c>
      <c r="U1918" s="30" t="s">
        <v>577</v>
      </c>
      <c r="V1918" s="38"/>
      <c r="W1918" s="63"/>
      <c r="X1918" s="38"/>
      <c r="Y1918" s="30"/>
      <c r="Z1918" s="29"/>
      <c r="AA1918" s="29"/>
      <c r="AB1918" s="29"/>
      <c r="AC1918" s="29"/>
      <c r="AD1918" s="29"/>
      <c r="AE1918" s="29"/>
      <c r="AF1918" s="29"/>
      <c r="AG1918" s="29"/>
      <c r="AH1918" s="29"/>
      <c r="AI1918" s="29"/>
      <c r="AJ1918" s="29"/>
      <c r="AK1918" s="29"/>
      <c r="AL1918" s="29"/>
      <c r="AM1918" s="29"/>
      <c r="AN1918" s="29"/>
      <c r="AO1918" s="29"/>
      <c r="AQ1918" s="30" t="s">
        <v>577</v>
      </c>
    </row>
    <row r="1919" spans="1:43" ht="34" x14ac:dyDescent="0.2">
      <c r="A1919" s="39" t="s">
        <v>3361</v>
      </c>
      <c r="B1919" s="39" t="s">
        <v>3362</v>
      </c>
      <c r="C1919" s="39" t="s">
        <v>34</v>
      </c>
      <c r="D1919" s="10">
        <v>100</v>
      </c>
      <c r="E1919" s="39" t="s">
        <v>3223</v>
      </c>
      <c r="F1919" s="28">
        <v>44285</v>
      </c>
      <c r="G1919" s="63">
        <v>100</v>
      </c>
      <c r="H1919" s="28">
        <v>44285</v>
      </c>
      <c r="I1919" s="104" t="s">
        <v>593</v>
      </c>
      <c r="J1919" s="28">
        <v>44767</v>
      </c>
      <c r="K1919" s="10">
        <v>100</v>
      </c>
      <c r="L1919" s="28">
        <v>44770</v>
      </c>
      <c r="M1919" s="30" t="s">
        <v>2527</v>
      </c>
      <c r="N1919" s="29"/>
      <c r="O1919" s="11"/>
      <c r="P1919" s="29"/>
      <c r="Q1919" s="29"/>
      <c r="R1919" s="29"/>
      <c r="S1919" s="29"/>
      <c r="T1919" s="29"/>
      <c r="U1919" s="29"/>
      <c r="V1919" s="29"/>
      <c r="W1919" s="29"/>
      <c r="X1919" s="29"/>
      <c r="Y1919" s="29"/>
      <c r="Z1919" s="29"/>
      <c r="AA1919" s="29"/>
      <c r="AB1919" s="29"/>
      <c r="AC1919" s="29"/>
      <c r="AD1919" s="29"/>
      <c r="AE1919" s="29"/>
      <c r="AF1919" s="29"/>
      <c r="AG1919" s="29"/>
      <c r="AH1919" s="29"/>
      <c r="AI1919" s="29"/>
      <c r="AJ1919" s="29"/>
      <c r="AK1919" s="29"/>
      <c r="AL1919" s="29"/>
      <c r="AM1919" s="29"/>
      <c r="AN1919" s="29"/>
      <c r="AO1919" s="29"/>
      <c r="AQ1919" s="30" t="s">
        <v>2527</v>
      </c>
    </row>
    <row r="1920" spans="1:43" ht="34" x14ac:dyDescent="0.2">
      <c r="A1920" s="39" t="s">
        <v>3363</v>
      </c>
      <c r="B1920" s="39" t="s">
        <v>966</v>
      </c>
      <c r="C1920" s="39" t="s">
        <v>34</v>
      </c>
      <c r="D1920" s="63">
        <v>99.5</v>
      </c>
      <c r="E1920" s="39" t="s">
        <v>3364</v>
      </c>
      <c r="F1920" s="28">
        <v>44312</v>
      </c>
      <c r="G1920" s="63">
        <v>100</v>
      </c>
      <c r="H1920" s="28">
        <v>44312</v>
      </c>
      <c r="I1920" s="104" t="s">
        <v>3365</v>
      </c>
      <c r="J1920" s="28">
        <v>44398</v>
      </c>
      <c r="K1920" s="63">
        <v>99.5</v>
      </c>
      <c r="L1920" s="28">
        <v>44399</v>
      </c>
      <c r="M1920" s="39" t="s">
        <v>129</v>
      </c>
      <c r="N1920" s="28">
        <v>44811</v>
      </c>
      <c r="O1920" s="6">
        <v>99.5</v>
      </c>
      <c r="P1920" s="28">
        <v>44813</v>
      </c>
      <c r="Q1920" s="30" t="s">
        <v>399</v>
      </c>
      <c r="R1920" s="29"/>
      <c r="S1920" s="29"/>
      <c r="T1920" s="29"/>
      <c r="U1920" s="29"/>
      <c r="V1920" s="29"/>
      <c r="W1920" s="29"/>
      <c r="X1920" s="29"/>
      <c r="Y1920" s="29"/>
      <c r="Z1920" s="29"/>
      <c r="AA1920" s="29"/>
      <c r="AB1920" s="29"/>
      <c r="AC1920" s="29"/>
      <c r="AD1920" s="29"/>
      <c r="AE1920" s="29"/>
      <c r="AF1920" s="29"/>
      <c r="AG1920" s="29"/>
      <c r="AH1920" s="29"/>
      <c r="AI1920" s="29"/>
      <c r="AJ1920" s="29"/>
      <c r="AK1920" s="29"/>
      <c r="AL1920" s="29"/>
      <c r="AM1920" s="29"/>
      <c r="AN1920" s="29"/>
      <c r="AO1920" s="29"/>
      <c r="AQ1920" s="30" t="s">
        <v>589</v>
      </c>
    </row>
    <row r="1921" spans="1:43" ht="34" x14ac:dyDescent="0.2">
      <c r="A1921" s="187" t="s">
        <v>3366</v>
      </c>
      <c r="B1921" s="211" t="s">
        <v>3367</v>
      </c>
      <c r="C1921" s="165" t="s">
        <v>34</v>
      </c>
      <c r="D1921" s="10">
        <v>15</v>
      </c>
      <c r="E1921" s="39" t="s">
        <v>2204</v>
      </c>
      <c r="F1921" s="165">
        <v>44306</v>
      </c>
      <c r="G1921" s="63">
        <v>15</v>
      </c>
      <c r="H1921" s="165">
        <v>44306</v>
      </c>
      <c r="I1921" s="104" t="s">
        <v>3368</v>
      </c>
      <c r="J1921" s="165">
        <v>44740</v>
      </c>
      <c r="K1921" s="10">
        <v>15</v>
      </c>
      <c r="L1921" s="172">
        <v>44742</v>
      </c>
      <c r="M1921" s="30" t="s">
        <v>3369</v>
      </c>
      <c r="N1921" s="29"/>
      <c r="O1921" s="11"/>
      <c r="P1921" s="29"/>
      <c r="Q1921" s="29"/>
      <c r="R1921" s="29"/>
      <c r="S1921" s="29"/>
      <c r="T1921" s="29"/>
      <c r="U1921" s="29"/>
      <c r="V1921" s="29"/>
      <c r="W1921" s="29"/>
      <c r="X1921" s="29"/>
      <c r="Y1921" s="29"/>
      <c r="Z1921" s="29"/>
      <c r="AA1921" s="29"/>
      <c r="AB1921" s="29"/>
      <c r="AC1921" s="29"/>
      <c r="AD1921" s="29"/>
      <c r="AE1921" s="29"/>
      <c r="AF1921" s="29"/>
      <c r="AG1921" s="29"/>
      <c r="AH1921" s="29"/>
      <c r="AI1921" s="29"/>
      <c r="AJ1921" s="29"/>
      <c r="AK1921" s="29"/>
      <c r="AL1921" s="29"/>
      <c r="AM1921" s="29"/>
      <c r="AN1921" s="29"/>
      <c r="AO1921" s="29"/>
      <c r="AQ1921" s="30" t="s">
        <v>3370</v>
      </c>
    </row>
    <row r="1922" spans="1:43" ht="17" x14ac:dyDescent="0.2">
      <c r="A1922" s="189"/>
      <c r="B1922" s="211"/>
      <c r="C1922" s="165"/>
      <c r="D1922" s="10">
        <v>1.25</v>
      </c>
      <c r="E1922" s="39" t="s">
        <v>379</v>
      </c>
      <c r="F1922" s="165"/>
      <c r="G1922" s="63">
        <v>1.25</v>
      </c>
      <c r="H1922" s="165"/>
      <c r="I1922" s="104" t="s">
        <v>25</v>
      </c>
      <c r="J1922" s="165"/>
      <c r="K1922" s="10">
        <v>1.25</v>
      </c>
      <c r="L1922" s="174"/>
      <c r="M1922" s="30" t="s">
        <v>87</v>
      </c>
      <c r="N1922" s="29"/>
      <c r="O1922" s="11"/>
      <c r="P1922" s="29"/>
      <c r="Q1922" s="29"/>
      <c r="R1922" s="29"/>
      <c r="S1922" s="29"/>
      <c r="T1922" s="29"/>
      <c r="U1922" s="29"/>
      <c r="V1922" s="29"/>
      <c r="W1922" s="29"/>
      <c r="X1922" s="29"/>
      <c r="Y1922" s="29"/>
      <c r="Z1922" s="29"/>
      <c r="AA1922" s="29"/>
      <c r="AB1922" s="29"/>
      <c r="AC1922" s="29"/>
      <c r="AD1922" s="29"/>
      <c r="AE1922" s="29"/>
      <c r="AF1922" s="29"/>
      <c r="AG1922" s="29"/>
      <c r="AH1922" s="29"/>
      <c r="AI1922" s="29"/>
      <c r="AJ1922" s="29"/>
      <c r="AK1922" s="29"/>
      <c r="AL1922" s="29"/>
      <c r="AM1922" s="29"/>
      <c r="AN1922" s="29"/>
      <c r="AO1922" s="29"/>
      <c r="AQ1922" s="30" t="s">
        <v>88</v>
      </c>
    </row>
    <row r="1923" spans="1:43" ht="34" x14ac:dyDescent="0.2">
      <c r="A1923" s="187" t="s">
        <v>3372</v>
      </c>
      <c r="B1923" s="211" t="s">
        <v>3373</v>
      </c>
      <c r="C1923" s="165" t="s">
        <v>34</v>
      </c>
      <c r="D1923" s="184">
        <v>34.33</v>
      </c>
      <c r="E1923" s="39" t="s">
        <v>3316</v>
      </c>
      <c r="F1923" s="165">
        <v>44312</v>
      </c>
      <c r="G1923" s="63">
        <v>32</v>
      </c>
      <c r="H1923" s="165">
        <v>44316</v>
      </c>
      <c r="I1923" s="104" t="s">
        <v>450</v>
      </c>
      <c r="J1923" s="165">
        <v>44733</v>
      </c>
      <c r="K1923" s="63">
        <v>32</v>
      </c>
      <c r="L1923" s="172">
        <v>44739</v>
      </c>
      <c r="M1923" s="30" t="s">
        <v>399</v>
      </c>
      <c r="N1923" s="172">
        <v>44774</v>
      </c>
      <c r="O1923" s="184">
        <v>34.33</v>
      </c>
      <c r="P1923" s="172">
        <v>44781</v>
      </c>
      <c r="Q1923" s="190" t="s">
        <v>178</v>
      </c>
      <c r="R1923" s="29"/>
      <c r="S1923" s="29"/>
      <c r="T1923" s="29"/>
      <c r="U1923" s="29"/>
      <c r="V1923" s="29"/>
      <c r="W1923" s="29"/>
      <c r="X1923" s="29"/>
      <c r="Y1923" s="29"/>
      <c r="Z1923" s="29"/>
      <c r="AA1923" s="29"/>
      <c r="AB1923" s="29"/>
      <c r="AC1923" s="29"/>
      <c r="AD1923" s="29"/>
      <c r="AE1923" s="29"/>
      <c r="AF1923" s="29"/>
      <c r="AG1923" s="29"/>
      <c r="AH1923" s="29"/>
      <c r="AI1923" s="29"/>
      <c r="AJ1923" s="29"/>
      <c r="AK1923" s="29"/>
      <c r="AL1923" s="29"/>
      <c r="AM1923" s="29"/>
      <c r="AN1923" s="29"/>
      <c r="AO1923" s="29"/>
      <c r="AQ1923" s="190" t="s">
        <v>450</v>
      </c>
    </row>
    <row r="1924" spans="1:43" ht="34" x14ac:dyDescent="0.2">
      <c r="A1924" s="189"/>
      <c r="B1924" s="211" t="s">
        <v>3374</v>
      </c>
      <c r="C1924" s="165">
        <v>3</v>
      </c>
      <c r="D1924" s="186"/>
      <c r="E1924" s="39" t="s">
        <v>3374</v>
      </c>
      <c r="F1924" s="165"/>
      <c r="G1924" s="63">
        <v>3</v>
      </c>
      <c r="H1924" s="165"/>
      <c r="I1924" s="104" t="s">
        <v>450</v>
      </c>
      <c r="J1924" s="165"/>
      <c r="K1924" s="63">
        <v>3</v>
      </c>
      <c r="L1924" s="174"/>
      <c r="M1924" s="30" t="s">
        <v>399</v>
      </c>
      <c r="N1924" s="174"/>
      <c r="O1924" s="186"/>
      <c r="P1924" s="174"/>
      <c r="Q1924" s="174"/>
      <c r="R1924" s="29"/>
      <c r="S1924" s="29"/>
      <c r="T1924" s="29"/>
      <c r="U1924" s="29"/>
      <c r="V1924" s="29"/>
      <c r="W1924" s="29"/>
      <c r="X1924" s="29"/>
      <c r="Y1924" s="29"/>
      <c r="Z1924" s="29"/>
      <c r="AA1924" s="29"/>
      <c r="AB1924" s="29"/>
      <c r="AC1924" s="29"/>
      <c r="AD1924" s="29"/>
      <c r="AE1924" s="29"/>
      <c r="AF1924" s="29"/>
      <c r="AG1924" s="29"/>
      <c r="AH1924" s="29"/>
      <c r="AI1924" s="29"/>
      <c r="AJ1924" s="29"/>
      <c r="AK1924" s="29"/>
      <c r="AL1924" s="29"/>
      <c r="AM1924" s="29"/>
      <c r="AN1924" s="29"/>
      <c r="AO1924" s="29"/>
      <c r="AQ1924" s="174"/>
    </row>
    <row r="1925" spans="1:43" ht="34" x14ac:dyDescent="0.2">
      <c r="A1925" s="187" t="s">
        <v>3375</v>
      </c>
      <c r="B1925" s="167" t="s">
        <v>3376</v>
      </c>
      <c r="C1925" s="167" t="s">
        <v>34</v>
      </c>
      <c r="D1925" s="6">
        <v>39.4</v>
      </c>
      <c r="E1925" s="39" t="s">
        <v>799</v>
      </c>
      <c r="F1925" s="211">
        <v>44315</v>
      </c>
      <c r="G1925" s="63">
        <v>40.799999999999997</v>
      </c>
      <c r="H1925" s="211">
        <v>44312</v>
      </c>
      <c r="I1925" s="104" t="s">
        <v>52</v>
      </c>
      <c r="J1925" s="172">
        <v>44774</v>
      </c>
      <c r="K1925" s="21">
        <v>39.4</v>
      </c>
      <c r="L1925" s="172">
        <v>44775</v>
      </c>
      <c r="M1925" s="30" t="s">
        <v>178</v>
      </c>
      <c r="N1925" s="29"/>
      <c r="O1925" s="11"/>
      <c r="P1925" s="29"/>
      <c r="Q1925" s="29"/>
      <c r="R1925" s="29"/>
      <c r="S1925" s="29"/>
      <c r="T1925" s="29"/>
      <c r="U1925" s="29"/>
      <c r="V1925" s="29"/>
      <c r="W1925" s="29"/>
      <c r="X1925" s="29"/>
      <c r="Y1925" s="29"/>
      <c r="Z1925" s="29"/>
      <c r="AA1925" s="29"/>
      <c r="AB1925" s="29"/>
      <c r="AC1925" s="29"/>
      <c r="AD1925" s="29"/>
      <c r="AE1925" s="29"/>
      <c r="AF1925" s="29"/>
      <c r="AG1925" s="29"/>
      <c r="AH1925" s="29"/>
      <c r="AI1925" s="29"/>
      <c r="AJ1925" s="29"/>
      <c r="AK1925" s="29"/>
      <c r="AL1925" s="29"/>
      <c r="AM1925" s="29"/>
      <c r="AN1925" s="29"/>
      <c r="AO1925" s="29"/>
      <c r="AQ1925" s="30" t="s">
        <v>450</v>
      </c>
    </row>
    <row r="1926" spans="1:43" ht="68" x14ac:dyDescent="0.2">
      <c r="A1926" s="188"/>
      <c r="B1926" s="167"/>
      <c r="C1926" s="167"/>
      <c r="D1926" s="6">
        <v>11</v>
      </c>
      <c r="E1926" s="39" t="s">
        <v>3377</v>
      </c>
      <c r="F1926" s="211"/>
      <c r="G1926" s="63">
        <v>15</v>
      </c>
      <c r="H1926" s="211"/>
      <c r="I1926" s="104" t="s">
        <v>677</v>
      </c>
      <c r="J1926" s="173"/>
      <c r="K1926" s="21">
        <v>11</v>
      </c>
      <c r="L1926" s="173"/>
      <c r="M1926" s="30" t="s">
        <v>178</v>
      </c>
      <c r="N1926" s="29"/>
      <c r="O1926" s="11"/>
      <c r="P1926" s="29"/>
      <c r="Q1926" s="29"/>
      <c r="R1926" s="29"/>
      <c r="S1926" s="29"/>
      <c r="T1926" s="29"/>
      <c r="U1926" s="29"/>
      <c r="V1926" s="29"/>
      <c r="W1926" s="29"/>
      <c r="X1926" s="29"/>
      <c r="Y1926" s="29"/>
      <c r="Z1926" s="29"/>
      <c r="AA1926" s="29"/>
      <c r="AB1926" s="29"/>
      <c r="AC1926" s="29"/>
      <c r="AD1926" s="29"/>
      <c r="AE1926" s="29"/>
      <c r="AF1926" s="29"/>
      <c r="AG1926" s="29"/>
      <c r="AH1926" s="29"/>
      <c r="AI1926" s="29"/>
      <c r="AJ1926" s="29"/>
      <c r="AK1926" s="29"/>
      <c r="AL1926" s="29"/>
      <c r="AM1926" s="29"/>
      <c r="AN1926" s="29"/>
      <c r="AO1926" s="29"/>
      <c r="AQ1926" s="30" t="s">
        <v>450</v>
      </c>
    </row>
    <row r="1927" spans="1:43" ht="51" x14ac:dyDescent="0.2">
      <c r="A1927" s="189"/>
      <c r="B1927" s="167"/>
      <c r="C1927" s="167"/>
      <c r="D1927" s="6">
        <v>14.2</v>
      </c>
      <c r="E1927" s="39" t="s">
        <v>3378</v>
      </c>
      <c r="F1927" s="211"/>
      <c r="G1927" s="63">
        <v>14.2</v>
      </c>
      <c r="H1927" s="211"/>
      <c r="I1927" s="104" t="s">
        <v>52</v>
      </c>
      <c r="J1927" s="173"/>
      <c r="K1927" s="21">
        <v>14.2</v>
      </c>
      <c r="L1927" s="173"/>
      <c r="M1927" s="30" t="s">
        <v>178</v>
      </c>
      <c r="N1927" s="29"/>
      <c r="O1927" s="11"/>
      <c r="P1927" s="29"/>
      <c r="Q1927" s="29"/>
      <c r="R1927" s="29"/>
      <c r="S1927" s="29"/>
      <c r="T1927" s="29"/>
      <c r="U1927" s="29"/>
      <c r="V1927" s="29"/>
      <c r="W1927" s="29"/>
      <c r="X1927" s="29"/>
      <c r="Y1927" s="29"/>
      <c r="Z1927" s="29"/>
      <c r="AA1927" s="29"/>
      <c r="AB1927" s="29"/>
      <c r="AC1927" s="29"/>
      <c r="AD1927" s="29"/>
      <c r="AE1927" s="29"/>
      <c r="AF1927" s="29"/>
      <c r="AG1927" s="29"/>
      <c r="AH1927" s="29"/>
      <c r="AI1927" s="29"/>
      <c r="AJ1927" s="29"/>
      <c r="AK1927" s="29"/>
      <c r="AL1927" s="29"/>
      <c r="AM1927" s="29"/>
      <c r="AN1927" s="29"/>
      <c r="AO1927" s="29"/>
      <c r="AQ1927" s="30" t="s">
        <v>450</v>
      </c>
    </row>
    <row r="1928" spans="1:43" ht="17" x14ac:dyDescent="0.2">
      <c r="A1928" s="187" t="s">
        <v>3379</v>
      </c>
      <c r="B1928" s="167" t="s">
        <v>3380</v>
      </c>
      <c r="C1928" s="166" t="s">
        <v>34</v>
      </c>
      <c r="D1928" s="10">
        <v>20.329999999999998</v>
      </c>
      <c r="E1928" s="39" t="s">
        <v>29</v>
      </c>
      <c r="F1928" s="211">
        <v>44300</v>
      </c>
      <c r="G1928" s="63">
        <v>8.33</v>
      </c>
      <c r="H1928" s="165">
        <v>44320</v>
      </c>
      <c r="I1928" s="104" t="s">
        <v>1882</v>
      </c>
      <c r="J1928" s="172">
        <v>44769</v>
      </c>
      <c r="K1928" s="10">
        <v>20.329999999999998</v>
      </c>
      <c r="L1928" s="275">
        <v>44771</v>
      </c>
      <c r="M1928" s="30" t="s">
        <v>56</v>
      </c>
      <c r="N1928" s="29"/>
      <c r="O1928" s="11"/>
      <c r="P1928" s="29"/>
      <c r="Q1928" s="29"/>
      <c r="R1928" s="29"/>
      <c r="S1928" s="29"/>
      <c r="T1928" s="29"/>
      <c r="U1928" s="29"/>
      <c r="V1928" s="29"/>
      <c r="W1928" s="29"/>
      <c r="X1928" s="29"/>
      <c r="Y1928" s="29"/>
      <c r="Z1928" s="29"/>
      <c r="AA1928" s="29"/>
      <c r="AB1928" s="29"/>
      <c r="AC1928" s="29"/>
      <c r="AD1928" s="29"/>
      <c r="AE1928" s="29"/>
      <c r="AF1928" s="29"/>
      <c r="AG1928" s="29"/>
      <c r="AH1928" s="29"/>
      <c r="AI1928" s="29"/>
      <c r="AJ1928" s="29"/>
      <c r="AK1928" s="29"/>
      <c r="AL1928" s="29"/>
      <c r="AM1928" s="29"/>
      <c r="AN1928" s="29"/>
      <c r="AO1928" s="29"/>
      <c r="AQ1928" s="30" t="s">
        <v>57</v>
      </c>
    </row>
    <row r="1929" spans="1:43" ht="17" x14ac:dyDescent="0.2">
      <c r="A1929" s="188"/>
      <c r="B1929" s="167"/>
      <c r="C1929" s="166"/>
      <c r="D1929" s="10">
        <v>3.5</v>
      </c>
      <c r="E1929" s="39" t="s">
        <v>379</v>
      </c>
      <c r="F1929" s="211"/>
      <c r="G1929" s="63">
        <v>3.5</v>
      </c>
      <c r="H1929" s="165"/>
      <c r="I1929" s="104" t="s">
        <v>409</v>
      </c>
      <c r="J1929" s="173"/>
      <c r="K1929" s="10">
        <v>3.5</v>
      </c>
      <c r="L1929" s="213"/>
      <c r="M1929" s="30" t="s">
        <v>1408</v>
      </c>
      <c r="N1929" s="29"/>
      <c r="O1929" s="11"/>
      <c r="P1929" s="29"/>
      <c r="Q1929" s="29"/>
      <c r="R1929" s="29"/>
      <c r="S1929" s="29"/>
      <c r="T1929" s="29"/>
      <c r="U1929" s="29"/>
      <c r="V1929" s="29"/>
      <c r="W1929" s="29"/>
      <c r="X1929" s="29"/>
      <c r="Y1929" s="29"/>
      <c r="Z1929" s="29"/>
      <c r="AA1929" s="29"/>
      <c r="AB1929" s="29"/>
      <c r="AC1929" s="29"/>
      <c r="AD1929" s="29"/>
      <c r="AE1929" s="29"/>
      <c r="AF1929" s="29"/>
      <c r="AG1929" s="29"/>
      <c r="AH1929" s="29"/>
      <c r="AI1929" s="29"/>
      <c r="AJ1929" s="29"/>
      <c r="AK1929" s="29"/>
      <c r="AL1929" s="29"/>
      <c r="AM1929" s="29"/>
      <c r="AN1929" s="29"/>
      <c r="AO1929" s="29"/>
      <c r="AQ1929" s="30" t="s">
        <v>88</v>
      </c>
    </row>
    <row r="1930" spans="1:43" ht="17" x14ac:dyDescent="0.2">
      <c r="A1930" s="189"/>
      <c r="B1930" s="167"/>
      <c r="C1930" s="166"/>
      <c r="D1930" s="11" t="s">
        <v>323</v>
      </c>
      <c r="E1930" s="39" t="s">
        <v>2940</v>
      </c>
      <c r="F1930" s="211"/>
      <c r="G1930" s="63">
        <v>12</v>
      </c>
      <c r="H1930" s="165"/>
      <c r="I1930" s="104" t="s">
        <v>1882</v>
      </c>
      <c r="J1930" s="174"/>
      <c r="K1930" s="11" t="s">
        <v>323</v>
      </c>
      <c r="L1930" s="206"/>
      <c r="M1930" s="11" t="s">
        <v>323</v>
      </c>
      <c r="N1930" s="29"/>
      <c r="O1930" s="11"/>
      <c r="P1930" s="29"/>
      <c r="Q1930" s="29"/>
      <c r="R1930" s="29"/>
      <c r="S1930" s="29"/>
      <c r="T1930" s="29"/>
      <c r="U1930" s="29"/>
      <c r="V1930" s="29"/>
      <c r="W1930" s="29"/>
      <c r="X1930" s="29"/>
      <c r="Y1930" s="29"/>
      <c r="Z1930" s="29"/>
      <c r="AA1930" s="29"/>
      <c r="AB1930" s="29"/>
      <c r="AC1930" s="29"/>
      <c r="AD1930" s="29"/>
      <c r="AE1930" s="29"/>
      <c r="AF1930" s="29"/>
      <c r="AG1930" s="29"/>
      <c r="AH1930" s="29"/>
      <c r="AI1930" s="29"/>
      <c r="AJ1930" s="29"/>
      <c r="AK1930" s="29"/>
      <c r="AL1930" s="29"/>
      <c r="AM1930" s="29"/>
      <c r="AN1930" s="29"/>
      <c r="AO1930" s="29"/>
      <c r="AQ1930" s="11" t="s">
        <v>323</v>
      </c>
    </row>
    <row r="1931" spans="1:43" ht="45" x14ac:dyDescent="0.15">
      <c r="A1931" s="187" t="s">
        <v>3381</v>
      </c>
      <c r="B1931" s="211" t="s">
        <v>3382</v>
      </c>
      <c r="C1931" s="165" t="s">
        <v>34</v>
      </c>
      <c r="D1931" s="6">
        <v>37.549999999999997</v>
      </c>
      <c r="E1931" s="39" t="s">
        <v>605</v>
      </c>
      <c r="F1931" s="165">
        <v>44300</v>
      </c>
      <c r="G1931" s="63">
        <v>36.630000000000003</v>
      </c>
      <c r="H1931" s="165">
        <v>44320</v>
      </c>
      <c r="I1931" s="104" t="s">
        <v>3383</v>
      </c>
      <c r="J1931" s="335">
        <v>44763</v>
      </c>
      <c r="K1931" s="94">
        <v>37.549999999999997</v>
      </c>
      <c r="L1931" s="305">
        <v>44764</v>
      </c>
      <c r="M1931" s="30" t="s">
        <v>3384</v>
      </c>
      <c r="N1931" s="172">
        <v>44944</v>
      </c>
      <c r="O1931" s="6">
        <v>37.549999999999997</v>
      </c>
      <c r="P1931" s="172">
        <v>44945</v>
      </c>
      <c r="Q1931" s="30" t="s">
        <v>367</v>
      </c>
      <c r="R1931" s="29"/>
      <c r="S1931" s="29"/>
      <c r="T1931" s="29"/>
      <c r="U1931" s="29"/>
      <c r="V1931" s="29"/>
      <c r="W1931" s="29"/>
      <c r="X1931" s="29"/>
      <c r="Y1931" s="29"/>
      <c r="Z1931" s="29"/>
      <c r="AA1931" s="29"/>
      <c r="AB1931" s="29"/>
      <c r="AC1931" s="29"/>
      <c r="AD1931" s="29"/>
      <c r="AE1931" s="29"/>
      <c r="AF1931" s="29"/>
      <c r="AG1931" s="29"/>
      <c r="AH1931" s="29"/>
      <c r="AI1931" s="29"/>
      <c r="AJ1931" s="29"/>
      <c r="AK1931" s="29"/>
      <c r="AL1931" s="29"/>
      <c r="AM1931" s="29"/>
      <c r="AN1931" s="29"/>
      <c r="AO1931" s="29"/>
      <c r="AQ1931" s="30" t="s">
        <v>367</v>
      </c>
    </row>
    <row r="1932" spans="1:43" ht="30" x14ac:dyDescent="0.15">
      <c r="A1932" s="189"/>
      <c r="B1932" s="211"/>
      <c r="C1932" s="165"/>
      <c r="D1932" s="6">
        <v>3</v>
      </c>
      <c r="E1932" s="39" t="s">
        <v>3385</v>
      </c>
      <c r="F1932" s="165"/>
      <c r="G1932" s="63">
        <v>2.37</v>
      </c>
      <c r="H1932" s="165"/>
      <c r="I1932" s="104" t="s">
        <v>3383</v>
      </c>
      <c r="J1932" s="335"/>
      <c r="K1932" s="94">
        <v>3</v>
      </c>
      <c r="L1932" s="306"/>
      <c r="M1932" s="30" t="s">
        <v>3386</v>
      </c>
      <c r="N1932" s="174"/>
      <c r="O1932" s="6">
        <v>3</v>
      </c>
      <c r="P1932" s="174"/>
      <c r="Q1932" s="30" t="s">
        <v>25</v>
      </c>
      <c r="R1932" s="29"/>
      <c r="S1932" s="29"/>
      <c r="T1932" s="29"/>
      <c r="U1932" s="29"/>
      <c r="V1932" s="29"/>
      <c r="W1932" s="29"/>
      <c r="X1932" s="29"/>
      <c r="Y1932" s="29"/>
      <c r="Z1932" s="29"/>
      <c r="AA1932" s="29"/>
      <c r="AB1932" s="29"/>
      <c r="AC1932" s="29"/>
      <c r="AD1932" s="29"/>
      <c r="AE1932" s="29"/>
      <c r="AF1932" s="29"/>
      <c r="AG1932" s="29"/>
      <c r="AH1932" s="29"/>
      <c r="AI1932" s="29"/>
      <c r="AJ1932" s="29"/>
      <c r="AK1932" s="29"/>
      <c r="AL1932" s="29"/>
      <c r="AM1932" s="29"/>
      <c r="AN1932" s="29"/>
      <c r="AO1932" s="29"/>
      <c r="AQ1932" s="30" t="s">
        <v>25</v>
      </c>
    </row>
    <row r="1933" spans="1:43" ht="34" x14ac:dyDescent="0.2">
      <c r="A1933" s="39" t="s">
        <v>3387</v>
      </c>
      <c r="B1933" s="39" t="s">
        <v>3388</v>
      </c>
      <c r="C1933" s="39" t="s">
        <v>34</v>
      </c>
      <c r="D1933" s="10">
        <v>5.65</v>
      </c>
      <c r="E1933" s="39" t="s">
        <v>29</v>
      </c>
      <c r="F1933" s="28">
        <v>44315</v>
      </c>
      <c r="G1933" s="63">
        <v>5.65</v>
      </c>
      <c r="H1933" s="28">
        <v>44320</v>
      </c>
      <c r="I1933" s="104" t="s">
        <v>36</v>
      </c>
      <c r="J1933" s="28">
        <v>44831</v>
      </c>
      <c r="K1933" s="9">
        <v>5.65</v>
      </c>
      <c r="L1933" s="28">
        <v>44771</v>
      </c>
      <c r="M1933" s="29" t="s">
        <v>165</v>
      </c>
      <c r="N1933" s="28">
        <v>44936</v>
      </c>
      <c r="O1933" s="10">
        <v>5.65</v>
      </c>
      <c r="P1933" s="28">
        <v>44943</v>
      </c>
      <c r="Q1933" s="30" t="s">
        <v>367</v>
      </c>
      <c r="R1933" s="29"/>
      <c r="S1933" s="29"/>
      <c r="T1933" s="29"/>
      <c r="U1933" s="29"/>
      <c r="V1933" s="29"/>
      <c r="W1933" s="29"/>
      <c r="X1933" s="29"/>
      <c r="Y1933" s="29"/>
      <c r="Z1933" s="29"/>
      <c r="AA1933" s="29"/>
      <c r="AB1933" s="29"/>
      <c r="AC1933" s="29"/>
      <c r="AD1933" s="29"/>
      <c r="AE1933" s="29"/>
      <c r="AF1933" s="29"/>
      <c r="AG1933" s="29"/>
      <c r="AH1933" s="29"/>
      <c r="AI1933" s="29"/>
      <c r="AJ1933" s="29"/>
      <c r="AK1933" s="29"/>
      <c r="AL1933" s="29"/>
      <c r="AM1933" s="29"/>
      <c r="AN1933" s="29"/>
      <c r="AO1933" s="29"/>
      <c r="AQ1933" s="30" t="s">
        <v>367</v>
      </c>
    </row>
    <row r="1934" spans="1:43" ht="31.5" customHeight="1" x14ac:dyDescent="0.2">
      <c r="A1934" s="187" t="s">
        <v>3389</v>
      </c>
      <c r="B1934" s="167" t="s">
        <v>3390</v>
      </c>
      <c r="C1934" s="166" t="s">
        <v>34</v>
      </c>
      <c r="D1934" s="10">
        <v>167.87</v>
      </c>
      <c r="E1934" s="39" t="s">
        <v>3391</v>
      </c>
      <c r="F1934" s="211">
        <v>44316</v>
      </c>
      <c r="G1934" s="63">
        <v>73.47</v>
      </c>
      <c r="H1934" s="165">
        <v>44321</v>
      </c>
      <c r="I1934" s="104" t="s">
        <v>37</v>
      </c>
      <c r="J1934" s="172">
        <v>44760</v>
      </c>
      <c r="K1934" s="10">
        <v>167.87</v>
      </c>
      <c r="L1934" s="172">
        <v>44764</v>
      </c>
      <c r="M1934" s="30" t="s">
        <v>41</v>
      </c>
      <c r="N1934" s="29"/>
      <c r="O1934" s="11"/>
      <c r="P1934" s="29"/>
      <c r="Q1934" s="29"/>
      <c r="R1934" s="29"/>
      <c r="S1934" s="29"/>
      <c r="T1934" s="29"/>
      <c r="U1934" s="29"/>
      <c r="V1934" s="29"/>
      <c r="W1934" s="29"/>
      <c r="X1934" s="29"/>
      <c r="Y1934" s="29"/>
      <c r="Z1934" s="29"/>
      <c r="AA1934" s="29"/>
      <c r="AB1934" s="29"/>
      <c r="AC1934" s="29"/>
      <c r="AD1934" s="29"/>
      <c r="AE1934" s="29"/>
      <c r="AF1934" s="29"/>
      <c r="AG1934" s="29"/>
      <c r="AH1934" s="29"/>
      <c r="AI1934" s="29"/>
      <c r="AJ1934" s="29"/>
      <c r="AK1934" s="29"/>
      <c r="AL1934" s="29"/>
      <c r="AM1934" s="29"/>
      <c r="AN1934" s="29"/>
      <c r="AO1934" s="29"/>
      <c r="AQ1934" s="30" t="s">
        <v>41</v>
      </c>
    </row>
    <row r="1935" spans="1:43" ht="34" x14ac:dyDescent="0.2">
      <c r="A1935" s="188"/>
      <c r="B1935" s="167"/>
      <c r="C1935" s="166"/>
      <c r="D1935" s="10">
        <v>623</v>
      </c>
      <c r="E1935" s="39" t="s">
        <v>3392</v>
      </c>
      <c r="F1935" s="211"/>
      <c r="G1935" s="63">
        <v>211.73</v>
      </c>
      <c r="H1935" s="165"/>
      <c r="I1935" s="104" t="s">
        <v>3258</v>
      </c>
      <c r="J1935" s="173"/>
      <c r="K1935" s="10">
        <v>623</v>
      </c>
      <c r="L1935" s="173"/>
      <c r="M1935" s="30" t="s">
        <v>1994</v>
      </c>
      <c r="N1935" s="29"/>
      <c r="O1935" s="11"/>
      <c r="P1935" s="29"/>
      <c r="Q1935" s="29"/>
      <c r="R1935" s="29"/>
      <c r="S1935" s="29"/>
      <c r="T1935" s="29"/>
      <c r="U1935" s="29"/>
      <c r="V1935" s="29"/>
      <c r="W1935" s="29"/>
      <c r="X1935" s="29"/>
      <c r="Y1935" s="29"/>
      <c r="Z1935" s="29"/>
      <c r="AA1935" s="29"/>
      <c r="AB1935" s="29"/>
      <c r="AC1935" s="29"/>
      <c r="AD1935" s="29"/>
      <c r="AE1935" s="29"/>
      <c r="AF1935" s="29"/>
      <c r="AG1935" s="29"/>
      <c r="AH1935" s="29"/>
      <c r="AI1935" s="29"/>
      <c r="AJ1935" s="29"/>
      <c r="AK1935" s="29"/>
      <c r="AL1935" s="29"/>
      <c r="AM1935" s="29"/>
      <c r="AN1935" s="29"/>
      <c r="AO1935" s="29"/>
      <c r="AQ1935" s="30" t="s">
        <v>1994</v>
      </c>
    </row>
    <row r="1936" spans="1:43" ht="34" x14ac:dyDescent="0.2">
      <c r="A1936" s="189"/>
      <c r="B1936" s="167"/>
      <c r="C1936" s="166"/>
      <c r="D1936" s="11" t="s">
        <v>323</v>
      </c>
      <c r="E1936" s="39" t="s">
        <v>3393</v>
      </c>
      <c r="F1936" s="211"/>
      <c r="G1936" s="63">
        <v>8.8000000000000007</v>
      </c>
      <c r="H1936" s="165"/>
      <c r="I1936" s="104" t="s">
        <v>37</v>
      </c>
      <c r="J1936" s="174"/>
      <c r="K1936" s="11" t="s">
        <v>323</v>
      </c>
      <c r="L1936" s="174"/>
      <c r="M1936" s="11" t="s">
        <v>323</v>
      </c>
      <c r="N1936" s="29"/>
      <c r="O1936" s="11"/>
      <c r="P1936" s="29"/>
      <c r="Q1936" s="29"/>
      <c r="R1936" s="29"/>
      <c r="S1936" s="29"/>
      <c r="T1936" s="29"/>
      <c r="U1936" s="29"/>
      <c r="V1936" s="29"/>
      <c r="W1936" s="29"/>
      <c r="X1936" s="29"/>
      <c r="Y1936" s="29"/>
      <c r="Z1936" s="29"/>
      <c r="AA1936" s="29"/>
      <c r="AB1936" s="29"/>
      <c r="AC1936" s="29"/>
      <c r="AD1936" s="29"/>
      <c r="AE1936" s="29"/>
      <c r="AF1936" s="29"/>
      <c r="AG1936" s="29"/>
      <c r="AH1936" s="29"/>
      <c r="AI1936" s="29"/>
      <c r="AJ1936" s="29"/>
      <c r="AK1936" s="29"/>
      <c r="AL1936" s="29"/>
      <c r="AM1936" s="29"/>
      <c r="AN1936" s="29"/>
      <c r="AO1936" s="29"/>
      <c r="AQ1936" s="11" t="s">
        <v>323</v>
      </c>
    </row>
    <row r="1937" spans="1:43" ht="34" x14ac:dyDescent="0.2">
      <c r="A1937" s="187" t="s">
        <v>3394</v>
      </c>
      <c r="B1937" s="167" t="s">
        <v>3395</v>
      </c>
      <c r="C1937" s="166" t="s">
        <v>34</v>
      </c>
      <c r="D1937" s="10">
        <v>72.33</v>
      </c>
      <c r="E1937" s="39" t="s">
        <v>3391</v>
      </c>
      <c r="F1937" s="211">
        <v>44316</v>
      </c>
      <c r="G1937" s="63">
        <v>56.34</v>
      </c>
      <c r="H1937" s="165">
        <v>44321</v>
      </c>
      <c r="I1937" s="104" t="s">
        <v>40</v>
      </c>
      <c r="J1937" s="172">
        <v>44760</v>
      </c>
      <c r="K1937" s="10">
        <v>72.33</v>
      </c>
      <c r="L1937" s="172">
        <v>44764</v>
      </c>
      <c r="M1937" s="30" t="s">
        <v>389</v>
      </c>
      <c r="N1937" s="29"/>
      <c r="O1937" s="11"/>
      <c r="P1937" s="29"/>
      <c r="Q1937" s="29"/>
      <c r="R1937" s="29"/>
      <c r="S1937" s="29"/>
      <c r="T1937" s="29"/>
      <c r="U1937" s="29"/>
      <c r="V1937" s="29"/>
      <c r="W1937" s="29"/>
      <c r="X1937" s="29"/>
      <c r="Y1937" s="29"/>
      <c r="Z1937" s="29"/>
      <c r="AA1937" s="29"/>
      <c r="AB1937" s="29"/>
      <c r="AC1937" s="29"/>
      <c r="AD1937" s="29"/>
      <c r="AE1937" s="29"/>
      <c r="AF1937" s="29"/>
      <c r="AG1937" s="29"/>
      <c r="AH1937" s="29"/>
      <c r="AI1937" s="29"/>
      <c r="AJ1937" s="29"/>
      <c r="AK1937" s="29"/>
      <c r="AL1937" s="29"/>
      <c r="AM1937" s="29"/>
      <c r="AN1937" s="29"/>
      <c r="AO1937" s="29"/>
      <c r="AQ1937" s="30" t="s">
        <v>41</v>
      </c>
    </row>
    <row r="1938" spans="1:43" ht="34" x14ac:dyDescent="0.2">
      <c r="A1938" s="188"/>
      <c r="B1938" s="167"/>
      <c r="C1938" s="166"/>
      <c r="D1938" s="10">
        <v>3</v>
      </c>
      <c r="E1938" s="39" t="s">
        <v>3392</v>
      </c>
      <c r="F1938" s="211"/>
      <c r="G1938" s="63">
        <v>32.5</v>
      </c>
      <c r="H1938" s="165"/>
      <c r="I1938" s="104" t="s">
        <v>3258</v>
      </c>
      <c r="J1938" s="173"/>
      <c r="K1938" s="10">
        <v>3</v>
      </c>
      <c r="L1938" s="173"/>
      <c r="M1938" s="30" t="s">
        <v>66</v>
      </c>
      <c r="N1938" s="29"/>
      <c r="O1938" s="11"/>
      <c r="P1938" s="29"/>
      <c r="Q1938" s="29"/>
      <c r="R1938" s="29"/>
      <c r="S1938" s="29"/>
      <c r="T1938" s="29"/>
      <c r="U1938" s="29"/>
      <c r="V1938" s="29"/>
      <c r="W1938" s="29"/>
      <c r="X1938" s="29"/>
      <c r="Y1938" s="29"/>
      <c r="Z1938" s="29"/>
      <c r="AA1938" s="29"/>
      <c r="AB1938" s="29"/>
      <c r="AC1938" s="29"/>
      <c r="AD1938" s="29"/>
      <c r="AE1938" s="29"/>
      <c r="AF1938" s="29"/>
      <c r="AG1938" s="29"/>
      <c r="AH1938" s="29"/>
      <c r="AI1938" s="29"/>
      <c r="AJ1938" s="29"/>
      <c r="AK1938" s="29"/>
      <c r="AL1938" s="29"/>
      <c r="AM1938" s="29"/>
      <c r="AN1938" s="29"/>
      <c r="AO1938" s="29"/>
      <c r="AQ1938" s="30" t="s">
        <v>66</v>
      </c>
    </row>
    <row r="1939" spans="1:43" ht="30" customHeight="1" x14ac:dyDescent="0.2">
      <c r="A1939" s="189"/>
      <c r="B1939" s="167"/>
      <c r="C1939" s="166"/>
      <c r="D1939" s="10">
        <v>37.5</v>
      </c>
      <c r="E1939" s="39" t="s">
        <v>3396</v>
      </c>
      <c r="F1939" s="211"/>
      <c r="G1939" s="63">
        <v>3</v>
      </c>
      <c r="H1939" s="165"/>
      <c r="I1939" s="104" t="s">
        <v>66</v>
      </c>
      <c r="J1939" s="174"/>
      <c r="K1939" s="10">
        <v>37.5</v>
      </c>
      <c r="L1939" s="174"/>
      <c r="M1939" s="30" t="s">
        <v>1816</v>
      </c>
      <c r="N1939" s="29"/>
      <c r="O1939" s="11"/>
      <c r="P1939" s="29"/>
      <c r="Q1939" s="29"/>
      <c r="R1939" s="29"/>
      <c r="S1939" s="29"/>
      <c r="T1939" s="29"/>
      <c r="U1939" s="29"/>
      <c r="V1939" s="29"/>
      <c r="W1939" s="29"/>
      <c r="X1939" s="29"/>
      <c r="Y1939" s="29"/>
      <c r="Z1939" s="29"/>
      <c r="AA1939" s="29"/>
      <c r="AB1939" s="29"/>
      <c r="AC1939" s="29"/>
      <c r="AD1939" s="29"/>
      <c r="AE1939" s="29"/>
      <c r="AF1939" s="29"/>
      <c r="AG1939" s="29"/>
      <c r="AH1939" s="29"/>
      <c r="AI1939" s="29"/>
      <c r="AJ1939" s="29"/>
      <c r="AK1939" s="29"/>
      <c r="AL1939" s="29"/>
      <c r="AM1939" s="29"/>
      <c r="AN1939" s="29"/>
      <c r="AO1939" s="29"/>
      <c r="AQ1939" s="30" t="s">
        <v>1994</v>
      </c>
    </row>
    <row r="1940" spans="1:43" ht="34" x14ac:dyDescent="0.2">
      <c r="A1940" s="39" t="s">
        <v>3397</v>
      </c>
      <c r="B1940" s="39" t="s">
        <v>3398</v>
      </c>
      <c r="C1940" s="39" t="s">
        <v>21</v>
      </c>
      <c r="D1940" s="63">
        <v>30</v>
      </c>
      <c r="E1940" s="39" t="s">
        <v>279</v>
      </c>
      <c r="F1940" s="28">
        <v>44319</v>
      </c>
      <c r="G1940" s="63">
        <v>30</v>
      </c>
      <c r="H1940" s="28">
        <v>44322</v>
      </c>
      <c r="I1940" s="104" t="s">
        <v>563</v>
      </c>
      <c r="J1940" s="28">
        <v>44551</v>
      </c>
      <c r="K1940" s="63">
        <v>30</v>
      </c>
      <c r="L1940" s="28">
        <v>44552</v>
      </c>
      <c r="M1940" s="39" t="s">
        <v>26</v>
      </c>
      <c r="N1940" s="28">
        <v>44999</v>
      </c>
      <c r="O1940" s="6">
        <v>30</v>
      </c>
      <c r="P1940" s="28">
        <v>45005</v>
      </c>
      <c r="Q1940" s="30" t="s">
        <v>101</v>
      </c>
      <c r="R1940" s="29"/>
      <c r="S1940" s="29"/>
      <c r="T1940" s="29"/>
      <c r="U1940" s="29"/>
      <c r="V1940" s="29"/>
      <c r="W1940" s="29"/>
      <c r="X1940" s="29"/>
      <c r="Y1940" s="29"/>
      <c r="Z1940" s="29"/>
      <c r="AA1940" s="29"/>
      <c r="AB1940" s="29"/>
      <c r="AC1940" s="29"/>
      <c r="AD1940" s="29"/>
      <c r="AE1940" s="29"/>
      <c r="AF1940" s="29"/>
      <c r="AG1940" s="29"/>
      <c r="AH1940" s="29"/>
      <c r="AI1940" s="29"/>
      <c r="AJ1940" s="29"/>
      <c r="AK1940" s="29"/>
      <c r="AL1940" s="29"/>
      <c r="AM1940" s="29"/>
      <c r="AN1940" s="29"/>
      <c r="AO1940" s="29"/>
      <c r="AQ1940" s="30" t="s">
        <v>101</v>
      </c>
    </row>
    <row r="1941" spans="1:43" ht="15.75" customHeight="1" x14ac:dyDescent="0.2">
      <c r="A1941" s="187" t="s">
        <v>3399</v>
      </c>
      <c r="B1941" s="211" t="s">
        <v>3400</v>
      </c>
      <c r="C1941" s="165" t="s">
        <v>34</v>
      </c>
      <c r="D1941" s="6">
        <v>55.36</v>
      </c>
      <c r="E1941" s="39" t="s">
        <v>605</v>
      </c>
      <c r="F1941" s="165">
        <v>44320</v>
      </c>
      <c r="G1941" s="63">
        <v>25</v>
      </c>
      <c r="H1941" s="165">
        <v>44322</v>
      </c>
      <c r="I1941" s="104" t="s">
        <v>563</v>
      </c>
      <c r="J1941" s="172">
        <v>44774</v>
      </c>
      <c r="K1941" s="21">
        <v>55.36</v>
      </c>
      <c r="L1941" s="172">
        <v>44775</v>
      </c>
      <c r="M1941" s="30" t="s">
        <v>178</v>
      </c>
      <c r="N1941" s="29"/>
      <c r="O1941" s="11"/>
      <c r="P1941" s="29"/>
      <c r="Q1941" s="29"/>
      <c r="R1941" s="29"/>
      <c r="S1941" s="29"/>
      <c r="T1941" s="29"/>
      <c r="U1941" s="29"/>
      <c r="V1941" s="29"/>
      <c r="W1941" s="29"/>
      <c r="X1941" s="29"/>
      <c r="Y1941" s="29"/>
      <c r="Z1941" s="29"/>
      <c r="AA1941" s="29"/>
      <c r="AB1941" s="29"/>
      <c r="AC1941" s="29"/>
      <c r="AD1941" s="29"/>
      <c r="AE1941" s="29"/>
      <c r="AF1941" s="29"/>
      <c r="AG1941" s="29"/>
      <c r="AH1941" s="29"/>
      <c r="AI1941" s="29"/>
      <c r="AJ1941" s="29"/>
      <c r="AK1941" s="29"/>
      <c r="AL1941" s="29"/>
      <c r="AM1941" s="29"/>
      <c r="AN1941" s="29"/>
      <c r="AO1941" s="29"/>
      <c r="AQ1941" s="30" t="s">
        <v>450</v>
      </c>
    </row>
    <row r="1942" spans="1:43" ht="17" x14ac:dyDescent="0.2">
      <c r="A1942" s="189"/>
      <c r="B1942" s="211"/>
      <c r="C1942" s="165"/>
      <c r="D1942" s="6">
        <v>85</v>
      </c>
      <c r="E1942" s="39" t="s">
        <v>379</v>
      </c>
      <c r="F1942" s="165"/>
      <c r="G1942" s="63">
        <v>70</v>
      </c>
      <c r="H1942" s="165"/>
      <c r="I1942" s="104" t="s">
        <v>67</v>
      </c>
      <c r="J1942" s="218"/>
      <c r="K1942" s="21">
        <v>85</v>
      </c>
      <c r="L1942" s="174"/>
      <c r="M1942" s="30" t="s">
        <v>67</v>
      </c>
      <c r="N1942" s="29"/>
      <c r="O1942" s="11"/>
      <c r="P1942" s="29"/>
      <c r="Q1942" s="29"/>
      <c r="R1942" s="29"/>
      <c r="S1942" s="29"/>
      <c r="T1942" s="29"/>
      <c r="U1942" s="29"/>
      <c r="V1942" s="29"/>
      <c r="W1942" s="29"/>
      <c r="X1942" s="29"/>
      <c r="Y1942" s="29"/>
      <c r="Z1942" s="29"/>
      <c r="AA1942" s="29"/>
      <c r="AB1942" s="29"/>
      <c r="AC1942" s="29"/>
      <c r="AD1942" s="29"/>
      <c r="AE1942" s="29"/>
      <c r="AF1942" s="29"/>
      <c r="AG1942" s="29"/>
      <c r="AH1942" s="29"/>
      <c r="AI1942" s="29"/>
      <c r="AJ1942" s="29"/>
      <c r="AK1942" s="29"/>
      <c r="AL1942" s="29"/>
      <c r="AM1942" s="29"/>
      <c r="AN1942" s="29"/>
      <c r="AO1942" s="29"/>
      <c r="AQ1942" s="30" t="s">
        <v>67</v>
      </c>
    </row>
    <row r="1943" spans="1:43" ht="34" x14ac:dyDescent="0.2">
      <c r="A1943" s="39" t="s">
        <v>3401</v>
      </c>
      <c r="B1943" s="39" t="s">
        <v>3402</v>
      </c>
      <c r="C1943" s="39" t="s">
        <v>34</v>
      </c>
      <c r="D1943" s="10">
        <v>8.6999999999999993</v>
      </c>
      <c r="E1943" s="39" t="s">
        <v>3403</v>
      </c>
      <c r="F1943" s="28">
        <v>44320</v>
      </c>
      <c r="G1943" s="63">
        <v>8.6999999999999993</v>
      </c>
      <c r="H1943" s="28">
        <v>44323</v>
      </c>
      <c r="I1943" s="104" t="s">
        <v>407</v>
      </c>
      <c r="J1943" s="29"/>
      <c r="K1943" s="10">
        <v>8.6999999999999993</v>
      </c>
      <c r="L1943" s="28">
        <v>44712</v>
      </c>
      <c r="M1943" s="30" t="s">
        <v>2818</v>
      </c>
      <c r="N1943" s="29"/>
      <c r="O1943" s="11"/>
      <c r="P1943" s="29"/>
      <c r="Q1943" s="29"/>
      <c r="R1943" s="29"/>
      <c r="S1943" s="29"/>
      <c r="T1943" s="29"/>
      <c r="U1943" s="29"/>
      <c r="V1943" s="29"/>
      <c r="W1943" s="29"/>
      <c r="X1943" s="29"/>
      <c r="Y1943" s="29"/>
      <c r="Z1943" s="29"/>
      <c r="AA1943" s="29"/>
      <c r="AB1943" s="29"/>
      <c r="AC1943" s="29"/>
      <c r="AD1943" s="29"/>
      <c r="AE1943" s="29"/>
      <c r="AF1943" s="29"/>
      <c r="AG1943" s="29"/>
      <c r="AH1943" s="29"/>
      <c r="AI1943" s="29"/>
      <c r="AJ1943" s="29"/>
      <c r="AK1943" s="29"/>
      <c r="AL1943" s="29"/>
      <c r="AM1943" s="29"/>
      <c r="AN1943" s="29"/>
      <c r="AO1943" s="29"/>
      <c r="AQ1943" s="30" t="s">
        <v>367</v>
      </c>
    </row>
    <row r="1944" spans="1:43" ht="34" x14ac:dyDescent="0.2">
      <c r="A1944" s="39" t="s">
        <v>3404</v>
      </c>
      <c r="B1944" s="39" t="s">
        <v>3405</v>
      </c>
      <c r="C1944" s="39" t="s">
        <v>34</v>
      </c>
      <c r="D1944" s="10">
        <v>10.83</v>
      </c>
      <c r="E1944" s="39" t="s">
        <v>3406</v>
      </c>
      <c r="F1944" s="28">
        <v>44320</v>
      </c>
      <c r="G1944" s="63">
        <v>10.050000000000001</v>
      </c>
      <c r="H1944" s="28">
        <v>44323</v>
      </c>
      <c r="I1944" s="104" t="s">
        <v>36</v>
      </c>
      <c r="J1944" s="28">
        <v>44749</v>
      </c>
      <c r="K1944" s="9">
        <v>10.83</v>
      </c>
      <c r="L1944" s="28">
        <v>44753</v>
      </c>
      <c r="M1944" s="25" t="s">
        <v>367</v>
      </c>
      <c r="N1944" s="29"/>
      <c r="O1944" s="11"/>
      <c r="P1944" s="29"/>
      <c r="Q1944" s="29"/>
      <c r="R1944" s="29"/>
      <c r="S1944" s="29"/>
      <c r="T1944" s="29"/>
      <c r="U1944" s="29"/>
      <c r="V1944" s="29"/>
      <c r="W1944" s="29"/>
      <c r="X1944" s="29"/>
      <c r="Y1944" s="29"/>
      <c r="Z1944" s="29"/>
      <c r="AA1944" s="29"/>
      <c r="AB1944" s="29"/>
      <c r="AC1944" s="29"/>
      <c r="AD1944" s="29"/>
      <c r="AE1944" s="29"/>
      <c r="AF1944" s="29"/>
      <c r="AG1944" s="29"/>
      <c r="AH1944" s="29"/>
      <c r="AI1944" s="29"/>
      <c r="AJ1944" s="29"/>
      <c r="AK1944" s="29"/>
      <c r="AL1944" s="29"/>
      <c r="AM1944" s="29"/>
      <c r="AN1944" s="29"/>
      <c r="AO1944" s="29"/>
      <c r="AQ1944" s="25" t="s">
        <v>367</v>
      </c>
    </row>
    <row r="1945" spans="1:43" ht="34" x14ac:dyDescent="0.2">
      <c r="A1945" s="39" t="s">
        <v>3407</v>
      </c>
      <c r="B1945" s="39" t="s">
        <v>966</v>
      </c>
      <c r="C1945" s="39" t="s">
        <v>34</v>
      </c>
      <c r="D1945" s="6">
        <v>65.05</v>
      </c>
      <c r="E1945" s="39" t="s">
        <v>1849</v>
      </c>
      <c r="F1945" s="28">
        <v>44306</v>
      </c>
      <c r="G1945" s="63">
        <v>67</v>
      </c>
      <c r="H1945" s="28">
        <v>44323</v>
      </c>
      <c r="I1945" s="104" t="s">
        <v>3408</v>
      </c>
      <c r="J1945" s="28">
        <v>44496</v>
      </c>
      <c r="K1945" s="63">
        <v>67</v>
      </c>
      <c r="L1945" s="28">
        <v>44498</v>
      </c>
      <c r="M1945" s="39" t="s">
        <v>3409</v>
      </c>
      <c r="N1945" s="28">
        <v>44945</v>
      </c>
      <c r="O1945" s="21">
        <v>65.05</v>
      </c>
      <c r="P1945" s="28">
        <v>44951</v>
      </c>
      <c r="Q1945" s="29" t="s">
        <v>560</v>
      </c>
      <c r="R1945" s="29"/>
      <c r="S1945" s="29"/>
      <c r="T1945" s="29"/>
      <c r="U1945" s="29"/>
      <c r="V1945" s="29"/>
      <c r="W1945" s="29"/>
      <c r="X1945" s="29"/>
      <c r="Y1945" s="29"/>
      <c r="Z1945" s="29"/>
      <c r="AA1945" s="29"/>
      <c r="AB1945" s="29"/>
      <c r="AC1945" s="29"/>
      <c r="AD1945" s="29"/>
      <c r="AE1945" s="29"/>
      <c r="AF1945" s="29"/>
      <c r="AG1945" s="29"/>
      <c r="AH1945" s="29"/>
      <c r="AI1945" s="29"/>
      <c r="AJ1945" s="29"/>
      <c r="AK1945" s="29"/>
      <c r="AL1945" s="29"/>
      <c r="AM1945" s="29"/>
      <c r="AN1945" s="29"/>
      <c r="AO1945" s="29"/>
      <c r="AQ1945" s="29" t="s">
        <v>560</v>
      </c>
    </row>
    <row r="1946" spans="1:43" ht="34" x14ac:dyDescent="0.2">
      <c r="A1946" s="39" t="s">
        <v>3411</v>
      </c>
      <c r="B1946" s="39" t="s">
        <v>966</v>
      </c>
      <c r="C1946" s="39" t="s">
        <v>34</v>
      </c>
      <c r="D1946" s="6">
        <v>31.18</v>
      </c>
      <c r="E1946" s="39" t="s">
        <v>1849</v>
      </c>
      <c r="F1946" s="28">
        <v>44306</v>
      </c>
      <c r="G1946" s="63">
        <v>33</v>
      </c>
      <c r="H1946" s="28">
        <v>44323</v>
      </c>
      <c r="I1946" s="104" t="s">
        <v>3408</v>
      </c>
      <c r="J1946" s="28">
        <v>44496</v>
      </c>
      <c r="K1946" s="63">
        <v>32.479999999999997</v>
      </c>
      <c r="L1946" s="28">
        <v>44498</v>
      </c>
      <c r="M1946" s="39" t="s">
        <v>3409</v>
      </c>
      <c r="N1946" s="28">
        <v>44945</v>
      </c>
      <c r="O1946" s="6">
        <v>31.18</v>
      </c>
      <c r="P1946" s="28">
        <v>44951</v>
      </c>
      <c r="Q1946" s="30" t="s">
        <v>560</v>
      </c>
      <c r="R1946" s="29"/>
      <c r="S1946" s="29"/>
      <c r="T1946" s="29"/>
      <c r="U1946" s="29"/>
      <c r="V1946" s="29"/>
      <c r="W1946" s="29"/>
      <c r="X1946" s="29"/>
      <c r="Y1946" s="29"/>
      <c r="Z1946" s="29"/>
      <c r="AA1946" s="29"/>
      <c r="AB1946" s="29"/>
      <c r="AC1946" s="29"/>
      <c r="AD1946" s="29"/>
      <c r="AE1946" s="29"/>
      <c r="AF1946" s="29"/>
      <c r="AG1946" s="29"/>
      <c r="AH1946" s="29"/>
      <c r="AI1946" s="29"/>
      <c r="AJ1946" s="29"/>
      <c r="AK1946" s="29"/>
      <c r="AL1946" s="29"/>
      <c r="AM1946" s="29"/>
      <c r="AN1946" s="29"/>
      <c r="AO1946" s="29"/>
      <c r="AQ1946" s="29" t="s">
        <v>560</v>
      </c>
    </row>
    <row r="1947" spans="1:43" ht="31.5" customHeight="1" x14ac:dyDescent="0.2">
      <c r="A1947" s="187" t="s">
        <v>3412</v>
      </c>
      <c r="B1947" s="211" t="s">
        <v>3413</v>
      </c>
      <c r="C1947" s="165" t="s">
        <v>34</v>
      </c>
      <c r="D1947" s="6">
        <v>315</v>
      </c>
      <c r="E1947" s="39" t="s">
        <v>3414</v>
      </c>
      <c r="F1947" s="165">
        <v>44312</v>
      </c>
      <c r="G1947" s="63">
        <v>315</v>
      </c>
      <c r="H1947" s="165">
        <v>44323</v>
      </c>
      <c r="I1947" s="104" t="s">
        <v>3415</v>
      </c>
      <c r="J1947" s="165">
        <v>44504</v>
      </c>
      <c r="K1947" s="63">
        <v>315</v>
      </c>
      <c r="L1947" s="165">
        <v>44503</v>
      </c>
      <c r="M1947" s="39" t="s">
        <v>3416</v>
      </c>
      <c r="N1947" s="172">
        <v>44694</v>
      </c>
      <c r="O1947" s="10">
        <v>315</v>
      </c>
      <c r="P1947" s="172">
        <v>44701</v>
      </c>
      <c r="Q1947" s="30" t="s">
        <v>3417</v>
      </c>
      <c r="R1947" s="172">
        <v>44946</v>
      </c>
      <c r="S1947" s="6">
        <v>315</v>
      </c>
      <c r="T1947" s="172">
        <v>44946</v>
      </c>
      <c r="U1947" s="30" t="s">
        <v>443</v>
      </c>
      <c r="V1947" s="29"/>
      <c r="W1947" s="29"/>
      <c r="X1947" s="29"/>
      <c r="Y1947" s="29"/>
      <c r="Z1947" s="29"/>
      <c r="AA1947" s="29"/>
      <c r="AB1947" s="29"/>
      <c r="AC1947" s="29"/>
      <c r="AD1947" s="29"/>
      <c r="AE1947" s="29"/>
      <c r="AF1947" s="29"/>
      <c r="AG1947" s="29"/>
      <c r="AH1947" s="29"/>
      <c r="AI1947" s="29"/>
      <c r="AJ1947" s="29"/>
      <c r="AK1947" s="29"/>
      <c r="AL1947" s="29"/>
      <c r="AM1947" s="29"/>
      <c r="AN1947" s="29"/>
      <c r="AO1947" s="29"/>
      <c r="AQ1947" s="30" t="s">
        <v>443</v>
      </c>
    </row>
    <row r="1948" spans="1:43" ht="34" x14ac:dyDescent="0.2">
      <c r="A1948" s="189"/>
      <c r="B1948" s="211"/>
      <c r="C1948" s="165"/>
      <c r="D1948" s="6">
        <v>10</v>
      </c>
      <c r="E1948" s="39" t="s">
        <v>3418</v>
      </c>
      <c r="F1948" s="165"/>
      <c r="G1948" s="63">
        <v>10</v>
      </c>
      <c r="H1948" s="165"/>
      <c r="I1948" s="104" t="s">
        <v>3419</v>
      </c>
      <c r="J1948" s="165"/>
      <c r="K1948" s="63">
        <v>10</v>
      </c>
      <c r="L1948" s="165"/>
      <c r="M1948" s="39" t="s">
        <v>3420</v>
      </c>
      <c r="N1948" s="174"/>
      <c r="O1948" s="10">
        <v>10</v>
      </c>
      <c r="P1948" s="174"/>
      <c r="Q1948" s="30" t="s">
        <v>3421</v>
      </c>
      <c r="R1948" s="174"/>
      <c r="S1948" s="6">
        <v>10</v>
      </c>
      <c r="T1948" s="174"/>
      <c r="U1948" s="30" t="s">
        <v>25</v>
      </c>
      <c r="V1948" s="29"/>
      <c r="W1948" s="29"/>
      <c r="X1948" s="29"/>
      <c r="Y1948" s="29"/>
      <c r="Z1948" s="29"/>
      <c r="AA1948" s="29"/>
      <c r="AB1948" s="29"/>
      <c r="AC1948" s="29"/>
      <c r="AD1948" s="29"/>
      <c r="AE1948" s="29"/>
      <c r="AF1948" s="29"/>
      <c r="AG1948" s="29"/>
      <c r="AH1948" s="29"/>
      <c r="AI1948" s="29"/>
      <c r="AJ1948" s="29"/>
      <c r="AK1948" s="29"/>
      <c r="AL1948" s="29"/>
      <c r="AM1948" s="29"/>
      <c r="AN1948" s="29"/>
      <c r="AO1948" s="29"/>
      <c r="AQ1948" s="30" t="s">
        <v>25</v>
      </c>
    </row>
    <row r="1949" spans="1:43" ht="34" x14ac:dyDescent="0.2">
      <c r="A1949" s="187" t="s">
        <v>3422</v>
      </c>
      <c r="B1949" s="167" t="s">
        <v>2958</v>
      </c>
      <c r="C1949" s="166" t="s">
        <v>1557</v>
      </c>
      <c r="D1949" s="10">
        <v>9.85</v>
      </c>
      <c r="E1949" s="39" t="s">
        <v>3423</v>
      </c>
      <c r="F1949" s="211">
        <v>44322</v>
      </c>
      <c r="G1949" s="63">
        <v>9.85</v>
      </c>
      <c r="H1949" s="165">
        <v>44326</v>
      </c>
      <c r="I1949" s="104" t="s">
        <v>510</v>
      </c>
      <c r="J1949" s="172">
        <v>44697</v>
      </c>
      <c r="K1949" s="9">
        <v>9.85</v>
      </c>
      <c r="L1949" s="172">
        <v>44699</v>
      </c>
      <c r="M1949" s="168" t="s">
        <v>56</v>
      </c>
      <c r="N1949" s="29"/>
      <c r="O1949" s="11"/>
      <c r="P1949" s="29"/>
      <c r="Q1949" s="29"/>
      <c r="R1949" s="29"/>
      <c r="S1949" s="29"/>
      <c r="T1949" s="29"/>
      <c r="U1949" s="29"/>
      <c r="V1949" s="29"/>
      <c r="W1949" s="29"/>
      <c r="X1949" s="29"/>
      <c r="Y1949" s="29"/>
      <c r="Z1949" s="29"/>
      <c r="AA1949" s="29"/>
      <c r="AB1949" s="29"/>
      <c r="AC1949" s="29"/>
      <c r="AD1949" s="29"/>
      <c r="AE1949" s="29"/>
      <c r="AF1949" s="29"/>
      <c r="AG1949" s="29"/>
      <c r="AH1949" s="29"/>
      <c r="AI1949" s="29"/>
      <c r="AJ1949" s="29"/>
      <c r="AK1949" s="29"/>
      <c r="AL1949" s="29"/>
      <c r="AM1949" s="29"/>
      <c r="AN1949" s="29"/>
      <c r="AO1949" s="29"/>
      <c r="AQ1949" s="30" t="s">
        <v>57</v>
      </c>
    </row>
    <row r="1950" spans="1:43" ht="34" x14ac:dyDescent="0.2">
      <c r="A1950" s="188"/>
      <c r="B1950" s="167"/>
      <c r="C1950" s="166"/>
      <c r="D1950" s="10">
        <v>6.5</v>
      </c>
      <c r="E1950" s="39" t="s">
        <v>3424</v>
      </c>
      <c r="F1950" s="211"/>
      <c r="G1950" s="63">
        <v>6.5</v>
      </c>
      <c r="H1950" s="165"/>
      <c r="I1950" s="104" t="s">
        <v>510</v>
      </c>
      <c r="J1950" s="173"/>
      <c r="K1950" s="9">
        <v>6.5</v>
      </c>
      <c r="L1950" s="173"/>
      <c r="M1950" s="168"/>
      <c r="N1950" s="29"/>
      <c r="O1950" s="11"/>
      <c r="P1950" s="29"/>
      <c r="Q1950" s="29"/>
      <c r="R1950" s="29"/>
      <c r="S1950" s="29"/>
      <c r="T1950" s="29"/>
      <c r="U1950" s="29"/>
      <c r="V1950" s="29"/>
      <c r="W1950" s="29"/>
      <c r="X1950" s="29"/>
      <c r="Y1950" s="29"/>
      <c r="Z1950" s="29"/>
      <c r="AA1950" s="29"/>
      <c r="AB1950" s="29"/>
      <c r="AC1950" s="29"/>
      <c r="AD1950" s="29"/>
      <c r="AE1950" s="29"/>
      <c r="AF1950" s="29"/>
      <c r="AG1950" s="29"/>
      <c r="AH1950" s="29"/>
      <c r="AI1950" s="29"/>
      <c r="AJ1950" s="29"/>
      <c r="AK1950" s="29"/>
      <c r="AL1950" s="29"/>
      <c r="AM1950" s="29"/>
      <c r="AN1950" s="29"/>
      <c r="AO1950" s="29"/>
      <c r="AQ1950" s="30" t="s">
        <v>57</v>
      </c>
    </row>
    <row r="1951" spans="1:43" ht="31.5" customHeight="1" x14ac:dyDescent="0.2">
      <c r="A1951" s="189"/>
      <c r="B1951" s="167"/>
      <c r="C1951" s="166"/>
      <c r="D1951" s="10">
        <v>2</v>
      </c>
      <c r="E1951" s="39" t="s">
        <v>3425</v>
      </c>
      <c r="F1951" s="211"/>
      <c r="G1951" s="63">
        <v>2</v>
      </c>
      <c r="H1951" s="165"/>
      <c r="I1951" s="104" t="s">
        <v>25</v>
      </c>
      <c r="J1951" s="174"/>
      <c r="K1951" s="9">
        <v>2</v>
      </c>
      <c r="L1951" s="174"/>
      <c r="M1951" s="30" t="s">
        <v>87</v>
      </c>
      <c r="N1951" s="29"/>
      <c r="O1951" s="11"/>
      <c r="P1951" s="29"/>
      <c r="Q1951" s="29"/>
      <c r="R1951" s="29"/>
      <c r="S1951" s="29"/>
      <c r="T1951" s="29"/>
      <c r="U1951" s="29"/>
      <c r="V1951" s="29"/>
      <c r="W1951" s="29"/>
      <c r="X1951" s="29"/>
      <c r="Y1951" s="29"/>
      <c r="Z1951" s="29"/>
      <c r="AA1951" s="29"/>
      <c r="AB1951" s="29"/>
      <c r="AC1951" s="29"/>
      <c r="AD1951" s="29"/>
      <c r="AE1951" s="29"/>
      <c r="AF1951" s="29"/>
      <c r="AG1951" s="29"/>
      <c r="AH1951" s="29"/>
      <c r="AI1951" s="29"/>
      <c r="AJ1951" s="29"/>
      <c r="AK1951" s="29"/>
      <c r="AL1951" s="29"/>
      <c r="AM1951" s="29"/>
      <c r="AN1951" s="29"/>
      <c r="AO1951" s="29"/>
      <c r="AQ1951" s="30" t="s">
        <v>88</v>
      </c>
    </row>
    <row r="1952" spans="1:43" ht="31.5" customHeight="1" x14ac:dyDescent="0.2">
      <c r="A1952" s="187" t="s">
        <v>3426</v>
      </c>
      <c r="B1952" s="167" t="s">
        <v>3427</v>
      </c>
      <c r="C1952" s="166" t="s">
        <v>34</v>
      </c>
      <c r="D1952" s="10">
        <v>3.25</v>
      </c>
      <c r="E1952" s="39" t="s">
        <v>2325</v>
      </c>
      <c r="F1952" s="211">
        <v>44326</v>
      </c>
      <c r="G1952" s="63">
        <v>4</v>
      </c>
      <c r="H1952" s="165">
        <v>44329</v>
      </c>
      <c r="I1952" s="104" t="s">
        <v>624</v>
      </c>
      <c r="J1952" s="172">
        <v>44742</v>
      </c>
      <c r="K1952" s="10">
        <v>3.25</v>
      </c>
      <c r="L1952" s="172">
        <v>44747</v>
      </c>
      <c r="M1952" s="190" t="s">
        <v>377</v>
      </c>
      <c r="N1952" s="29"/>
      <c r="O1952" s="11"/>
      <c r="P1952" s="29"/>
      <c r="Q1952" s="29"/>
      <c r="R1952" s="29"/>
      <c r="S1952" s="29"/>
      <c r="T1952" s="29"/>
      <c r="U1952" s="29"/>
      <c r="V1952" s="29"/>
      <c r="W1952" s="29"/>
      <c r="X1952" s="29"/>
      <c r="Y1952" s="29"/>
      <c r="Z1952" s="29"/>
      <c r="AA1952" s="29"/>
      <c r="AB1952" s="29"/>
      <c r="AC1952" s="29"/>
      <c r="AD1952" s="29"/>
      <c r="AE1952" s="29"/>
      <c r="AF1952" s="29"/>
      <c r="AG1952" s="29"/>
      <c r="AH1952" s="29"/>
      <c r="AI1952" s="29"/>
      <c r="AJ1952" s="29"/>
      <c r="AK1952" s="29"/>
      <c r="AL1952" s="29"/>
      <c r="AM1952" s="29"/>
      <c r="AN1952" s="29"/>
      <c r="AO1952" s="29"/>
      <c r="AQ1952" s="41" t="s">
        <v>560</v>
      </c>
    </row>
    <row r="1953" spans="1:43" ht="51" x14ac:dyDescent="0.2">
      <c r="A1953" s="188"/>
      <c r="B1953" s="167"/>
      <c r="C1953" s="166"/>
      <c r="D1953" s="10">
        <v>19</v>
      </c>
      <c r="E1953" s="39" t="s">
        <v>3428</v>
      </c>
      <c r="F1953" s="211"/>
      <c r="G1953" s="63">
        <v>18</v>
      </c>
      <c r="H1953" s="165"/>
      <c r="I1953" s="104" t="s">
        <v>624</v>
      </c>
      <c r="J1953" s="173"/>
      <c r="K1953" s="10">
        <v>19</v>
      </c>
      <c r="L1953" s="173"/>
      <c r="M1953" s="174"/>
      <c r="N1953" s="29"/>
      <c r="O1953" s="11"/>
      <c r="P1953" s="29"/>
      <c r="Q1953" s="29"/>
      <c r="R1953" s="29"/>
      <c r="S1953" s="29"/>
      <c r="T1953" s="29"/>
      <c r="U1953" s="29"/>
      <c r="V1953" s="29"/>
      <c r="W1953" s="29"/>
      <c r="X1953" s="29"/>
      <c r="Y1953" s="29"/>
      <c r="Z1953" s="29"/>
      <c r="AA1953" s="29"/>
      <c r="AB1953" s="29"/>
      <c r="AC1953" s="29"/>
      <c r="AD1953" s="29"/>
      <c r="AE1953" s="29"/>
      <c r="AF1953" s="29"/>
      <c r="AG1953" s="29"/>
      <c r="AH1953" s="29"/>
      <c r="AI1953" s="29"/>
      <c r="AJ1953" s="29"/>
      <c r="AK1953" s="29"/>
      <c r="AL1953" s="29"/>
      <c r="AM1953" s="29"/>
      <c r="AN1953" s="29"/>
      <c r="AO1953" s="29"/>
      <c r="AQ1953" s="41" t="s">
        <v>560</v>
      </c>
    </row>
    <row r="1954" spans="1:43" ht="34" x14ac:dyDescent="0.2">
      <c r="A1954" s="189"/>
      <c r="B1954" s="167"/>
      <c r="C1954" s="166"/>
      <c r="D1954" s="11">
        <v>97.75</v>
      </c>
      <c r="E1954" s="39" t="s">
        <v>3429</v>
      </c>
      <c r="F1954" s="211"/>
      <c r="G1954" s="63">
        <v>83</v>
      </c>
      <c r="H1954" s="165"/>
      <c r="I1954" s="104" t="s">
        <v>380</v>
      </c>
      <c r="J1954" s="174"/>
      <c r="K1954" s="11">
        <v>97.75</v>
      </c>
      <c r="L1954" s="174"/>
      <c r="M1954" s="29" t="s">
        <v>183</v>
      </c>
      <c r="N1954" s="29"/>
      <c r="O1954" s="11"/>
      <c r="P1954" s="29"/>
      <c r="Q1954" s="29"/>
      <c r="R1954" s="29"/>
      <c r="S1954" s="29"/>
      <c r="T1954" s="29"/>
      <c r="U1954" s="29"/>
      <c r="V1954" s="29"/>
      <c r="W1954" s="29"/>
      <c r="X1954" s="29"/>
      <c r="Y1954" s="29"/>
      <c r="Z1954" s="29"/>
      <c r="AA1954" s="29"/>
      <c r="AB1954" s="29"/>
      <c r="AC1954" s="29"/>
      <c r="AD1954" s="29"/>
      <c r="AE1954" s="29"/>
      <c r="AF1954" s="29"/>
      <c r="AG1954" s="29"/>
      <c r="AH1954" s="29"/>
      <c r="AI1954" s="29"/>
      <c r="AJ1954" s="29"/>
      <c r="AK1954" s="29"/>
      <c r="AL1954" s="29"/>
      <c r="AM1954" s="29"/>
      <c r="AN1954" s="29"/>
      <c r="AO1954" s="29"/>
      <c r="AQ1954" s="29" t="s">
        <v>183</v>
      </c>
    </row>
    <row r="1955" spans="1:43" ht="17" x14ac:dyDescent="0.2">
      <c r="A1955" s="187" t="s">
        <v>3430</v>
      </c>
      <c r="B1955" s="211" t="s">
        <v>3431</v>
      </c>
      <c r="C1955" s="165" t="s">
        <v>34</v>
      </c>
      <c r="D1955" s="10">
        <v>11</v>
      </c>
      <c r="E1955" s="39" t="s">
        <v>29</v>
      </c>
      <c r="F1955" s="165">
        <v>44327</v>
      </c>
      <c r="G1955" s="63">
        <v>11</v>
      </c>
      <c r="H1955" s="165">
        <v>44333</v>
      </c>
      <c r="I1955" s="104" t="s">
        <v>311</v>
      </c>
      <c r="J1955" s="165">
        <v>44769</v>
      </c>
      <c r="K1955" s="9">
        <v>11</v>
      </c>
      <c r="L1955" s="172">
        <v>44771</v>
      </c>
      <c r="M1955" s="30" t="s">
        <v>504</v>
      </c>
      <c r="N1955" s="29"/>
      <c r="O1955" s="11"/>
      <c r="P1955" s="29"/>
      <c r="Q1955" s="29"/>
      <c r="R1955" s="29"/>
      <c r="S1955" s="29"/>
      <c r="T1955" s="29"/>
      <c r="U1955" s="29"/>
      <c r="V1955" s="29"/>
      <c r="W1955" s="29"/>
      <c r="X1955" s="29"/>
      <c r="Y1955" s="29"/>
      <c r="Z1955" s="29"/>
      <c r="AA1955" s="29"/>
      <c r="AB1955" s="29"/>
      <c r="AC1955" s="29"/>
      <c r="AD1955" s="29"/>
      <c r="AE1955" s="29"/>
      <c r="AF1955" s="29"/>
      <c r="AG1955" s="29"/>
      <c r="AH1955" s="29"/>
      <c r="AI1955" s="29"/>
      <c r="AJ1955" s="29"/>
      <c r="AK1955" s="29"/>
      <c r="AL1955" s="29"/>
      <c r="AM1955" s="29"/>
      <c r="AN1955" s="29"/>
      <c r="AO1955" s="29"/>
      <c r="AQ1955" s="30" t="s">
        <v>75</v>
      </c>
    </row>
    <row r="1956" spans="1:43" ht="17" x14ac:dyDescent="0.2">
      <c r="A1956" s="189"/>
      <c r="B1956" s="211"/>
      <c r="C1956" s="165"/>
      <c r="D1956" s="10">
        <v>39</v>
      </c>
      <c r="E1956" s="39" t="s">
        <v>379</v>
      </c>
      <c r="F1956" s="165"/>
      <c r="G1956" s="63">
        <v>39</v>
      </c>
      <c r="H1956" s="165"/>
      <c r="I1956" s="104" t="s">
        <v>25</v>
      </c>
      <c r="J1956" s="165"/>
      <c r="K1956" s="9">
        <v>39</v>
      </c>
      <c r="L1956" s="174"/>
      <c r="M1956" s="30" t="s">
        <v>1408</v>
      </c>
      <c r="N1956" s="29"/>
      <c r="O1956" s="11"/>
      <c r="P1956" s="29"/>
      <c r="Q1956" s="29"/>
      <c r="R1956" s="29"/>
      <c r="S1956" s="29"/>
      <c r="T1956" s="29"/>
      <c r="U1956" s="29"/>
      <c r="V1956" s="29"/>
      <c r="W1956" s="29"/>
      <c r="X1956" s="29"/>
      <c r="Y1956" s="29"/>
      <c r="Z1956" s="29"/>
      <c r="AA1956" s="29"/>
      <c r="AB1956" s="29"/>
      <c r="AC1956" s="29"/>
      <c r="AD1956" s="29"/>
      <c r="AE1956" s="29"/>
      <c r="AF1956" s="29"/>
      <c r="AG1956" s="29"/>
      <c r="AH1956" s="29"/>
      <c r="AI1956" s="29"/>
      <c r="AJ1956" s="29"/>
      <c r="AK1956" s="29"/>
      <c r="AL1956" s="29"/>
      <c r="AM1956" s="29"/>
      <c r="AN1956" s="29"/>
      <c r="AO1956" s="29"/>
      <c r="AQ1956" s="30" t="s">
        <v>88</v>
      </c>
    </row>
    <row r="1957" spans="1:43" ht="34" x14ac:dyDescent="0.2">
      <c r="A1957" s="39" t="s">
        <v>3432</v>
      </c>
      <c r="B1957" s="39" t="s">
        <v>3433</v>
      </c>
      <c r="C1957" s="39" t="s">
        <v>34</v>
      </c>
      <c r="D1957" s="6">
        <v>98</v>
      </c>
      <c r="E1957" s="39" t="s">
        <v>2324</v>
      </c>
      <c r="F1957" s="28">
        <v>44298</v>
      </c>
      <c r="G1957" s="63">
        <v>33</v>
      </c>
      <c r="H1957" s="28">
        <v>44333</v>
      </c>
      <c r="I1957" s="104" t="s">
        <v>389</v>
      </c>
      <c r="J1957" s="28">
        <v>44341</v>
      </c>
      <c r="K1957" s="63">
        <v>88</v>
      </c>
      <c r="L1957" s="28">
        <v>44347</v>
      </c>
      <c r="M1957" s="39" t="s">
        <v>389</v>
      </c>
      <c r="N1957" s="28">
        <v>44769</v>
      </c>
      <c r="O1957" s="9">
        <v>88</v>
      </c>
      <c r="P1957" s="28">
        <v>44771</v>
      </c>
      <c r="Q1957" s="42" t="s">
        <v>1408</v>
      </c>
      <c r="R1957" s="28">
        <v>44889</v>
      </c>
      <c r="S1957" s="6">
        <v>98</v>
      </c>
      <c r="T1957" s="28">
        <v>44896</v>
      </c>
      <c r="U1957" s="30" t="s">
        <v>66</v>
      </c>
      <c r="V1957" s="29"/>
      <c r="W1957" s="29"/>
      <c r="X1957" s="29"/>
      <c r="Y1957" s="29"/>
      <c r="Z1957" s="29"/>
      <c r="AA1957" s="29"/>
      <c r="AB1957" s="29"/>
      <c r="AC1957" s="29"/>
      <c r="AD1957" s="29"/>
      <c r="AE1957" s="29"/>
      <c r="AF1957" s="29"/>
      <c r="AG1957" s="29"/>
      <c r="AH1957" s="29"/>
      <c r="AI1957" s="29"/>
      <c r="AJ1957" s="29"/>
      <c r="AK1957" s="29"/>
      <c r="AL1957" s="29"/>
      <c r="AM1957" s="29"/>
      <c r="AN1957" s="29"/>
      <c r="AO1957" s="29"/>
      <c r="AQ1957" s="30" t="s">
        <v>66</v>
      </c>
    </row>
    <row r="1958" spans="1:43" ht="34" x14ac:dyDescent="0.2">
      <c r="A1958" s="187" t="s">
        <v>3434</v>
      </c>
      <c r="B1958" s="211" t="s">
        <v>3433</v>
      </c>
      <c r="C1958" s="165" t="s">
        <v>34</v>
      </c>
      <c r="D1958" s="63" t="s">
        <v>323</v>
      </c>
      <c r="E1958" s="39" t="s">
        <v>2324</v>
      </c>
      <c r="F1958" s="165">
        <v>44298</v>
      </c>
      <c r="G1958" s="63">
        <v>27</v>
      </c>
      <c r="H1958" s="165">
        <v>44333</v>
      </c>
      <c r="I1958" s="104" t="s">
        <v>389</v>
      </c>
      <c r="J1958" s="165">
        <v>44341</v>
      </c>
      <c r="K1958" s="63" t="s">
        <v>23</v>
      </c>
      <c r="L1958" s="165">
        <v>44347</v>
      </c>
      <c r="M1958" s="39"/>
      <c r="N1958" s="172">
        <v>44769</v>
      </c>
      <c r="O1958" s="63" t="s">
        <v>23</v>
      </c>
      <c r="P1958" s="172">
        <v>44771</v>
      </c>
      <c r="Q1958" s="29" t="s">
        <v>323</v>
      </c>
      <c r="R1958" s="172">
        <v>44893</v>
      </c>
      <c r="S1958" s="29" t="s">
        <v>323</v>
      </c>
      <c r="T1958" s="172">
        <v>44896</v>
      </c>
      <c r="U1958" s="29" t="s">
        <v>323</v>
      </c>
      <c r="V1958" s="29"/>
      <c r="W1958" s="29"/>
      <c r="X1958" s="29"/>
      <c r="Y1958" s="29"/>
      <c r="Z1958" s="29"/>
      <c r="AA1958" s="29"/>
      <c r="AB1958" s="29"/>
      <c r="AC1958" s="29"/>
      <c r="AD1958" s="29"/>
      <c r="AE1958" s="29"/>
      <c r="AF1958" s="29"/>
      <c r="AG1958" s="29"/>
      <c r="AH1958" s="29"/>
      <c r="AI1958" s="29"/>
      <c r="AJ1958" s="29"/>
      <c r="AK1958" s="29"/>
      <c r="AL1958" s="29"/>
      <c r="AM1958" s="29"/>
      <c r="AN1958" s="29"/>
      <c r="AO1958" s="29"/>
      <c r="AQ1958" s="29" t="s">
        <v>323</v>
      </c>
    </row>
    <row r="1959" spans="1:43" ht="34" x14ac:dyDescent="0.2">
      <c r="A1959" s="189"/>
      <c r="B1959" s="211"/>
      <c r="C1959" s="165"/>
      <c r="D1959" s="6">
        <v>70</v>
      </c>
      <c r="E1959" s="39" t="s">
        <v>2474</v>
      </c>
      <c r="F1959" s="165"/>
      <c r="G1959" s="63">
        <v>6</v>
      </c>
      <c r="H1959" s="165"/>
      <c r="I1959" s="104" t="s">
        <v>394</v>
      </c>
      <c r="J1959" s="165"/>
      <c r="K1959" s="63">
        <v>54</v>
      </c>
      <c r="L1959" s="165"/>
      <c r="M1959" s="39" t="s">
        <v>394</v>
      </c>
      <c r="N1959" s="174"/>
      <c r="O1959" s="63">
        <v>54</v>
      </c>
      <c r="P1959" s="174"/>
      <c r="Q1959" s="42" t="s">
        <v>1408</v>
      </c>
      <c r="R1959" s="174"/>
      <c r="S1959" s="6">
        <v>70</v>
      </c>
      <c r="T1959" s="174"/>
      <c r="U1959" s="30" t="s">
        <v>66</v>
      </c>
      <c r="V1959" s="29"/>
      <c r="W1959" s="29"/>
      <c r="X1959" s="29"/>
      <c r="Y1959" s="29"/>
      <c r="Z1959" s="29"/>
      <c r="AA1959" s="29"/>
      <c r="AB1959" s="29"/>
      <c r="AC1959" s="29"/>
      <c r="AD1959" s="29"/>
      <c r="AE1959" s="29"/>
      <c r="AF1959" s="29"/>
      <c r="AG1959" s="29"/>
      <c r="AH1959" s="29"/>
      <c r="AI1959" s="29"/>
      <c r="AJ1959" s="29"/>
      <c r="AK1959" s="29"/>
      <c r="AL1959" s="29"/>
      <c r="AM1959" s="29"/>
      <c r="AN1959" s="29"/>
      <c r="AO1959" s="29"/>
      <c r="AQ1959" s="30" t="s">
        <v>66</v>
      </c>
    </row>
    <row r="1960" spans="1:43" ht="34" x14ac:dyDescent="0.2">
      <c r="A1960" s="187" t="s">
        <v>3435</v>
      </c>
      <c r="B1960" s="211" t="s">
        <v>3436</v>
      </c>
      <c r="C1960" s="165" t="s">
        <v>34</v>
      </c>
      <c r="D1960" s="6">
        <v>3.75</v>
      </c>
      <c r="E1960" s="39" t="s">
        <v>2324</v>
      </c>
      <c r="F1960" s="165">
        <v>44298</v>
      </c>
      <c r="G1960" s="63">
        <v>15</v>
      </c>
      <c r="H1960" s="165">
        <v>44333</v>
      </c>
      <c r="I1960" s="104" t="s">
        <v>389</v>
      </c>
      <c r="J1960" s="165">
        <v>44341</v>
      </c>
      <c r="K1960" s="63">
        <v>15</v>
      </c>
      <c r="L1960" s="165">
        <v>44347</v>
      </c>
      <c r="M1960" s="39" t="s">
        <v>389</v>
      </c>
      <c r="N1960" s="172">
        <v>44769</v>
      </c>
      <c r="O1960" s="9">
        <v>15</v>
      </c>
      <c r="P1960" s="172">
        <v>44771</v>
      </c>
      <c r="Q1960" s="42" t="s">
        <v>417</v>
      </c>
      <c r="R1960" s="172">
        <v>44889</v>
      </c>
      <c r="S1960" s="6">
        <v>3.75</v>
      </c>
      <c r="T1960" s="169">
        <v>44896</v>
      </c>
      <c r="U1960" s="30" t="s">
        <v>41</v>
      </c>
      <c r="V1960" s="29"/>
      <c r="W1960" s="29"/>
      <c r="X1960" s="29"/>
      <c r="Y1960" s="29"/>
      <c r="Z1960" s="29"/>
      <c r="AA1960" s="29"/>
      <c r="AB1960" s="29"/>
      <c r="AC1960" s="29"/>
      <c r="AD1960" s="29"/>
      <c r="AE1960" s="29"/>
      <c r="AF1960" s="29"/>
      <c r="AG1960" s="29"/>
      <c r="AH1960" s="29"/>
      <c r="AI1960" s="29"/>
      <c r="AJ1960" s="29"/>
      <c r="AK1960" s="29"/>
      <c r="AL1960" s="29"/>
      <c r="AM1960" s="29"/>
      <c r="AN1960" s="29"/>
      <c r="AO1960" s="29"/>
      <c r="AQ1960" s="30" t="s">
        <v>41</v>
      </c>
    </row>
    <row r="1961" spans="1:43" ht="34" x14ac:dyDescent="0.2">
      <c r="A1961" s="189"/>
      <c r="B1961" s="211"/>
      <c r="C1961" s="165"/>
      <c r="D1961" s="6">
        <v>86</v>
      </c>
      <c r="E1961" s="39" t="s">
        <v>2474</v>
      </c>
      <c r="F1961" s="165"/>
      <c r="G1961" s="63">
        <v>18</v>
      </c>
      <c r="H1961" s="165"/>
      <c r="I1961" s="104" t="s">
        <v>394</v>
      </c>
      <c r="J1961" s="165"/>
      <c r="K1961" s="63">
        <v>306</v>
      </c>
      <c r="L1961" s="165"/>
      <c r="M1961" s="39" t="s">
        <v>394</v>
      </c>
      <c r="N1961" s="174"/>
      <c r="O1961" s="9">
        <v>306</v>
      </c>
      <c r="P1961" s="174"/>
      <c r="Q1961" s="42" t="s">
        <v>1408</v>
      </c>
      <c r="R1961" s="174"/>
      <c r="S1961" s="6">
        <v>86</v>
      </c>
      <c r="T1961" s="171"/>
      <c r="U1961" s="30" t="s">
        <v>66</v>
      </c>
      <c r="V1961" s="29"/>
      <c r="W1961" s="29"/>
      <c r="X1961" s="29"/>
      <c r="Y1961" s="29"/>
      <c r="Z1961" s="29"/>
      <c r="AA1961" s="29"/>
      <c r="AB1961" s="29"/>
      <c r="AC1961" s="29"/>
      <c r="AD1961" s="29"/>
      <c r="AE1961" s="29"/>
      <c r="AF1961" s="29"/>
      <c r="AG1961" s="29"/>
      <c r="AH1961" s="29"/>
      <c r="AI1961" s="29"/>
      <c r="AJ1961" s="29"/>
      <c r="AK1961" s="29"/>
      <c r="AL1961" s="29"/>
      <c r="AM1961" s="29"/>
      <c r="AN1961" s="29"/>
      <c r="AO1961" s="29"/>
      <c r="AQ1961" s="30" t="s">
        <v>66</v>
      </c>
    </row>
    <row r="1962" spans="1:43" ht="51" x14ac:dyDescent="0.2">
      <c r="A1962" s="39" t="s">
        <v>3437</v>
      </c>
      <c r="B1962" s="39" t="s">
        <v>3438</v>
      </c>
      <c r="C1962" s="39" t="s">
        <v>34</v>
      </c>
      <c r="D1962" s="6">
        <v>15.15</v>
      </c>
      <c r="E1962" s="39" t="s">
        <v>29</v>
      </c>
      <c r="F1962" s="28">
        <v>44327</v>
      </c>
      <c r="G1962" s="63">
        <v>15.15</v>
      </c>
      <c r="H1962" s="28">
        <v>44333</v>
      </c>
      <c r="I1962" s="104" t="s">
        <v>510</v>
      </c>
      <c r="J1962" s="28">
        <v>44777</v>
      </c>
      <c r="K1962" s="6">
        <v>15.15</v>
      </c>
      <c r="L1962" s="28">
        <v>44782</v>
      </c>
      <c r="M1962" s="30" t="s">
        <v>56</v>
      </c>
      <c r="N1962" s="29"/>
      <c r="O1962" s="11"/>
      <c r="P1962" s="29"/>
      <c r="Q1962" s="29"/>
      <c r="R1962" s="29"/>
      <c r="S1962" s="29"/>
      <c r="T1962" s="29"/>
      <c r="U1962" s="29"/>
      <c r="V1962" s="29"/>
      <c r="W1962" s="29"/>
      <c r="X1962" s="29"/>
      <c r="Y1962" s="29"/>
      <c r="Z1962" s="29"/>
      <c r="AA1962" s="29"/>
      <c r="AB1962" s="29"/>
      <c r="AC1962" s="29"/>
      <c r="AD1962" s="29"/>
      <c r="AE1962" s="29"/>
      <c r="AF1962" s="29"/>
      <c r="AG1962" s="29"/>
      <c r="AH1962" s="29"/>
      <c r="AI1962" s="29"/>
      <c r="AJ1962" s="29"/>
      <c r="AK1962" s="29"/>
      <c r="AL1962" s="29"/>
      <c r="AM1962" s="29"/>
      <c r="AN1962" s="29"/>
      <c r="AO1962" s="29"/>
      <c r="AQ1962" s="30" t="s">
        <v>57</v>
      </c>
    </row>
    <row r="1963" spans="1:43" ht="15.75" customHeight="1" x14ac:dyDescent="0.2">
      <c r="A1963" s="187" t="s">
        <v>3439</v>
      </c>
      <c r="B1963" s="167" t="s">
        <v>3440</v>
      </c>
      <c r="C1963" s="167" t="s">
        <v>34</v>
      </c>
      <c r="D1963" s="10">
        <v>125.44</v>
      </c>
      <c r="E1963" s="39" t="s">
        <v>3441</v>
      </c>
      <c r="F1963" s="165">
        <v>44285</v>
      </c>
      <c r="G1963" s="63">
        <v>129.86000000000001</v>
      </c>
      <c r="H1963" s="165">
        <v>44335</v>
      </c>
      <c r="I1963" s="104" t="s">
        <v>40</v>
      </c>
      <c r="J1963" s="165">
        <v>44554</v>
      </c>
      <c r="K1963" s="63">
        <v>129.86000000000001</v>
      </c>
      <c r="L1963" s="165">
        <v>44559</v>
      </c>
      <c r="M1963" s="167" t="s">
        <v>40</v>
      </c>
      <c r="N1963" s="172">
        <v>44732</v>
      </c>
      <c r="O1963" s="10">
        <v>125.44</v>
      </c>
      <c r="P1963" s="172">
        <v>44736</v>
      </c>
      <c r="Q1963" s="30" t="s">
        <v>178</v>
      </c>
      <c r="R1963" s="29"/>
      <c r="S1963" s="29"/>
      <c r="T1963" s="29"/>
      <c r="U1963" s="29"/>
      <c r="V1963" s="29"/>
      <c r="W1963" s="29"/>
      <c r="X1963" s="29"/>
      <c r="Y1963" s="29"/>
      <c r="Z1963" s="29"/>
      <c r="AA1963" s="29"/>
      <c r="AB1963" s="29"/>
      <c r="AC1963" s="29"/>
      <c r="AD1963" s="29"/>
      <c r="AE1963" s="29"/>
      <c r="AF1963" s="29"/>
      <c r="AG1963" s="29"/>
      <c r="AH1963" s="29"/>
      <c r="AI1963" s="29"/>
      <c r="AJ1963" s="29"/>
      <c r="AK1963" s="29"/>
      <c r="AL1963" s="29"/>
      <c r="AM1963" s="29"/>
      <c r="AN1963" s="29"/>
      <c r="AO1963" s="29"/>
      <c r="AQ1963" s="30" t="s">
        <v>450</v>
      </c>
    </row>
    <row r="1964" spans="1:43" ht="51" x14ac:dyDescent="0.2">
      <c r="A1964" s="189"/>
      <c r="B1964" s="167"/>
      <c r="C1964" s="167"/>
      <c r="D1964" s="10">
        <v>4.5599999999999996</v>
      </c>
      <c r="E1964" s="39" t="s">
        <v>3442</v>
      </c>
      <c r="F1964" s="165"/>
      <c r="G1964" s="63"/>
      <c r="H1964" s="165"/>
      <c r="I1964" s="104"/>
      <c r="J1964" s="165"/>
      <c r="K1964" s="63">
        <v>100</v>
      </c>
      <c r="L1964" s="165"/>
      <c r="M1964" s="167"/>
      <c r="N1964" s="174"/>
      <c r="O1964" s="10">
        <v>4.5599999999999996</v>
      </c>
      <c r="P1964" s="174"/>
      <c r="Q1964" s="30" t="s">
        <v>67</v>
      </c>
      <c r="R1964" s="29"/>
      <c r="S1964" s="29"/>
      <c r="T1964" s="29"/>
      <c r="U1964" s="29"/>
      <c r="V1964" s="29"/>
      <c r="W1964" s="29"/>
      <c r="X1964" s="29"/>
      <c r="Y1964" s="29"/>
      <c r="Z1964" s="29"/>
      <c r="AA1964" s="29"/>
      <c r="AB1964" s="29"/>
      <c r="AC1964" s="29"/>
      <c r="AD1964" s="29"/>
      <c r="AE1964" s="29"/>
      <c r="AF1964" s="29"/>
      <c r="AG1964" s="29"/>
      <c r="AH1964" s="29"/>
      <c r="AI1964" s="29"/>
      <c r="AJ1964" s="29"/>
      <c r="AK1964" s="29"/>
      <c r="AL1964" s="29"/>
      <c r="AM1964" s="29"/>
      <c r="AN1964" s="29"/>
      <c r="AO1964" s="29"/>
      <c r="AQ1964" s="30" t="s">
        <v>67</v>
      </c>
    </row>
    <row r="1965" spans="1:43" ht="15.75" customHeight="1" x14ac:dyDescent="0.2">
      <c r="A1965" s="187" t="s">
        <v>3443</v>
      </c>
      <c r="B1965" s="211" t="s">
        <v>3444</v>
      </c>
      <c r="C1965" s="165" t="s">
        <v>34</v>
      </c>
      <c r="D1965" s="10">
        <v>56.39</v>
      </c>
      <c r="E1965" s="39" t="s">
        <v>605</v>
      </c>
      <c r="F1965" s="165">
        <v>44329</v>
      </c>
      <c r="G1965" s="63">
        <v>56.39</v>
      </c>
      <c r="H1965" s="165">
        <v>44329</v>
      </c>
      <c r="I1965" s="104" t="s">
        <v>71</v>
      </c>
      <c r="J1965" s="165"/>
      <c r="K1965" s="9">
        <v>56.39</v>
      </c>
      <c r="L1965" s="172">
        <v>44713</v>
      </c>
      <c r="M1965" s="30" t="s">
        <v>504</v>
      </c>
      <c r="N1965" s="29"/>
      <c r="O1965" s="11"/>
      <c r="P1965" s="29"/>
      <c r="Q1965" s="29"/>
      <c r="R1965" s="29"/>
      <c r="S1965" s="29"/>
      <c r="T1965" s="29"/>
      <c r="U1965" s="29"/>
      <c r="V1965" s="29"/>
      <c r="W1965" s="29"/>
      <c r="X1965" s="29"/>
      <c r="Y1965" s="29"/>
      <c r="Z1965" s="29"/>
      <c r="AA1965" s="29"/>
      <c r="AB1965" s="29"/>
      <c r="AC1965" s="29"/>
      <c r="AD1965" s="29"/>
      <c r="AE1965" s="29"/>
      <c r="AF1965" s="29"/>
      <c r="AG1965" s="29"/>
      <c r="AH1965" s="29"/>
      <c r="AI1965" s="29"/>
      <c r="AJ1965" s="29"/>
      <c r="AK1965" s="29"/>
      <c r="AL1965" s="29"/>
      <c r="AM1965" s="29"/>
      <c r="AN1965" s="29"/>
      <c r="AO1965" s="29"/>
      <c r="AQ1965" s="30" t="s">
        <v>75</v>
      </c>
    </row>
    <row r="1966" spans="1:43" ht="17" x14ac:dyDescent="0.2">
      <c r="A1966" s="189"/>
      <c r="B1966" s="211"/>
      <c r="C1966" s="165"/>
      <c r="D1966" s="10">
        <v>6.9</v>
      </c>
      <c r="E1966" s="39" t="s">
        <v>1084</v>
      </c>
      <c r="F1966" s="165"/>
      <c r="G1966" s="63">
        <v>6.9</v>
      </c>
      <c r="H1966" s="165"/>
      <c r="I1966" s="104" t="s">
        <v>66</v>
      </c>
      <c r="J1966" s="165"/>
      <c r="K1966" s="9">
        <v>6.9</v>
      </c>
      <c r="L1966" s="174"/>
      <c r="M1966" s="30" t="s">
        <v>1408</v>
      </c>
      <c r="N1966" s="29"/>
      <c r="O1966" s="11"/>
      <c r="P1966" s="29"/>
      <c r="Q1966" s="29"/>
      <c r="R1966" s="29"/>
      <c r="S1966" s="29"/>
      <c r="T1966" s="29"/>
      <c r="U1966" s="29"/>
      <c r="V1966" s="29"/>
      <c r="W1966" s="29"/>
      <c r="X1966" s="29"/>
      <c r="Y1966" s="29"/>
      <c r="Z1966" s="29"/>
      <c r="AA1966" s="29"/>
      <c r="AB1966" s="29"/>
      <c r="AC1966" s="29"/>
      <c r="AD1966" s="29"/>
      <c r="AE1966" s="29"/>
      <c r="AF1966" s="29"/>
      <c r="AG1966" s="29"/>
      <c r="AH1966" s="29"/>
      <c r="AI1966" s="29"/>
      <c r="AJ1966" s="29"/>
      <c r="AK1966" s="29"/>
      <c r="AL1966" s="29"/>
      <c r="AM1966" s="29"/>
      <c r="AN1966" s="29"/>
      <c r="AO1966" s="29"/>
      <c r="AQ1966" s="30" t="s">
        <v>88</v>
      </c>
    </row>
    <row r="1967" spans="1:43" ht="34" x14ac:dyDescent="0.2">
      <c r="A1967" s="187" t="s">
        <v>3445</v>
      </c>
      <c r="B1967" s="211" t="s">
        <v>3446</v>
      </c>
      <c r="C1967" s="165" t="s">
        <v>34</v>
      </c>
      <c r="D1967" s="6">
        <v>10</v>
      </c>
      <c r="E1967" s="39" t="s">
        <v>469</v>
      </c>
      <c r="F1967" s="165">
        <v>44334</v>
      </c>
      <c r="G1967" s="63">
        <v>6</v>
      </c>
      <c r="H1967" s="165">
        <v>44336</v>
      </c>
      <c r="I1967" s="104" t="s">
        <v>639</v>
      </c>
      <c r="J1967" s="165">
        <v>44733</v>
      </c>
      <c r="K1967" s="181">
        <v>16</v>
      </c>
      <c r="L1967" s="165">
        <v>44735</v>
      </c>
      <c r="M1967" s="205" t="s">
        <v>399</v>
      </c>
      <c r="N1967" s="172">
        <v>44942</v>
      </c>
      <c r="O1967" s="21">
        <v>10</v>
      </c>
      <c r="P1967" s="172">
        <v>44949</v>
      </c>
      <c r="Q1967" s="29" t="s">
        <v>1826</v>
      </c>
      <c r="R1967" s="29"/>
      <c r="S1967" s="29"/>
      <c r="T1967" s="29"/>
      <c r="U1967" s="29"/>
      <c r="V1967" s="29"/>
      <c r="W1967" s="29"/>
      <c r="X1967" s="29"/>
      <c r="Y1967" s="29"/>
      <c r="Z1967" s="29"/>
      <c r="AA1967" s="29"/>
      <c r="AB1967" s="29"/>
      <c r="AC1967" s="29"/>
      <c r="AD1967" s="29"/>
      <c r="AE1967" s="29"/>
      <c r="AF1967" s="29"/>
      <c r="AG1967" s="29"/>
      <c r="AH1967" s="29"/>
      <c r="AI1967" s="29"/>
      <c r="AJ1967" s="29"/>
      <c r="AK1967" s="29"/>
      <c r="AL1967" s="29"/>
      <c r="AM1967" s="29"/>
      <c r="AN1967" s="29"/>
      <c r="AO1967" s="29"/>
      <c r="AQ1967" s="29" t="s">
        <v>1826</v>
      </c>
    </row>
    <row r="1968" spans="1:43" ht="34" x14ac:dyDescent="0.2">
      <c r="A1968" s="188"/>
      <c r="B1968" s="211"/>
      <c r="C1968" s="165"/>
      <c r="D1968" s="6">
        <v>15</v>
      </c>
      <c r="E1968" s="39" t="s">
        <v>2176</v>
      </c>
      <c r="F1968" s="165"/>
      <c r="G1968" s="63">
        <v>10</v>
      </c>
      <c r="H1968" s="165"/>
      <c r="I1968" s="104" t="s">
        <v>639</v>
      </c>
      <c r="J1968" s="165"/>
      <c r="K1968" s="183"/>
      <c r="L1968" s="165"/>
      <c r="M1968" s="206"/>
      <c r="N1968" s="173"/>
      <c r="O1968" s="21">
        <v>15</v>
      </c>
      <c r="P1968" s="173"/>
      <c r="Q1968" s="29" t="s">
        <v>67</v>
      </c>
      <c r="R1968" s="29"/>
      <c r="S1968" s="29"/>
      <c r="T1968" s="29"/>
      <c r="U1968" s="29"/>
      <c r="V1968" s="29"/>
      <c r="W1968" s="29"/>
      <c r="X1968" s="29"/>
      <c r="Y1968" s="29"/>
      <c r="Z1968" s="29"/>
      <c r="AA1968" s="29"/>
      <c r="AB1968" s="29"/>
      <c r="AC1968" s="29"/>
      <c r="AD1968" s="29"/>
      <c r="AE1968" s="29"/>
      <c r="AF1968" s="29"/>
      <c r="AG1968" s="29"/>
      <c r="AH1968" s="29"/>
      <c r="AI1968" s="29"/>
      <c r="AJ1968" s="29"/>
      <c r="AK1968" s="29"/>
      <c r="AL1968" s="29"/>
      <c r="AM1968" s="29"/>
      <c r="AN1968" s="29"/>
      <c r="AO1968" s="29"/>
      <c r="AQ1968" s="29" t="s">
        <v>67</v>
      </c>
    </row>
    <row r="1969" spans="1:43" ht="34" x14ac:dyDescent="0.2">
      <c r="A1969" s="188"/>
      <c r="B1969" s="211"/>
      <c r="C1969" s="165"/>
      <c r="D1969" s="6">
        <v>15</v>
      </c>
      <c r="E1969" s="39" t="s">
        <v>3172</v>
      </c>
      <c r="F1969" s="165"/>
      <c r="G1969" s="63">
        <v>3</v>
      </c>
      <c r="H1969" s="165"/>
      <c r="I1969" s="104" t="s">
        <v>64</v>
      </c>
      <c r="J1969" s="165"/>
      <c r="K1969" s="252">
        <v>19</v>
      </c>
      <c r="L1969" s="165"/>
      <c r="M1969" s="205" t="s">
        <v>1619</v>
      </c>
      <c r="N1969" s="173"/>
      <c r="O1969" s="21">
        <v>15</v>
      </c>
      <c r="P1969" s="173"/>
      <c r="Q1969" s="29" t="s">
        <v>67</v>
      </c>
      <c r="R1969" s="29"/>
      <c r="S1969" s="29"/>
      <c r="T1969" s="29"/>
      <c r="U1969" s="29"/>
      <c r="V1969" s="29"/>
      <c r="W1969" s="29"/>
      <c r="X1969" s="29"/>
      <c r="Y1969" s="29"/>
      <c r="Z1969" s="29"/>
      <c r="AA1969" s="29"/>
      <c r="AB1969" s="29"/>
      <c r="AC1969" s="29"/>
      <c r="AD1969" s="29"/>
      <c r="AE1969" s="29"/>
      <c r="AF1969" s="29"/>
      <c r="AG1969" s="29"/>
      <c r="AH1969" s="29"/>
      <c r="AI1969" s="29"/>
      <c r="AJ1969" s="29"/>
      <c r="AK1969" s="29"/>
      <c r="AL1969" s="29"/>
      <c r="AM1969" s="29"/>
      <c r="AN1969" s="29"/>
      <c r="AO1969" s="29"/>
      <c r="AQ1969" s="29" t="s">
        <v>67</v>
      </c>
    </row>
    <row r="1970" spans="1:43" ht="51" x14ac:dyDescent="0.2">
      <c r="A1970" s="188"/>
      <c r="B1970" s="211"/>
      <c r="C1970" s="165"/>
      <c r="D1970" s="6">
        <v>10</v>
      </c>
      <c r="E1970" s="39" t="s">
        <v>3447</v>
      </c>
      <c r="F1970" s="165"/>
      <c r="G1970" s="63">
        <v>16</v>
      </c>
      <c r="H1970" s="165"/>
      <c r="I1970" s="104" t="s">
        <v>64</v>
      </c>
      <c r="J1970" s="165"/>
      <c r="K1970" s="253"/>
      <c r="L1970" s="165"/>
      <c r="M1970" s="206"/>
      <c r="N1970" s="173"/>
      <c r="O1970" s="21">
        <v>10</v>
      </c>
      <c r="P1970" s="173"/>
      <c r="Q1970" s="29" t="s">
        <v>2318</v>
      </c>
      <c r="R1970" s="29"/>
      <c r="S1970" s="29"/>
      <c r="T1970" s="29"/>
      <c r="U1970" s="29"/>
      <c r="V1970" s="29"/>
      <c r="W1970" s="29"/>
      <c r="X1970" s="29"/>
      <c r="Y1970" s="29"/>
      <c r="Z1970" s="29"/>
      <c r="AA1970" s="29"/>
      <c r="AB1970" s="29"/>
      <c r="AC1970" s="29"/>
      <c r="AD1970" s="29"/>
      <c r="AE1970" s="29"/>
      <c r="AF1970" s="29"/>
      <c r="AG1970" s="29"/>
      <c r="AH1970" s="29"/>
      <c r="AI1970" s="29"/>
      <c r="AJ1970" s="29"/>
      <c r="AK1970" s="29"/>
      <c r="AL1970" s="29"/>
      <c r="AM1970" s="29"/>
      <c r="AN1970" s="29"/>
      <c r="AO1970" s="29"/>
      <c r="AQ1970" s="29" t="s">
        <v>2318</v>
      </c>
    </row>
    <row r="1971" spans="1:43" ht="34" x14ac:dyDescent="0.2">
      <c r="A1971" s="189"/>
      <c r="B1971" s="211"/>
      <c r="C1971" s="165"/>
      <c r="D1971" s="10">
        <v>0</v>
      </c>
      <c r="E1971" s="39" t="s">
        <v>3448</v>
      </c>
      <c r="F1971" s="165"/>
      <c r="G1971" s="63">
        <v>15</v>
      </c>
      <c r="H1971" s="165"/>
      <c r="I1971" s="104" t="s">
        <v>67</v>
      </c>
      <c r="J1971" s="165"/>
      <c r="K1971" s="10">
        <v>15</v>
      </c>
      <c r="L1971" s="165"/>
      <c r="M1971" s="30" t="s">
        <v>3449</v>
      </c>
      <c r="N1971" s="174"/>
      <c r="O1971" s="10">
        <v>0</v>
      </c>
      <c r="P1971" s="174"/>
      <c r="Q1971" s="29" t="s">
        <v>323</v>
      </c>
      <c r="R1971" s="29"/>
      <c r="S1971" s="29"/>
      <c r="T1971" s="29"/>
      <c r="U1971" s="29"/>
      <c r="V1971" s="29"/>
      <c r="W1971" s="29"/>
      <c r="X1971" s="29"/>
      <c r="Y1971" s="29"/>
      <c r="Z1971" s="29"/>
      <c r="AA1971" s="29"/>
      <c r="AB1971" s="29"/>
      <c r="AC1971" s="29"/>
      <c r="AD1971" s="29"/>
      <c r="AE1971" s="29"/>
      <c r="AF1971" s="29"/>
      <c r="AG1971" s="29"/>
      <c r="AH1971" s="29"/>
      <c r="AI1971" s="29"/>
      <c r="AJ1971" s="29"/>
      <c r="AK1971" s="29"/>
      <c r="AL1971" s="29"/>
      <c r="AM1971" s="29"/>
      <c r="AN1971" s="29"/>
      <c r="AO1971" s="29"/>
      <c r="AQ1971" s="29" t="s">
        <v>323</v>
      </c>
    </row>
    <row r="1972" spans="1:43" ht="31.5" customHeight="1" x14ac:dyDescent="0.2">
      <c r="A1972" s="187" t="s">
        <v>3450</v>
      </c>
      <c r="B1972" s="187" t="s">
        <v>3451</v>
      </c>
      <c r="C1972" s="187" t="s">
        <v>34</v>
      </c>
      <c r="D1972" s="6">
        <v>37.46</v>
      </c>
      <c r="E1972" s="39" t="s">
        <v>3452</v>
      </c>
      <c r="F1972" s="165">
        <v>44334</v>
      </c>
      <c r="G1972" s="63">
        <v>96.4</v>
      </c>
      <c r="H1972" s="165">
        <v>44337</v>
      </c>
      <c r="I1972" s="104" t="s">
        <v>115</v>
      </c>
      <c r="J1972" s="165">
        <v>44403</v>
      </c>
      <c r="K1972" s="63">
        <v>41.4</v>
      </c>
      <c r="L1972" s="165">
        <v>44404</v>
      </c>
      <c r="M1972" s="39" t="s">
        <v>115</v>
      </c>
      <c r="N1972" s="173" t="s">
        <v>3453</v>
      </c>
      <c r="O1972" s="21">
        <v>37.46</v>
      </c>
      <c r="P1972" s="217">
        <v>44817</v>
      </c>
      <c r="Q1972" s="229" t="s">
        <v>354</v>
      </c>
      <c r="R1972" s="165"/>
      <c r="S1972" s="63"/>
      <c r="T1972" s="29"/>
      <c r="U1972" s="29"/>
      <c r="V1972" s="29"/>
      <c r="W1972" s="29"/>
      <c r="X1972" s="29"/>
      <c r="Y1972" s="29"/>
      <c r="Z1972" s="29"/>
      <c r="AA1972" s="29"/>
      <c r="AB1972" s="29"/>
      <c r="AC1972" s="29"/>
      <c r="AD1972" s="29"/>
      <c r="AE1972" s="29"/>
      <c r="AF1972" s="29"/>
      <c r="AG1972" s="29"/>
      <c r="AH1972" s="29"/>
      <c r="AI1972" s="29"/>
      <c r="AJ1972" s="29"/>
      <c r="AK1972" s="29"/>
      <c r="AL1972" s="29"/>
      <c r="AM1972" s="29"/>
      <c r="AN1972" s="29"/>
      <c r="AO1972" s="29"/>
      <c r="AQ1972" s="46" t="s">
        <v>274</v>
      </c>
    </row>
    <row r="1973" spans="1:43" ht="34" x14ac:dyDescent="0.2">
      <c r="A1973" s="188"/>
      <c r="B1973" s="188"/>
      <c r="C1973" s="188"/>
      <c r="D1973" s="6">
        <v>90</v>
      </c>
      <c r="E1973" s="39" t="s">
        <v>469</v>
      </c>
      <c r="F1973" s="165"/>
      <c r="G1973" s="63">
        <v>33.6</v>
      </c>
      <c r="H1973" s="165"/>
      <c r="I1973" s="104" t="s">
        <v>121</v>
      </c>
      <c r="J1973" s="165"/>
      <c r="K1973" s="63">
        <v>68.599999999999994</v>
      </c>
      <c r="L1973" s="165"/>
      <c r="M1973" s="39" t="s">
        <v>115</v>
      </c>
      <c r="N1973" s="173"/>
      <c r="O1973" s="21">
        <v>90</v>
      </c>
      <c r="P1973" s="173"/>
      <c r="Q1973" s="248"/>
      <c r="R1973" s="165"/>
      <c r="S1973" s="63"/>
      <c r="T1973" s="29"/>
      <c r="U1973" s="29"/>
      <c r="V1973" s="29"/>
      <c r="W1973" s="29"/>
      <c r="X1973" s="29"/>
      <c r="Y1973" s="29"/>
      <c r="Z1973" s="29"/>
      <c r="AA1973" s="29"/>
      <c r="AB1973" s="29"/>
      <c r="AC1973" s="29"/>
      <c r="AD1973" s="29"/>
      <c r="AE1973" s="29"/>
      <c r="AF1973" s="29"/>
      <c r="AG1973" s="29"/>
      <c r="AH1973" s="29"/>
      <c r="AI1973" s="29"/>
      <c r="AJ1973" s="29"/>
      <c r="AK1973" s="29"/>
      <c r="AL1973" s="29"/>
      <c r="AM1973" s="29"/>
      <c r="AN1973" s="29"/>
      <c r="AO1973" s="29"/>
      <c r="AQ1973" s="46" t="s">
        <v>274</v>
      </c>
    </row>
    <row r="1974" spans="1:43" ht="34" x14ac:dyDescent="0.2">
      <c r="A1974" s="188"/>
      <c r="B1974" s="188"/>
      <c r="C1974" s="188"/>
      <c r="D1974" s="6">
        <v>8.9</v>
      </c>
      <c r="E1974" s="39" t="s">
        <v>2628</v>
      </c>
      <c r="F1974" s="165"/>
      <c r="G1974" s="63" t="s">
        <v>23</v>
      </c>
      <c r="H1974" s="165"/>
      <c r="I1974" s="150" t="s">
        <v>23</v>
      </c>
      <c r="J1974" s="165"/>
      <c r="K1974" s="63">
        <v>11.4</v>
      </c>
      <c r="L1974" s="165"/>
      <c r="M1974" s="39" t="s">
        <v>115</v>
      </c>
      <c r="N1974" s="173"/>
      <c r="O1974" s="21">
        <v>8.9</v>
      </c>
      <c r="P1974" s="173"/>
      <c r="Q1974" s="248"/>
      <c r="R1974" s="165"/>
      <c r="S1974" s="63"/>
      <c r="T1974" s="29"/>
      <c r="U1974" s="29"/>
      <c r="V1974" s="29"/>
      <c r="W1974" s="29"/>
      <c r="X1974" s="29"/>
      <c r="Y1974" s="29"/>
      <c r="Z1974" s="29"/>
      <c r="AA1974" s="29"/>
      <c r="AB1974" s="29"/>
      <c r="AC1974" s="29"/>
      <c r="AD1974" s="29"/>
      <c r="AE1974" s="29"/>
      <c r="AF1974" s="29"/>
      <c r="AG1974" s="29"/>
      <c r="AH1974" s="29"/>
      <c r="AI1974" s="29"/>
      <c r="AJ1974" s="29"/>
      <c r="AK1974" s="29"/>
      <c r="AL1974" s="29"/>
      <c r="AM1974" s="29"/>
      <c r="AN1974" s="29"/>
      <c r="AO1974" s="29"/>
      <c r="AQ1974" s="46" t="s">
        <v>274</v>
      </c>
    </row>
    <row r="1975" spans="1:43" ht="60" x14ac:dyDescent="0.2">
      <c r="A1975" s="188"/>
      <c r="B1975" s="188"/>
      <c r="C1975" s="188"/>
      <c r="D1975" s="6">
        <v>30</v>
      </c>
      <c r="E1975" s="42" t="s">
        <v>3454</v>
      </c>
      <c r="F1975" s="165"/>
      <c r="G1975" s="63"/>
      <c r="H1975" s="165"/>
      <c r="I1975" s="150"/>
      <c r="J1975" s="165"/>
      <c r="K1975" s="63"/>
      <c r="L1975" s="165"/>
      <c r="M1975" s="39"/>
      <c r="N1975" s="173"/>
      <c r="O1975" s="21">
        <v>30</v>
      </c>
      <c r="P1975" s="173"/>
      <c r="Q1975" s="230"/>
      <c r="R1975" s="165"/>
      <c r="S1975" s="63"/>
      <c r="T1975" s="29"/>
      <c r="U1975" s="29"/>
      <c r="V1975" s="29"/>
      <c r="W1975" s="29"/>
      <c r="X1975" s="29"/>
      <c r="Y1975" s="29"/>
      <c r="Z1975" s="29"/>
      <c r="AA1975" s="29"/>
      <c r="AB1975" s="29"/>
      <c r="AC1975" s="29"/>
      <c r="AD1975" s="29"/>
      <c r="AE1975" s="29"/>
      <c r="AF1975" s="29"/>
      <c r="AG1975" s="29"/>
      <c r="AH1975" s="29"/>
      <c r="AI1975" s="29"/>
      <c r="AJ1975" s="29"/>
      <c r="AK1975" s="29"/>
      <c r="AL1975" s="29"/>
      <c r="AM1975" s="29"/>
      <c r="AN1975" s="29"/>
      <c r="AO1975" s="29"/>
      <c r="AQ1975" s="46" t="s">
        <v>274</v>
      </c>
    </row>
    <row r="1976" spans="1:43" ht="17" x14ac:dyDescent="0.2">
      <c r="A1976" s="188"/>
      <c r="B1976" s="188"/>
      <c r="C1976" s="188"/>
      <c r="D1976" s="6">
        <v>13.6</v>
      </c>
      <c r="E1976" s="39" t="s">
        <v>379</v>
      </c>
      <c r="F1976" s="165"/>
      <c r="G1976" s="63" t="s">
        <v>23</v>
      </c>
      <c r="H1976" s="165"/>
      <c r="I1976" s="150" t="s">
        <v>23</v>
      </c>
      <c r="J1976" s="165"/>
      <c r="K1976" s="63">
        <v>33.6</v>
      </c>
      <c r="L1976" s="165"/>
      <c r="M1976" s="39" t="s">
        <v>121</v>
      </c>
      <c r="N1976" s="173"/>
      <c r="O1976" s="21">
        <v>13.6</v>
      </c>
      <c r="P1976" s="173"/>
      <c r="Q1976" s="229" t="s">
        <v>121</v>
      </c>
      <c r="R1976" s="165"/>
      <c r="S1976" s="63"/>
      <c r="T1976" s="29"/>
      <c r="U1976" s="29"/>
      <c r="V1976" s="29"/>
      <c r="W1976" s="29"/>
      <c r="X1976" s="29"/>
      <c r="Y1976" s="29"/>
      <c r="Z1976" s="29"/>
      <c r="AA1976" s="29"/>
      <c r="AB1976" s="29"/>
      <c r="AC1976" s="29"/>
      <c r="AD1976" s="29"/>
      <c r="AE1976" s="29"/>
      <c r="AF1976" s="29"/>
      <c r="AG1976" s="29"/>
      <c r="AH1976" s="29"/>
      <c r="AI1976" s="29"/>
      <c r="AJ1976" s="29"/>
      <c r="AK1976" s="29"/>
      <c r="AL1976" s="29"/>
      <c r="AM1976" s="29"/>
      <c r="AN1976" s="29"/>
      <c r="AO1976" s="29"/>
      <c r="AQ1976" s="46" t="s">
        <v>121</v>
      </c>
    </row>
    <row r="1977" spans="1:43" ht="60" x14ac:dyDescent="0.2">
      <c r="A1977" s="189"/>
      <c r="B1977" s="189"/>
      <c r="C1977" s="189"/>
      <c r="D1977" s="6">
        <v>20</v>
      </c>
      <c r="E1977" s="42" t="s">
        <v>3455</v>
      </c>
      <c r="F1977" s="266" t="s">
        <v>323</v>
      </c>
      <c r="G1977" s="267"/>
      <c r="H1977" s="267"/>
      <c r="I1977" s="267"/>
      <c r="J1977" s="267"/>
      <c r="K1977" s="267"/>
      <c r="L1977" s="267"/>
      <c r="M1977" s="268"/>
      <c r="N1977" s="174"/>
      <c r="O1977" s="21">
        <v>20</v>
      </c>
      <c r="P1977" s="174"/>
      <c r="Q1977" s="230"/>
      <c r="R1977" s="28"/>
      <c r="S1977" s="63"/>
      <c r="T1977" s="29"/>
      <c r="U1977" s="29"/>
      <c r="V1977" s="29"/>
      <c r="W1977" s="29"/>
      <c r="X1977" s="29"/>
      <c r="Y1977" s="29"/>
      <c r="Z1977" s="29"/>
      <c r="AA1977" s="29"/>
      <c r="AB1977" s="29"/>
      <c r="AC1977" s="29"/>
      <c r="AD1977" s="29"/>
      <c r="AE1977" s="29"/>
      <c r="AF1977" s="29"/>
      <c r="AG1977" s="29"/>
      <c r="AH1977" s="29"/>
      <c r="AI1977" s="29"/>
      <c r="AJ1977" s="29"/>
      <c r="AK1977" s="29"/>
      <c r="AL1977" s="29"/>
      <c r="AM1977" s="29"/>
      <c r="AN1977" s="29"/>
      <c r="AO1977" s="29"/>
      <c r="AQ1977" s="46" t="s">
        <v>121</v>
      </c>
    </row>
    <row r="1978" spans="1:43" ht="17" x14ac:dyDescent="0.2">
      <c r="A1978" s="187" t="s">
        <v>3456</v>
      </c>
      <c r="B1978" s="211" t="s">
        <v>3457</v>
      </c>
      <c r="C1978" s="165" t="s">
        <v>34</v>
      </c>
      <c r="D1978" s="10">
        <v>21.79</v>
      </c>
      <c r="E1978" s="39" t="s">
        <v>3458</v>
      </c>
      <c r="F1978" s="165">
        <v>44334</v>
      </c>
      <c r="G1978" s="63">
        <v>21.79</v>
      </c>
      <c r="H1978" s="165">
        <v>44337</v>
      </c>
      <c r="I1978" s="104" t="s">
        <v>36</v>
      </c>
      <c r="J1978" s="165">
        <v>44769</v>
      </c>
      <c r="K1978" s="9">
        <v>21.79</v>
      </c>
      <c r="L1978" s="172">
        <v>44771</v>
      </c>
      <c r="M1978" s="30" t="s">
        <v>504</v>
      </c>
      <c r="N1978" s="29"/>
      <c r="O1978" s="11"/>
      <c r="P1978" s="29"/>
      <c r="Q1978" s="29"/>
      <c r="R1978" s="29"/>
      <c r="S1978" s="29"/>
      <c r="T1978" s="29"/>
      <c r="U1978" s="29"/>
      <c r="V1978" s="29"/>
      <c r="W1978" s="29"/>
      <c r="X1978" s="29"/>
      <c r="Y1978" s="29"/>
      <c r="Z1978" s="29"/>
      <c r="AA1978" s="29"/>
      <c r="AB1978" s="29"/>
      <c r="AC1978" s="29"/>
      <c r="AD1978" s="29"/>
      <c r="AE1978" s="29"/>
      <c r="AF1978" s="29"/>
      <c r="AG1978" s="29"/>
      <c r="AH1978" s="29"/>
      <c r="AI1978" s="29"/>
      <c r="AJ1978" s="29"/>
      <c r="AK1978" s="29"/>
      <c r="AL1978" s="29"/>
      <c r="AM1978" s="29"/>
      <c r="AN1978" s="29"/>
      <c r="AO1978" s="29"/>
      <c r="AQ1978" s="30" t="s">
        <v>75</v>
      </c>
    </row>
    <row r="1979" spans="1:43" ht="17" x14ac:dyDescent="0.2">
      <c r="A1979" s="189"/>
      <c r="B1979" s="211"/>
      <c r="C1979" s="165"/>
      <c r="D1979" s="10">
        <v>5.26</v>
      </c>
      <c r="E1979" s="39" t="s">
        <v>3459</v>
      </c>
      <c r="F1979" s="165"/>
      <c r="G1979" s="63">
        <v>5.26</v>
      </c>
      <c r="H1979" s="165"/>
      <c r="I1979" s="104" t="s">
        <v>25</v>
      </c>
      <c r="J1979" s="165"/>
      <c r="K1979" s="9">
        <v>5.26</v>
      </c>
      <c r="L1979" s="174"/>
      <c r="M1979" s="30" t="s">
        <v>1408</v>
      </c>
      <c r="N1979" s="29"/>
      <c r="O1979" s="11"/>
      <c r="P1979" s="29"/>
      <c r="Q1979" s="29"/>
      <c r="R1979" s="29"/>
      <c r="S1979" s="29"/>
      <c r="T1979" s="29"/>
      <c r="U1979" s="29"/>
      <c r="V1979" s="29"/>
      <c r="W1979" s="29"/>
      <c r="X1979" s="29"/>
      <c r="Y1979" s="29"/>
      <c r="Z1979" s="29"/>
      <c r="AA1979" s="29"/>
      <c r="AB1979" s="29"/>
      <c r="AC1979" s="29"/>
      <c r="AD1979" s="29"/>
      <c r="AE1979" s="29"/>
      <c r="AF1979" s="29"/>
      <c r="AG1979" s="29"/>
      <c r="AH1979" s="29"/>
      <c r="AI1979" s="29"/>
      <c r="AJ1979" s="29"/>
      <c r="AK1979" s="29"/>
      <c r="AL1979" s="29"/>
      <c r="AM1979" s="29"/>
      <c r="AN1979" s="29"/>
      <c r="AO1979" s="29"/>
      <c r="AQ1979" s="30" t="s">
        <v>88</v>
      </c>
    </row>
    <row r="1980" spans="1:43" ht="17" x14ac:dyDescent="0.2">
      <c r="A1980" s="187" t="s">
        <v>3460</v>
      </c>
      <c r="B1980" s="167" t="s">
        <v>2849</v>
      </c>
      <c r="C1980" s="166" t="s">
        <v>21</v>
      </c>
      <c r="D1980" s="6">
        <v>629.53</v>
      </c>
      <c r="E1980" s="39" t="s">
        <v>652</v>
      </c>
      <c r="F1980" s="211" t="s">
        <v>3461</v>
      </c>
      <c r="G1980" s="63">
        <v>777.24</v>
      </c>
      <c r="H1980" s="165">
        <v>44340</v>
      </c>
      <c r="I1980" s="104" t="s">
        <v>2462</v>
      </c>
      <c r="J1980" s="172">
        <v>44795</v>
      </c>
      <c r="K1980" s="184">
        <v>827.24</v>
      </c>
      <c r="L1980" s="172">
        <v>44795</v>
      </c>
      <c r="M1980" s="190" t="s">
        <v>399</v>
      </c>
      <c r="N1980" s="172">
        <v>44805</v>
      </c>
      <c r="O1980" s="21">
        <v>629.53</v>
      </c>
      <c r="P1980" s="172">
        <v>44806</v>
      </c>
      <c r="Q1980" s="42" t="s">
        <v>399</v>
      </c>
      <c r="R1980" s="29"/>
      <c r="S1980" s="29"/>
      <c r="T1980" s="29"/>
      <c r="U1980" s="29"/>
      <c r="V1980" s="29"/>
      <c r="W1980" s="29"/>
      <c r="X1980" s="29"/>
      <c r="Y1980" s="29"/>
      <c r="Z1980" s="29"/>
      <c r="AA1980" s="29"/>
      <c r="AB1980" s="29"/>
      <c r="AC1980" s="29"/>
      <c r="AD1980" s="29"/>
      <c r="AE1980" s="29"/>
      <c r="AF1980" s="29"/>
      <c r="AG1980" s="29"/>
      <c r="AH1980" s="29"/>
      <c r="AI1980" s="29"/>
      <c r="AJ1980" s="29"/>
      <c r="AK1980" s="29"/>
      <c r="AL1980" s="29"/>
      <c r="AM1980" s="29"/>
      <c r="AN1980" s="29"/>
      <c r="AO1980" s="29"/>
      <c r="AQ1980" s="30" t="s">
        <v>589</v>
      </c>
    </row>
    <row r="1981" spans="1:43" ht="17" x14ac:dyDescent="0.2">
      <c r="A1981" s="188"/>
      <c r="B1981" s="167"/>
      <c r="C1981" s="166"/>
      <c r="D1981" s="6">
        <v>19.93</v>
      </c>
      <c r="E1981" s="39" t="s">
        <v>652</v>
      </c>
      <c r="F1981" s="211"/>
      <c r="G1981" s="63">
        <v>50</v>
      </c>
      <c r="H1981" s="165"/>
      <c r="I1981" s="104" t="s">
        <v>2462</v>
      </c>
      <c r="J1981" s="173"/>
      <c r="K1981" s="186"/>
      <c r="L1981" s="173"/>
      <c r="M1981" s="174"/>
      <c r="N1981" s="173"/>
      <c r="O1981" s="21">
        <v>19.93</v>
      </c>
      <c r="P1981" s="173"/>
      <c r="Q1981" s="42" t="s">
        <v>590</v>
      </c>
      <c r="R1981" s="29"/>
      <c r="S1981" s="29"/>
      <c r="T1981" s="29"/>
      <c r="U1981" s="29"/>
      <c r="V1981" s="29"/>
      <c r="W1981" s="29"/>
      <c r="X1981" s="29"/>
      <c r="Y1981" s="29"/>
      <c r="Z1981" s="29"/>
      <c r="AA1981" s="29"/>
      <c r="AB1981" s="29"/>
      <c r="AC1981" s="29"/>
      <c r="AD1981" s="29"/>
      <c r="AE1981" s="29"/>
      <c r="AF1981" s="29"/>
      <c r="AG1981" s="29"/>
      <c r="AH1981" s="29"/>
      <c r="AI1981" s="29"/>
      <c r="AJ1981" s="29"/>
      <c r="AK1981" s="29"/>
      <c r="AL1981" s="29"/>
      <c r="AM1981" s="29"/>
      <c r="AN1981" s="29"/>
      <c r="AO1981" s="29"/>
      <c r="AQ1981" s="30" t="s">
        <v>591</v>
      </c>
    </row>
    <row r="1982" spans="1:43" ht="17" x14ac:dyDescent="0.2">
      <c r="A1982" s="189"/>
      <c r="B1982" s="167"/>
      <c r="C1982" s="166"/>
      <c r="D1982" s="6">
        <v>4.91</v>
      </c>
      <c r="E1982" s="39" t="s">
        <v>654</v>
      </c>
      <c r="F1982" s="211"/>
      <c r="G1982" s="63">
        <v>27.14</v>
      </c>
      <c r="H1982" s="165"/>
      <c r="I1982" s="104" t="s">
        <v>66</v>
      </c>
      <c r="J1982" s="174"/>
      <c r="K1982" s="21">
        <v>27.14</v>
      </c>
      <c r="L1982" s="174"/>
      <c r="M1982" s="30" t="s">
        <v>590</v>
      </c>
      <c r="N1982" s="174"/>
      <c r="O1982" s="21">
        <v>4.91</v>
      </c>
      <c r="P1982" s="174"/>
      <c r="Q1982" s="42" t="s">
        <v>399</v>
      </c>
      <c r="R1982" s="29"/>
      <c r="S1982" s="29"/>
      <c r="T1982" s="29"/>
      <c r="U1982" s="29"/>
      <c r="V1982" s="29"/>
      <c r="W1982" s="29"/>
      <c r="X1982" s="29"/>
      <c r="Y1982" s="29"/>
      <c r="Z1982" s="29"/>
      <c r="AA1982" s="29"/>
      <c r="AB1982" s="29"/>
      <c r="AC1982" s="29"/>
      <c r="AD1982" s="29"/>
      <c r="AE1982" s="29"/>
      <c r="AF1982" s="29"/>
      <c r="AG1982" s="29"/>
      <c r="AH1982" s="29"/>
      <c r="AI1982" s="29"/>
      <c r="AJ1982" s="29"/>
      <c r="AK1982" s="29"/>
      <c r="AL1982" s="29"/>
      <c r="AM1982" s="29"/>
      <c r="AN1982" s="29"/>
      <c r="AO1982" s="29"/>
      <c r="AQ1982" s="30" t="s">
        <v>589</v>
      </c>
    </row>
    <row r="1983" spans="1:43" ht="51" x14ac:dyDescent="0.2">
      <c r="A1983" s="187" t="s">
        <v>3462</v>
      </c>
      <c r="B1983" s="211" t="s">
        <v>3463</v>
      </c>
      <c r="C1983" s="165" t="s">
        <v>34</v>
      </c>
      <c r="D1983" s="10">
        <v>25</v>
      </c>
      <c r="E1983" s="39" t="s">
        <v>3464</v>
      </c>
      <c r="F1983" s="165">
        <v>44328</v>
      </c>
      <c r="G1983" s="63">
        <v>25</v>
      </c>
      <c r="H1983" s="165">
        <v>44341</v>
      </c>
      <c r="I1983" s="104" t="s">
        <v>129</v>
      </c>
      <c r="J1983" s="165">
        <v>44736</v>
      </c>
      <c r="K1983" s="10">
        <v>25</v>
      </c>
      <c r="L1983" s="165">
        <v>44739</v>
      </c>
      <c r="M1983" s="168" t="s">
        <v>399</v>
      </c>
      <c r="N1983" s="29"/>
      <c r="O1983" s="11"/>
      <c r="P1983" s="29"/>
      <c r="Q1983" s="29"/>
      <c r="R1983" s="29"/>
      <c r="S1983" s="29"/>
      <c r="T1983" s="29"/>
      <c r="U1983" s="29"/>
      <c r="V1983" s="29"/>
      <c r="W1983" s="29"/>
      <c r="X1983" s="29"/>
      <c r="Y1983" s="29"/>
      <c r="Z1983" s="29"/>
      <c r="AA1983" s="29"/>
      <c r="AB1983" s="29"/>
      <c r="AC1983" s="29"/>
      <c r="AD1983" s="29"/>
      <c r="AE1983" s="29"/>
      <c r="AF1983" s="29"/>
      <c r="AG1983" s="29"/>
      <c r="AH1983" s="29"/>
      <c r="AI1983" s="29"/>
      <c r="AJ1983" s="29"/>
      <c r="AK1983" s="29"/>
      <c r="AL1983" s="29"/>
      <c r="AM1983" s="29"/>
      <c r="AN1983" s="29"/>
      <c r="AO1983" s="29"/>
      <c r="AQ1983" s="30" t="s">
        <v>589</v>
      </c>
    </row>
    <row r="1984" spans="1:43" ht="34" x14ac:dyDescent="0.2">
      <c r="A1984" s="188"/>
      <c r="B1984" s="211"/>
      <c r="C1984" s="165"/>
      <c r="D1984" s="10">
        <v>41</v>
      </c>
      <c r="E1984" s="39" t="s">
        <v>3465</v>
      </c>
      <c r="F1984" s="165"/>
      <c r="G1984" s="63">
        <v>41</v>
      </c>
      <c r="H1984" s="165"/>
      <c r="I1984" s="104" t="s">
        <v>129</v>
      </c>
      <c r="J1984" s="165"/>
      <c r="K1984" s="10">
        <v>41</v>
      </c>
      <c r="L1984" s="165"/>
      <c r="M1984" s="168"/>
      <c r="N1984" s="29"/>
      <c r="O1984" s="11"/>
      <c r="P1984" s="29"/>
      <c r="Q1984" s="29"/>
      <c r="R1984" s="29"/>
      <c r="S1984" s="29"/>
      <c r="T1984" s="29"/>
      <c r="U1984" s="29"/>
      <c r="V1984" s="29"/>
      <c r="W1984" s="29"/>
      <c r="X1984" s="29"/>
      <c r="Y1984" s="29"/>
      <c r="Z1984" s="29"/>
      <c r="AA1984" s="29"/>
      <c r="AB1984" s="29"/>
      <c r="AC1984" s="29"/>
      <c r="AD1984" s="29"/>
      <c r="AE1984" s="29"/>
      <c r="AF1984" s="29"/>
      <c r="AG1984" s="29"/>
      <c r="AH1984" s="29"/>
      <c r="AI1984" s="29"/>
      <c r="AJ1984" s="29"/>
      <c r="AK1984" s="29"/>
      <c r="AL1984" s="29"/>
      <c r="AM1984" s="29"/>
      <c r="AN1984" s="29"/>
      <c r="AO1984" s="29"/>
      <c r="AQ1984" s="30" t="s">
        <v>589</v>
      </c>
    </row>
    <row r="1985" spans="1:43" ht="34" x14ac:dyDescent="0.2">
      <c r="A1985" s="189"/>
      <c r="B1985" s="211"/>
      <c r="C1985" s="165"/>
      <c r="D1985" s="10">
        <v>84</v>
      </c>
      <c r="E1985" s="39" t="s">
        <v>3466</v>
      </c>
      <c r="F1985" s="165"/>
      <c r="G1985" s="63">
        <v>84</v>
      </c>
      <c r="H1985" s="165"/>
      <c r="I1985" s="104" t="s">
        <v>183</v>
      </c>
      <c r="J1985" s="165"/>
      <c r="K1985" s="10">
        <v>84</v>
      </c>
      <c r="L1985" s="165"/>
      <c r="M1985" s="30" t="s">
        <v>1332</v>
      </c>
      <c r="N1985" s="29"/>
      <c r="O1985" s="11"/>
      <c r="P1985" s="29"/>
      <c r="Q1985" s="29"/>
      <c r="R1985" s="29"/>
      <c r="S1985" s="29"/>
      <c r="T1985" s="29"/>
      <c r="U1985" s="29"/>
      <c r="V1985" s="29"/>
      <c r="W1985" s="29"/>
      <c r="X1985" s="29"/>
      <c r="Y1985" s="29"/>
      <c r="Z1985" s="29"/>
      <c r="AA1985" s="29"/>
      <c r="AB1985" s="29"/>
      <c r="AC1985" s="29"/>
      <c r="AD1985" s="29"/>
      <c r="AE1985" s="29"/>
      <c r="AF1985" s="29"/>
      <c r="AG1985" s="29"/>
      <c r="AH1985" s="29"/>
      <c r="AI1985" s="29"/>
      <c r="AJ1985" s="29"/>
      <c r="AK1985" s="29"/>
      <c r="AL1985" s="29"/>
      <c r="AM1985" s="29"/>
      <c r="AN1985" s="29"/>
      <c r="AO1985" s="29"/>
      <c r="AQ1985" s="30" t="s">
        <v>591</v>
      </c>
    </row>
    <row r="1986" spans="1:43" ht="17" x14ac:dyDescent="0.2">
      <c r="A1986" s="187" t="s">
        <v>3467</v>
      </c>
      <c r="B1986" s="211" t="s">
        <v>3468</v>
      </c>
      <c r="C1986" s="165" t="s">
        <v>34</v>
      </c>
      <c r="D1986" s="10">
        <v>20.79</v>
      </c>
      <c r="E1986" s="39" t="s">
        <v>29</v>
      </c>
      <c r="F1986" s="165">
        <v>44327</v>
      </c>
      <c r="G1986" s="63">
        <v>21.44</v>
      </c>
      <c r="H1986" s="165">
        <v>44341</v>
      </c>
      <c r="I1986" s="104" t="s">
        <v>38</v>
      </c>
      <c r="J1986" s="165"/>
      <c r="K1986" s="9">
        <v>20.79</v>
      </c>
      <c r="L1986" s="165">
        <v>44722</v>
      </c>
      <c r="M1986" s="30" t="s">
        <v>665</v>
      </c>
      <c r="N1986" s="29"/>
      <c r="O1986" s="11"/>
      <c r="P1986" s="29"/>
      <c r="Q1986" s="29"/>
      <c r="R1986" s="29"/>
      <c r="S1986" s="29"/>
      <c r="T1986" s="29"/>
      <c r="U1986" s="29"/>
      <c r="V1986" s="29"/>
      <c r="W1986" s="29"/>
      <c r="X1986" s="29"/>
      <c r="Y1986" s="29"/>
      <c r="Z1986" s="29"/>
      <c r="AA1986" s="29"/>
      <c r="AB1986" s="29"/>
      <c r="AC1986" s="29"/>
      <c r="AD1986" s="29"/>
      <c r="AE1986" s="29"/>
      <c r="AF1986" s="29"/>
      <c r="AG1986" s="29"/>
      <c r="AH1986" s="29"/>
      <c r="AI1986" s="29"/>
      <c r="AJ1986" s="29"/>
      <c r="AK1986" s="29"/>
      <c r="AL1986" s="29"/>
      <c r="AM1986" s="29"/>
      <c r="AN1986" s="29"/>
      <c r="AO1986" s="29"/>
      <c r="AQ1986" s="30" t="s">
        <v>459</v>
      </c>
    </row>
    <row r="1987" spans="1:43" ht="17" x14ac:dyDescent="0.2">
      <c r="A1987" s="189"/>
      <c r="B1987" s="211"/>
      <c r="C1987" s="165"/>
      <c r="D1987" s="10">
        <v>20</v>
      </c>
      <c r="E1987" s="39" t="s">
        <v>379</v>
      </c>
      <c r="F1987" s="165"/>
      <c r="G1987" s="63">
        <v>20</v>
      </c>
      <c r="H1987" s="165"/>
      <c r="I1987" s="104" t="s">
        <v>394</v>
      </c>
      <c r="J1987" s="165"/>
      <c r="K1987" s="9">
        <v>20</v>
      </c>
      <c r="L1987" s="165"/>
      <c r="M1987" s="30" t="s">
        <v>66</v>
      </c>
      <c r="N1987" s="29"/>
      <c r="O1987" s="11"/>
      <c r="P1987" s="29"/>
      <c r="Q1987" s="29"/>
      <c r="R1987" s="29"/>
      <c r="S1987" s="29"/>
      <c r="T1987" s="29"/>
      <c r="U1987" s="29"/>
      <c r="V1987" s="29"/>
      <c r="W1987" s="29"/>
      <c r="X1987" s="29"/>
      <c r="Y1987" s="29"/>
      <c r="Z1987" s="29"/>
      <c r="AA1987" s="29"/>
      <c r="AB1987" s="29"/>
      <c r="AC1987" s="29"/>
      <c r="AD1987" s="29"/>
      <c r="AE1987" s="29"/>
      <c r="AF1987" s="29"/>
      <c r="AG1987" s="29"/>
      <c r="AH1987" s="29"/>
      <c r="AI1987" s="29"/>
      <c r="AJ1987" s="29"/>
      <c r="AK1987" s="29"/>
      <c r="AL1987" s="29"/>
      <c r="AM1987" s="29"/>
      <c r="AN1987" s="29"/>
      <c r="AO1987" s="29"/>
      <c r="AQ1987" s="30" t="s">
        <v>66</v>
      </c>
    </row>
    <row r="1988" spans="1:43" ht="51" x14ac:dyDescent="0.2">
      <c r="A1988" s="39" t="s">
        <v>3469</v>
      </c>
      <c r="B1988" s="39" t="s">
        <v>3470</v>
      </c>
      <c r="C1988" s="28" t="s">
        <v>34</v>
      </c>
      <c r="D1988" s="6">
        <v>26.75</v>
      </c>
      <c r="E1988" s="39" t="s">
        <v>3471</v>
      </c>
      <c r="F1988" s="28">
        <v>44326</v>
      </c>
      <c r="G1988" s="63">
        <v>8.5</v>
      </c>
      <c r="H1988" s="28">
        <v>44342</v>
      </c>
      <c r="I1988" s="104" t="s">
        <v>52</v>
      </c>
      <c r="J1988" s="28">
        <v>44686</v>
      </c>
      <c r="K1988" s="6">
        <v>5.15</v>
      </c>
      <c r="L1988" s="28">
        <v>44782</v>
      </c>
      <c r="M1988" s="30" t="s">
        <v>178</v>
      </c>
      <c r="N1988" s="28">
        <v>44956</v>
      </c>
      <c r="O1988" s="6">
        <v>26.75</v>
      </c>
      <c r="P1988" s="28">
        <v>44957</v>
      </c>
      <c r="Q1988" s="30" t="s">
        <v>459</v>
      </c>
      <c r="R1988" s="29"/>
      <c r="S1988" s="29"/>
      <c r="T1988" s="29"/>
      <c r="U1988" s="29"/>
      <c r="V1988" s="29"/>
      <c r="W1988" s="29"/>
      <c r="X1988" s="29"/>
      <c r="Y1988" s="29"/>
      <c r="Z1988" s="29"/>
      <c r="AA1988" s="29"/>
      <c r="AB1988" s="29"/>
      <c r="AC1988" s="29"/>
      <c r="AD1988" s="29"/>
      <c r="AE1988" s="29"/>
      <c r="AF1988" s="29"/>
      <c r="AG1988" s="29"/>
      <c r="AH1988" s="29"/>
      <c r="AI1988" s="29"/>
      <c r="AJ1988" s="29"/>
      <c r="AK1988" s="29"/>
      <c r="AL1988" s="29"/>
      <c r="AM1988" s="29"/>
      <c r="AN1988" s="29"/>
      <c r="AO1988" s="29"/>
      <c r="AQ1988" s="30" t="s">
        <v>459</v>
      </c>
    </row>
    <row r="1989" spans="1:43" ht="15.75" customHeight="1" x14ac:dyDescent="0.2">
      <c r="A1989" s="187" t="s">
        <v>3472</v>
      </c>
      <c r="B1989" s="211" t="s">
        <v>2098</v>
      </c>
      <c r="C1989" s="165" t="s">
        <v>34</v>
      </c>
      <c r="D1989" s="252">
        <v>162.27000000000001</v>
      </c>
      <c r="E1989" s="39" t="s">
        <v>316</v>
      </c>
      <c r="F1989" s="165">
        <v>44336</v>
      </c>
      <c r="G1989" s="63">
        <v>139.5</v>
      </c>
      <c r="H1989" s="165">
        <v>44342</v>
      </c>
      <c r="I1989" s="104" t="s">
        <v>37</v>
      </c>
      <c r="J1989" s="165">
        <v>44764</v>
      </c>
      <c r="K1989" s="252">
        <v>162.27000000000001</v>
      </c>
      <c r="L1989" s="165">
        <v>44770</v>
      </c>
      <c r="M1989" s="190" t="s">
        <v>41</v>
      </c>
      <c r="N1989" s="29"/>
      <c r="O1989" s="11"/>
      <c r="P1989" s="29"/>
      <c r="Q1989" s="29"/>
      <c r="R1989" s="29"/>
      <c r="S1989" s="29"/>
      <c r="T1989" s="29"/>
      <c r="U1989" s="29"/>
      <c r="V1989" s="29"/>
      <c r="W1989" s="29"/>
      <c r="X1989" s="29"/>
      <c r="Y1989" s="29"/>
      <c r="Z1989" s="29"/>
      <c r="AA1989" s="29"/>
      <c r="AB1989" s="29"/>
      <c r="AC1989" s="29"/>
      <c r="AD1989" s="29"/>
      <c r="AE1989" s="29"/>
      <c r="AF1989" s="29"/>
      <c r="AG1989" s="29"/>
      <c r="AH1989" s="29"/>
      <c r="AI1989" s="29"/>
      <c r="AJ1989" s="29"/>
      <c r="AK1989" s="29"/>
      <c r="AL1989" s="29"/>
      <c r="AM1989" s="29"/>
      <c r="AN1989" s="29"/>
      <c r="AO1989" s="29"/>
      <c r="AQ1989" s="190" t="s">
        <v>41</v>
      </c>
    </row>
    <row r="1990" spans="1:43" ht="17" x14ac:dyDescent="0.2">
      <c r="A1990" s="189"/>
      <c r="B1990" s="211"/>
      <c r="C1990" s="165"/>
      <c r="D1990" s="253"/>
      <c r="E1990" s="39" t="s">
        <v>3473</v>
      </c>
      <c r="F1990" s="165"/>
      <c r="G1990" s="63">
        <v>39.4</v>
      </c>
      <c r="H1990" s="165"/>
      <c r="I1990" s="104" t="s">
        <v>37</v>
      </c>
      <c r="J1990" s="165"/>
      <c r="K1990" s="253"/>
      <c r="L1990" s="165"/>
      <c r="M1990" s="174"/>
      <c r="N1990" s="29"/>
      <c r="O1990" s="11"/>
      <c r="P1990" s="29"/>
      <c r="Q1990" s="29"/>
      <c r="R1990" s="29"/>
      <c r="S1990" s="29"/>
      <c r="T1990" s="29"/>
      <c r="U1990" s="29"/>
      <c r="V1990" s="29"/>
      <c r="W1990" s="29"/>
      <c r="X1990" s="29"/>
      <c r="Y1990" s="29"/>
      <c r="Z1990" s="29"/>
      <c r="AA1990" s="29"/>
      <c r="AB1990" s="29"/>
      <c r="AC1990" s="29"/>
      <c r="AD1990" s="29"/>
      <c r="AE1990" s="29"/>
      <c r="AF1990" s="29"/>
      <c r="AG1990" s="29"/>
      <c r="AH1990" s="29"/>
      <c r="AI1990" s="29"/>
      <c r="AJ1990" s="29"/>
      <c r="AK1990" s="29"/>
      <c r="AL1990" s="29"/>
      <c r="AM1990" s="29"/>
      <c r="AN1990" s="29"/>
      <c r="AO1990" s="29"/>
      <c r="AQ1990" s="174"/>
    </row>
    <row r="1991" spans="1:43" ht="15.75" customHeight="1" x14ac:dyDescent="0.2">
      <c r="A1991" s="187" t="s">
        <v>3474</v>
      </c>
      <c r="B1991" s="211" t="s">
        <v>3475</v>
      </c>
      <c r="C1991" s="165" t="s">
        <v>34</v>
      </c>
      <c r="D1991" s="6">
        <v>25.22</v>
      </c>
      <c r="E1991" s="39" t="s">
        <v>652</v>
      </c>
      <c r="F1991" s="165">
        <v>44341</v>
      </c>
      <c r="G1991" s="63">
        <v>25.22</v>
      </c>
      <c r="H1991" s="165">
        <v>44343</v>
      </c>
      <c r="I1991" s="104" t="s">
        <v>1882</v>
      </c>
      <c r="J1991" s="165">
        <v>44796</v>
      </c>
      <c r="K1991" s="21">
        <v>25.22</v>
      </c>
      <c r="L1991" s="165">
        <v>44798</v>
      </c>
      <c r="M1991" s="30" t="s">
        <v>723</v>
      </c>
      <c r="N1991" s="29"/>
      <c r="O1991" s="11"/>
      <c r="P1991" s="29"/>
      <c r="Q1991" s="29"/>
      <c r="R1991" s="29"/>
      <c r="S1991" s="29"/>
      <c r="T1991" s="29"/>
      <c r="U1991" s="29"/>
      <c r="V1991" s="29"/>
      <c r="W1991" s="29"/>
      <c r="X1991" s="29"/>
      <c r="Y1991" s="29"/>
      <c r="Z1991" s="29"/>
      <c r="AA1991" s="29"/>
      <c r="AB1991" s="29"/>
      <c r="AC1991" s="29"/>
      <c r="AD1991" s="29"/>
      <c r="AE1991" s="29"/>
      <c r="AF1991" s="29"/>
      <c r="AG1991" s="29"/>
      <c r="AH1991" s="29"/>
      <c r="AI1991" s="29"/>
      <c r="AJ1991" s="29"/>
      <c r="AK1991" s="29"/>
      <c r="AL1991" s="29"/>
      <c r="AM1991" s="29"/>
      <c r="AN1991" s="29"/>
      <c r="AO1991" s="29"/>
      <c r="AQ1991" s="30" t="s">
        <v>367</v>
      </c>
    </row>
    <row r="1992" spans="1:43" ht="17" x14ac:dyDescent="0.2">
      <c r="A1992" s="188"/>
      <c r="B1992" s="211"/>
      <c r="C1992" s="165"/>
      <c r="D1992" s="6">
        <v>8</v>
      </c>
      <c r="E1992" s="39" t="s">
        <v>3476</v>
      </c>
      <c r="F1992" s="165"/>
      <c r="G1992" s="63">
        <v>8</v>
      </c>
      <c r="H1992" s="165"/>
      <c r="I1992" s="104" t="s">
        <v>409</v>
      </c>
      <c r="J1992" s="165"/>
      <c r="K1992" s="21">
        <v>8</v>
      </c>
      <c r="L1992" s="165"/>
      <c r="M1992" s="30" t="s">
        <v>25</v>
      </c>
      <c r="N1992" s="29"/>
      <c r="O1992" s="11"/>
      <c r="P1992" s="29"/>
      <c r="Q1992" s="29"/>
      <c r="R1992" s="29"/>
      <c r="S1992" s="29"/>
      <c r="T1992" s="29"/>
      <c r="U1992" s="29"/>
      <c r="V1992" s="29"/>
      <c r="W1992" s="29"/>
      <c r="X1992" s="29"/>
      <c r="Y1992" s="29"/>
      <c r="Z1992" s="29"/>
      <c r="AA1992" s="29"/>
      <c r="AB1992" s="29"/>
      <c r="AC1992" s="29"/>
      <c r="AD1992" s="29"/>
      <c r="AE1992" s="29"/>
      <c r="AF1992" s="29"/>
      <c r="AG1992" s="29"/>
      <c r="AH1992" s="29"/>
      <c r="AI1992" s="29"/>
      <c r="AJ1992" s="29"/>
      <c r="AK1992" s="29"/>
      <c r="AL1992" s="29"/>
      <c r="AM1992" s="29"/>
      <c r="AN1992" s="29"/>
      <c r="AO1992" s="29"/>
      <c r="AQ1992" s="30" t="s">
        <v>25</v>
      </c>
    </row>
    <row r="1993" spans="1:43" ht="17" x14ac:dyDescent="0.2">
      <c r="A1993" s="189"/>
      <c r="B1993" s="211"/>
      <c r="C1993" s="165"/>
      <c r="D1993" s="6">
        <v>1.78</v>
      </c>
      <c r="E1993" s="39" t="s">
        <v>3477</v>
      </c>
      <c r="F1993" s="165"/>
      <c r="G1993" s="63">
        <v>1.78</v>
      </c>
      <c r="H1993" s="165"/>
      <c r="I1993" s="104" t="s">
        <v>3478</v>
      </c>
      <c r="J1993" s="165"/>
      <c r="K1993" s="21">
        <v>1.78</v>
      </c>
      <c r="L1993" s="165"/>
      <c r="M1993" s="30" t="s">
        <v>1314</v>
      </c>
      <c r="N1993" s="29"/>
      <c r="O1993" s="11"/>
      <c r="P1993" s="29"/>
      <c r="Q1993" s="29"/>
      <c r="R1993" s="29"/>
      <c r="S1993" s="29"/>
      <c r="T1993" s="29"/>
      <c r="U1993" s="29"/>
      <c r="V1993" s="29"/>
      <c r="W1993" s="29"/>
      <c r="X1993" s="29"/>
      <c r="Y1993" s="29"/>
      <c r="Z1993" s="29"/>
      <c r="AA1993" s="29"/>
      <c r="AB1993" s="29"/>
      <c r="AC1993" s="29"/>
      <c r="AD1993" s="29"/>
      <c r="AE1993" s="29"/>
      <c r="AF1993" s="29"/>
      <c r="AG1993" s="29"/>
      <c r="AH1993" s="29"/>
      <c r="AI1993" s="29"/>
      <c r="AJ1993" s="29"/>
      <c r="AK1993" s="29"/>
      <c r="AL1993" s="29"/>
      <c r="AM1993" s="29"/>
      <c r="AN1993" s="29"/>
      <c r="AO1993" s="29"/>
      <c r="AQ1993" s="30" t="s">
        <v>1315</v>
      </c>
    </row>
    <row r="1994" spans="1:43" ht="34" x14ac:dyDescent="0.2">
      <c r="A1994" s="39" t="s">
        <v>3479</v>
      </c>
      <c r="B1994" s="39" t="s">
        <v>3480</v>
      </c>
      <c r="C1994" s="28" t="s">
        <v>34</v>
      </c>
      <c r="D1994" s="63">
        <v>70</v>
      </c>
      <c r="E1994" s="39" t="s">
        <v>3481</v>
      </c>
      <c r="F1994" s="28">
        <v>44336</v>
      </c>
      <c r="G1994" s="63">
        <v>70</v>
      </c>
      <c r="H1994" s="28">
        <v>44343</v>
      </c>
      <c r="I1994" s="104" t="s">
        <v>367</v>
      </c>
      <c r="J1994" s="28">
        <v>44651</v>
      </c>
      <c r="K1994" s="63">
        <v>70</v>
      </c>
      <c r="L1994" s="28">
        <v>44657</v>
      </c>
      <c r="M1994" s="29" t="s">
        <v>389</v>
      </c>
      <c r="N1994" s="28">
        <v>44931</v>
      </c>
      <c r="O1994" s="6">
        <v>106</v>
      </c>
      <c r="P1994" s="28">
        <v>44937</v>
      </c>
      <c r="Q1994" s="30" t="s">
        <v>41</v>
      </c>
      <c r="R1994" s="29"/>
      <c r="S1994" s="29"/>
      <c r="T1994" s="29"/>
      <c r="U1994" s="29"/>
      <c r="V1994" s="29"/>
      <c r="W1994" s="29"/>
      <c r="X1994" s="29"/>
      <c r="Y1994" s="29"/>
      <c r="Z1994" s="29"/>
      <c r="AA1994" s="29"/>
      <c r="AB1994" s="29"/>
      <c r="AC1994" s="29"/>
      <c r="AD1994" s="29"/>
      <c r="AE1994" s="29"/>
      <c r="AF1994" s="29"/>
      <c r="AG1994" s="29"/>
      <c r="AH1994" s="29"/>
      <c r="AI1994" s="29"/>
      <c r="AJ1994" s="29"/>
      <c r="AK1994" s="29"/>
      <c r="AL1994" s="29"/>
      <c r="AM1994" s="29"/>
      <c r="AN1994" s="29"/>
      <c r="AO1994" s="29"/>
      <c r="AQ1994" s="30" t="s">
        <v>41</v>
      </c>
    </row>
    <row r="1995" spans="1:43" ht="31.5" customHeight="1" x14ac:dyDescent="0.2">
      <c r="A1995" s="39" t="s">
        <v>3482</v>
      </c>
      <c r="B1995" s="39" t="s">
        <v>3480</v>
      </c>
      <c r="C1995" s="28" t="s">
        <v>34</v>
      </c>
      <c r="D1995" s="63">
        <v>30</v>
      </c>
      <c r="E1995" s="39" t="s">
        <v>3481</v>
      </c>
      <c r="F1995" s="28">
        <v>44336</v>
      </c>
      <c r="G1995" s="63">
        <v>30</v>
      </c>
      <c r="H1995" s="28">
        <v>44343</v>
      </c>
      <c r="I1995" s="104" t="s">
        <v>367</v>
      </c>
      <c r="J1995" s="28">
        <v>44651</v>
      </c>
      <c r="K1995" s="63">
        <v>30</v>
      </c>
      <c r="L1995" s="28">
        <v>44657</v>
      </c>
      <c r="M1995" s="29" t="s">
        <v>389</v>
      </c>
      <c r="N1995" s="28">
        <v>44931</v>
      </c>
      <c r="O1995" s="63">
        <v>30</v>
      </c>
      <c r="P1995" s="28">
        <v>44937</v>
      </c>
      <c r="Q1995" s="42" t="s">
        <v>41</v>
      </c>
      <c r="R1995" s="29"/>
      <c r="S1995" s="29"/>
      <c r="T1995" s="29"/>
      <c r="U1995" s="29"/>
      <c r="V1995" s="29"/>
      <c r="W1995" s="29"/>
      <c r="X1995" s="29"/>
      <c r="Y1995" s="29"/>
      <c r="Z1995" s="29"/>
      <c r="AA1995" s="29"/>
      <c r="AB1995" s="29"/>
      <c r="AC1995" s="29"/>
      <c r="AD1995" s="29"/>
      <c r="AE1995" s="29"/>
      <c r="AF1995" s="29"/>
      <c r="AG1995" s="29"/>
      <c r="AH1995" s="29"/>
      <c r="AI1995" s="29"/>
      <c r="AJ1995" s="29"/>
      <c r="AK1995" s="29"/>
      <c r="AL1995" s="29"/>
      <c r="AM1995" s="29"/>
      <c r="AN1995" s="29"/>
      <c r="AO1995" s="29"/>
      <c r="AQ1995" s="127" t="s">
        <v>41</v>
      </c>
    </row>
    <row r="1996" spans="1:43" ht="34" x14ac:dyDescent="0.2">
      <c r="A1996" s="187" t="s">
        <v>3483</v>
      </c>
      <c r="B1996" s="211" t="s">
        <v>3484</v>
      </c>
      <c r="C1996" s="165" t="s">
        <v>34</v>
      </c>
      <c r="D1996" s="6">
        <v>36.26</v>
      </c>
      <c r="E1996" s="39" t="s">
        <v>3441</v>
      </c>
      <c r="F1996" s="165">
        <v>44341</v>
      </c>
      <c r="G1996" s="63">
        <v>46.81</v>
      </c>
      <c r="H1996" s="165">
        <v>44343</v>
      </c>
      <c r="I1996" s="104" t="s">
        <v>3485</v>
      </c>
      <c r="J1996" s="165">
        <v>44795</v>
      </c>
      <c r="K1996" s="6">
        <v>36.26</v>
      </c>
      <c r="L1996" s="165">
        <v>44798</v>
      </c>
      <c r="M1996" s="30" t="s">
        <v>377</v>
      </c>
      <c r="N1996" s="29"/>
      <c r="O1996" s="21"/>
      <c r="P1996" s="29"/>
      <c r="Q1996" s="29"/>
      <c r="R1996" s="29"/>
      <c r="S1996" s="29"/>
      <c r="T1996" s="29"/>
      <c r="U1996" s="29"/>
      <c r="V1996" s="29"/>
      <c r="W1996" s="29"/>
      <c r="X1996" s="29"/>
      <c r="Y1996" s="29"/>
      <c r="Z1996" s="29"/>
      <c r="AA1996" s="29"/>
      <c r="AB1996" s="29"/>
      <c r="AC1996" s="29"/>
      <c r="AD1996" s="29"/>
      <c r="AE1996" s="29"/>
      <c r="AF1996" s="29"/>
      <c r="AG1996" s="29"/>
      <c r="AH1996" s="29"/>
      <c r="AI1996" s="29"/>
      <c r="AJ1996" s="29"/>
      <c r="AK1996" s="29"/>
      <c r="AL1996" s="29"/>
      <c r="AM1996" s="29"/>
      <c r="AN1996" s="29"/>
      <c r="AO1996" s="29"/>
      <c r="AQ1996" s="30" t="s">
        <v>560</v>
      </c>
    </row>
    <row r="1997" spans="1:43" ht="34" x14ac:dyDescent="0.2">
      <c r="A1997" s="189"/>
      <c r="B1997" s="211"/>
      <c r="C1997" s="165"/>
      <c r="D1997" s="6">
        <v>6</v>
      </c>
      <c r="E1997" s="39" t="s">
        <v>3486</v>
      </c>
      <c r="F1997" s="165"/>
      <c r="G1997" s="63">
        <v>6</v>
      </c>
      <c r="H1997" s="165"/>
      <c r="I1997" s="104" t="s">
        <v>3487</v>
      </c>
      <c r="J1997" s="165"/>
      <c r="K1997" s="6">
        <v>6</v>
      </c>
      <c r="L1997" s="165"/>
      <c r="M1997" s="30" t="s">
        <v>183</v>
      </c>
      <c r="N1997" s="29"/>
      <c r="O1997" s="11"/>
      <c r="P1997" s="29"/>
      <c r="Q1997" s="29"/>
      <c r="R1997" s="29"/>
      <c r="S1997" s="29"/>
      <c r="T1997" s="29"/>
      <c r="U1997" s="29"/>
      <c r="V1997" s="29"/>
      <c r="W1997" s="29"/>
      <c r="X1997" s="29"/>
      <c r="Y1997" s="29"/>
      <c r="Z1997" s="29"/>
      <c r="AA1997" s="29"/>
      <c r="AB1997" s="29"/>
      <c r="AC1997" s="29"/>
      <c r="AD1997" s="29"/>
      <c r="AE1997" s="29"/>
      <c r="AF1997" s="29"/>
      <c r="AG1997" s="29"/>
      <c r="AH1997" s="29"/>
      <c r="AI1997" s="29"/>
      <c r="AJ1997" s="29"/>
      <c r="AK1997" s="29"/>
      <c r="AL1997" s="29"/>
      <c r="AM1997" s="29"/>
      <c r="AN1997" s="29"/>
      <c r="AO1997" s="29"/>
      <c r="AQ1997" s="30" t="s">
        <v>183</v>
      </c>
    </row>
    <row r="1998" spans="1:43" ht="34" x14ac:dyDescent="0.2">
      <c r="A1998" s="187" t="s">
        <v>3488</v>
      </c>
      <c r="B1998" s="211" t="s">
        <v>3484</v>
      </c>
      <c r="C1998" s="165" t="s">
        <v>34</v>
      </c>
      <c r="D1998" s="6">
        <v>17.2</v>
      </c>
      <c r="E1998" s="39" t="s">
        <v>3441</v>
      </c>
      <c r="F1998" s="165">
        <v>44328</v>
      </c>
      <c r="G1998" s="63">
        <v>25.9</v>
      </c>
      <c r="H1998" s="165">
        <v>44343</v>
      </c>
      <c r="I1998" s="104" t="s">
        <v>3485</v>
      </c>
      <c r="J1998" s="165">
        <v>44795</v>
      </c>
      <c r="K1998" s="21">
        <v>17.2</v>
      </c>
      <c r="L1998" s="165">
        <v>44798</v>
      </c>
      <c r="M1998" s="30" t="s">
        <v>377</v>
      </c>
      <c r="N1998" s="29"/>
      <c r="O1998" s="11"/>
      <c r="P1998" s="29"/>
      <c r="Q1998" s="29"/>
      <c r="R1998" s="29"/>
      <c r="S1998" s="29"/>
      <c r="T1998" s="29"/>
      <c r="U1998" s="29"/>
      <c r="V1998" s="29"/>
      <c r="W1998" s="29"/>
      <c r="X1998" s="29"/>
      <c r="Y1998" s="29"/>
      <c r="Z1998" s="29"/>
      <c r="AA1998" s="29"/>
      <c r="AB1998" s="29"/>
      <c r="AC1998" s="29"/>
      <c r="AD1998" s="29"/>
      <c r="AE1998" s="29"/>
      <c r="AF1998" s="29"/>
      <c r="AG1998" s="29"/>
      <c r="AH1998" s="29"/>
      <c r="AI1998" s="29"/>
      <c r="AJ1998" s="29"/>
      <c r="AK1998" s="29"/>
      <c r="AL1998" s="29"/>
      <c r="AM1998" s="29"/>
      <c r="AN1998" s="29"/>
      <c r="AO1998" s="29"/>
      <c r="AQ1998" s="30" t="s">
        <v>560</v>
      </c>
    </row>
    <row r="1999" spans="1:43" ht="34" x14ac:dyDescent="0.2">
      <c r="A1999" s="189"/>
      <c r="B1999" s="211"/>
      <c r="C1999" s="165"/>
      <c r="D1999" s="6">
        <v>8.6999999999999993</v>
      </c>
      <c r="E1999" s="39" t="s">
        <v>3486</v>
      </c>
      <c r="F1999" s="165"/>
      <c r="G1999" s="63">
        <v>8.6999999999999993</v>
      </c>
      <c r="H1999" s="165"/>
      <c r="I1999" s="104" t="s">
        <v>3487</v>
      </c>
      <c r="J1999" s="165"/>
      <c r="K1999" s="21">
        <v>8.6999999999999993</v>
      </c>
      <c r="L1999" s="165"/>
      <c r="M1999" s="30" t="s">
        <v>183</v>
      </c>
      <c r="N1999" s="29"/>
      <c r="O1999" s="11"/>
      <c r="P1999" s="29"/>
      <c r="Q1999" s="29"/>
      <c r="R1999" s="29"/>
      <c r="S1999" s="29"/>
      <c r="T1999" s="29"/>
      <c r="U1999" s="29"/>
      <c r="V1999" s="29"/>
      <c r="W1999" s="29"/>
      <c r="X1999" s="29"/>
      <c r="Y1999" s="29"/>
      <c r="Z1999" s="29"/>
      <c r="AA1999" s="29"/>
      <c r="AB1999" s="29"/>
      <c r="AC1999" s="29"/>
      <c r="AD1999" s="29"/>
      <c r="AE1999" s="29"/>
      <c r="AF1999" s="29"/>
      <c r="AG1999" s="29"/>
      <c r="AH1999" s="29"/>
      <c r="AI1999" s="29"/>
      <c r="AJ1999" s="29"/>
      <c r="AK1999" s="29"/>
      <c r="AL1999" s="29"/>
      <c r="AM1999" s="29"/>
      <c r="AN1999" s="29"/>
      <c r="AO1999" s="29"/>
      <c r="AQ1999" s="30" t="s">
        <v>183</v>
      </c>
    </row>
    <row r="2000" spans="1:43" ht="34" x14ac:dyDescent="0.2">
      <c r="A2000" s="187" t="s">
        <v>3489</v>
      </c>
      <c r="B2000" s="211" t="s">
        <v>3484</v>
      </c>
      <c r="C2000" s="165" t="s">
        <v>34</v>
      </c>
      <c r="D2000" s="6">
        <v>108.94</v>
      </c>
      <c r="E2000" s="39" t="s">
        <v>3441</v>
      </c>
      <c r="F2000" s="165">
        <v>44341</v>
      </c>
      <c r="G2000" s="63">
        <v>129.9</v>
      </c>
      <c r="H2000" s="165">
        <v>44343</v>
      </c>
      <c r="I2000" s="104" t="s">
        <v>3485</v>
      </c>
      <c r="J2000" s="165">
        <v>44795</v>
      </c>
      <c r="K2000" s="21">
        <v>108.94</v>
      </c>
      <c r="L2000" s="165">
        <v>44798</v>
      </c>
      <c r="M2000" s="30" t="s">
        <v>377</v>
      </c>
      <c r="N2000" s="29"/>
      <c r="O2000" s="11"/>
      <c r="P2000" s="29"/>
      <c r="Q2000" s="29"/>
      <c r="R2000" s="29"/>
      <c r="S2000" s="29"/>
      <c r="T2000" s="29"/>
      <c r="U2000" s="29"/>
      <c r="V2000" s="29"/>
      <c r="W2000" s="29"/>
      <c r="X2000" s="29"/>
      <c r="Y2000" s="29"/>
      <c r="Z2000" s="29"/>
      <c r="AA2000" s="29"/>
      <c r="AB2000" s="29"/>
      <c r="AC2000" s="29"/>
      <c r="AD2000" s="29"/>
      <c r="AE2000" s="29"/>
      <c r="AF2000" s="29"/>
      <c r="AG2000" s="29"/>
      <c r="AH2000" s="29"/>
      <c r="AI2000" s="29"/>
      <c r="AJ2000" s="29"/>
      <c r="AK2000" s="29"/>
      <c r="AL2000" s="29"/>
      <c r="AM2000" s="29"/>
      <c r="AN2000" s="29"/>
      <c r="AO2000" s="29"/>
      <c r="AQ2000" s="30" t="s">
        <v>560</v>
      </c>
    </row>
    <row r="2001" spans="1:43" ht="34" x14ac:dyDescent="0.2">
      <c r="A2001" s="189"/>
      <c r="B2001" s="211"/>
      <c r="C2001" s="165"/>
      <c r="D2001" s="6">
        <v>9</v>
      </c>
      <c r="E2001" s="39" t="s">
        <v>3486</v>
      </c>
      <c r="F2001" s="165"/>
      <c r="G2001" s="63">
        <v>9</v>
      </c>
      <c r="H2001" s="165"/>
      <c r="I2001" s="104" t="s">
        <v>3487</v>
      </c>
      <c r="J2001" s="165"/>
      <c r="K2001" s="21">
        <v>9</v>
      </c>
      <c r="L2001" s="165"/>
      <c r="M2001" s="30" t="s">
        <v>183</v>
      </c>
      <c r="N2001" s="29"/>
      <c r="O2001" s="11"/>
      <c r="P2001" s="29"/>
      <c r="Q2001" s="29"/>
      <c r="R2001" s="29"/>
      <c r="S2001" s="29"/>
      <c r="T2001" s="29"/>
      <c r="U2001" s="29"/>
      <c r="V2001" s="29"/>
      <c r="W2001" s="29"/>
      <c r="X2001" s="29"/>
      <c r="Y2001" s="29"/>
      <c r="Z2001" s="29"/>
      <c r="AA2001" s="29"/>
      <c r="AB2001" s="29"/>
      <c r="AC2001" s="29"/>
      <c r="AD2001" s="29"/>
      <c r="AE2001" s="29"/>
      <c r="AF2001" s="29"/>
      <c r="AG2001" s="29"/>
      <c r="AH2001" s="29"/>
      <c r="AI2001" s="29"/>
      <c r="AJ2001" s="29"/>
      <c r="AK2001" s="29"/>
      <c r="AL2001" s="29"/>
      <c r="AM2001" s="29"/>
      <c r="AN2001" s="29"/>
      <c r="AO2001" s="29"/>
      <c r="AQ2001" s="30" t="s">
        <v>183</v>
      </c>
    </row>
    <row r="2002" spans="1:43" ht="34" x14ac:dyDescent="0.2">
      <c r="A2002" s="39" t="s">
        <v>3490</v>
      </c>
      <c r="B2002" s="53" t="s">
        <v>3484</v>
      </c>
      <c r="C2002" s="28" t="s">
        <v>34</v>
      </c>
      <c r="D2002" s="6">
        <v>50</v>
      </c>
      <c r="E2002" s="39" t="s">
        <v>3491</v>
      </c>
      <c r="F2002" s="28">
        <v>44341</v>
      </c>
      <c r="G2002" s="63">
        <v>50</v>
      </c>
      <c r="H2002" s="28">
        <v>44343</v>
      </c>
      <c r="I2002" s="104" t="s">
        <v>3485</v>
      </c>
      <c r="J2002" s="28">
        <v>44795</v>
      </c>
      <c r="K2002" s="21">
        <v>50</v>
      </c>
      <c r="L2002" s="28">
        <v>44798</v>
      </c>
      <c r="M2002" s="30" t="s">
        <v>377</v>
      </c>
      <c r="N2002" s="29"/>
      <c r="O2002" s="11"/>
      <c r="P2002" s="29"/>
      <c r="Q2002" s="29"/>
      <c r="R2002" s="29"/>
      <c r="S2002" s="29"/>
      <c r="T2002" s="29"/>
      <c r="U2002" s="29"/>
      <c r="V2002" s="29"/>
      <c r="W2002" s="29"/>
      <c r="X2002" s="29"/>
      <c r="Y2002" s="29"/>
      <c r="Z2002" s="29"/>
      <c r="AA2002" s="29"/>
      <c r="AB2002" s="29"/>
      <c r="AC2002" s="29"/>
      <c r="AD2002" s="29"/>
      <c r="AE2002" s="29"/>
      <c r="AF2002" s="29"/>
      <c r="AG2002" s="29"/>
      <c r="AH2002" s="29"/>
      <c r="AI2002" s="29"/>
      <c r="AJ2002" s="29"/>
      <c r="AK2002" s="29"/>
      <c r="AL2002" s="29"/>
      <c r="AM2002" s="29"/>
      <c r="AN2002" s="29"/>
      <c r="AO2002" s="29"/>
      <c r="AQ2002" s="30" t="s">
        <v>560</v>
      </c>
    </row>
    <row r="2003" spans="1:43" ht="78.75" customHeight="1" x14ac:dyDescent="0.2">
      <c r="A2003" s="187" t="s">
        <v>3492</v>
      </c>
      <c r="B2003" s="187" t="s">
        <v>508</v>
      </c>
      <c r="C2003" s="190" t="s">
        <v>34</v>
      </c>
      <c r="D2003" s="10">
        <v>28.47</v>
      </c>
      <c r="E2003" s="42" t="s">
        <v>2463</v>
      </c>
      <c r="F2003" s="28">
        <v>44347</v>
      </c>
      <c r="G2003" s="63">
        <v>50</v>
      </c>
      <c r="H2003" s="28">
        <v>44349</v>
      </c>
      <c r="I2003" s="104" t="s">
        <v>3493</v>
      </c>
      <c r="J2003" s="172">
        <v>44743</v>
      </c>
      <c r="K2003" s="10">
        <v>28.47</v>
      </c>
      <c r="L2003" s="172">
        <v>44749</v>
      </c>
      <c r="M2003" s="168" t="s">
        <v>377</v>
      </c>
      <c r="N2003" s="29"/>
      <c r="O2003" s="11"/>
      <c r="P2003" s="29"/>
      <c r="Q2003" s="29"/>
      <c r="R2003" s="29"/>
      <c r="S2003" s="29"/>
      <c r="T2003" s="29"/>
      <c r="U2003" s="29"/>
      <c r="V2003" s="29"/>
      <c r="W2003" s="29"/>
      <c r="X2003" s="29"/>
      <c r="Y2003" s="29"/>
      <c r="Z2003" s="29"/>
      <c r="AA2003" s="29"/>
      <c r="AB2003" s="29"/>
      <c r="AC2003" s="29"/>
      <c r="AD2003" s="29"/>
      <c r="AE2003" s="29"/>
      <c r="AF2003" s="29"/>
      <c r="AG2003" s="29"/>
      <c r="AH2003" s="29"/>
      <c r="AI2003" s="29"/>
      <c r="AJ2003" s="29"/>
      <c r="AK2003" s="29"/>
      <c r="AL2003" s="29"/>
      <c r="AM2003" s="29"/>
      <c r="AN2003" s="29"/>
      <c r="AO2003" s="29"/>
      <c r="AQ2003" s="30" t="s">
        <v>560</v>
      </c>
    </row>
    <row r="2004" spans="1:43" ht="30" x14ac:dyDescent="0.2">
      <c r="A2004" s="189"/>
      <c r="B2004" s="189"/>
      <c r="C2004" s="174"/>
      <c r="D2004" s="10">
        <v>21.53</v>
      </c>
      <c r="E2004" s="42" t="s">
        <v>3494</v>
      </c>
      <c r="F2004" s="28" t="s">
        <v>323</v>
      </c>
      <c r="G2004" s="63" t="s">
        <v>323</v>
      </c>
      <c r="H2004" s="63" t="s">
        <v>323</v>
      </c>
      <c r="I2004" s="150" t="s">
        <v>323</v>
      </c>
      <c r="J2004" s="174"/>
      <c r="K2004" s="10">
        <v>21.53</v>
      </c>
      <c r="L2004" s="174"/>
      <c r="M2004" s="168"/>
      <c r="N2004" s="29"/>
      <c r="O2004" s="11"/>
      <c r="P2004" s="29"/>
      <c r="Q2004" s="29"/>
      <c r="R2004" s="29"/>
      <c r="S2004" s="29"/>
      <c r="T2004" s="29"/>
      <c r="U2004" s="29"/>
      <c r="V2004" s="29"/>
      <c r="W2004" s="29"/>
      <c r="X2004" s="29"/>
      <c r="Y2004" s="29"/>
      <c r="Z2004" s="29"/>
      <c r="AA2004" s="29"/>
      <c r="AB2004" s="29"/>
      <c r="AC2004" s="29"/>
      <c r="AD2004" s="29"/>
      <c r="AE2004" s="29"/>
      <c r="AF2004" s="29"/>
      <c r="AG2004" s="29"/>
      <c r="AH2004" s="29"/>
      <c r="AI2004" s="29"/>
      <c r="AJ2004" s="29"/>
      <c r="AK2004" s="29"/>
      <c r="AL2004" s="29"/>
      <c r="AM2004" s="29"/>
      <c r="AN2004" s="29"/>
      <c r="AO2004" s="29"/>
      <c r="AQ2004" s="30" t="s">
        <v>560</v>
      </c>
    </row>
    <row r="2005" spans="1:43" ht="68" x14ac:dyDescent="0.2">
      <c r="A2005" s="39" t="s">
        <v>3495</v>
      </c>
      <c r="B2005" s="39" t="s">
        <v>3496</v>
      </c>
      <c r="C2005" s="29" t="s">
        <v>34</v>
      </c>
      <c r="D2005" s="6">
        <v>58.92</v>
      </c>
      <c r="E2005" s="39" t="s">
        <v>29</v>
      </c>
      <c r="F2005" s="28">
        <v>44342</v>
      </c>
      <c r="G2005" s="63">
        <v>58.92</v>
      </c>
      <c r="H2005" s="28">
        <v>44342</v>
      </c>
      <c r="I2005" s="104" t="s">
        <v>777</v>
      </c>
      <c r="J2005" s="28">
        <v>44799</v>
      </c>
      <c r="K2005" s="21">
        <v>58.92</v>
      </c>
      <c r="L2005" s="28">
        <v>44803</v>
      </c>
      <c r="M2005" s="30" t="s">
        <v>3497</v>
      </c>
      <c r="N2005" s="28">
        <v>44944</v>
      </c>
      <c r="O2005" s="6">
        <v>58.92</v>
      </c>
      <c r="P2005" s="28">
        <v>44949</v>
      </c>
      <c r="Q2005" s="30" t="s">
        <v>367</v>
      </c>
      <c r="R2005" s="29"/>
      <c r="S2005" s="29"/>
      <c r="T2005" s="29"/>
      <c r="U2005" s="29"/>
      <c r="V2005" s="29"/>
      <c r="W2005" s="29"/>
      <c r="X2005" s="29"/>
      <c r="Y2005" s="29"/>
      <c r="Z2005" s="29"/>
      <c r="AA2005" s="29"/>
      <c r="AB2005" s="29"/>
      <c r="AC2005" s="29"/>
      <c r="AD2005" s="29"/>
      <c r="AE2005" s="29"/>
      <c r="AF2005" s="29"/>
      <c r="AG2005" s="29"/>
      <c r="AH2005" s="29"/>
      <c r="AI2005" s="29"/>
      <c r="AJ2005" s="29"/>
      <c r="AK2005" s="29"/>
      <c r="AL2005" s="29"/>
      <c r="AM2005" s="29"/>
      <c r="AN2005" s="29"/>
      <c r="AO2005" s="29"/>
      <c r="AQ2005" s="30" t="s">
        <v>367</v>
      </c>
    </row>
    <row r="2006" spans="1:43" ht="17" x14ac:dyDescent="0.2">
      <c r="A2006" s="53" t="s">
        <v>3498</v>
      </c>
      <c r="B2006" s="53" t="s">
        <v>3499</v>
      </c>
      <c r="C2006" s="28" t="s">
        <v>34</v>
      </c>
      <c r="D2006" s="6">
        <v>15</v>
      </c>
      <c r="E2006" s="39" t="s">
        <v>29</v>
      </c>
      <c r="F2006" s="28">
        <v>44347</v>
      </c>
      <c r="G2006" s="63">
        <v>2</v>
      </c>
      <c r="H2006" s="28">
        <v>44350</v>
      </c>
      <c r="I2006" s="104" t="s">
        <v>52</v>
      </c>
      <c r="J2006" s="28">
        <v>44798</v>
      </c>
      <c r="K2006" s="21">
        <v>15</v>
      </c>
      <c r="L2006" s="28">
        <v>414063</v>
      </c>
      <c r="M2006" s="41" t="s">
        <v>1303</v>
      </c>
      <c r="N2006" s="29"/>
      <c r="O2006" s="11"/>
      <c r="P2006" s="29"/>
      <c r="Q2006" s="29"/>
      <c r="R2006" s="29"/>
      <c r="S2006" s="29"/>
      <c r="T2006" s="29"/>
      <c r="U2006" s="29"/>
      <c r="V2006" s="29"/>
      <c r="W2006" s="29"/>
      <c r="X2006" s="29"/>
      <c r="Y2006" s="29"/>
      <c r="Z2006" s="29"/>
      <c r="AA2006" s="29"/>
      <c r="AB2006" s="29"/>
      <c r="AC2006" s="29"/>
      <c r="AD2006" s="29"/>
      <c r="AE2006" s="29"/>
      <c r="AF2006" s="29"/>
      <c r="AG2006" s="29"/>
      <c r="AH2006" s="29"/>
      <c r="AI2006" s="29"/>
      <c r="AJ2006" s="29"/>
      <c r="AK2006" s="29"/>
      <c r="AL2006" s="29"/>
      <c r="AM2006" s="29"/>
      <c r="AN2006" s="29"/>
      <c r="AO2006" s="29"/>
      <c r="AQ2006" s="41" t="s">
        <v>64</v>
      </c>
    </row>
    <row r="2007" spans="1:43" ht="17" x14ac:dyDescent="0.2">
      <c r="A2007" s="193" t="s">
        <v>3500</v>
      </c>
      <c r="B2007" s="211" t="s">
        <v>3501</v>
      </c>
      <c r="C2007" s="165" t="s">
        <v>34</v>
      </c>
      <c r="D2007" s="6">
        <v>14</v>
      </c>
      <c r="E2007" s="39" t="s">
        <v>29</v>
      </c>
      <c r="F2007" s="165">
        <v>44347</v>
      </c>
      <c r="G2007" s="63">
        <v>14</v>
      </c>
      <c r="H2007" s="165">
        <v>44350</v>
      </c>
      <c r="I2007" s="104" t="s">
        <v>52</v>
      </c>
      <c r="J2007" s="165">
        <v>44798</v>
      </c>
      <c r="K2007" s="21">
        <v>14</v>
      </c>
      <c r="L2007" s="165">
        <v>44803</v>
      </c>
      <c r="M2007" s="30" t="s">
        <v>178</v>
      </c>
      <c r="N2007" s="29"/>
      <c r="O2007" s="11"/>
      <c r="P2007" s="29"/>
      <c r="Q2007" s="29"/>
      <c r="R2007" s="29"/>
      <c r="S2007" s="29"/>
      <c r="T2007" s="29"/>
      <c r="U2007" s="29"/>
      <c r="V2007" s="29"/>
      <c r="W2007" s="29"/>
      <c r="X2007" s="29"/>
      <c r="Y2007" s="29"/>
      <c r="Z2007" s="29"/>
      <c r="AA2007" s="29"/>
      <c r="AB2007" s="29"/>
      <c r="AC2007" s="29"/>
      <c r="AD2007" s="29"/>
      <c r="AE2007" s="29"/>
      <c r="AF2007" s="29"/>
      <c r="AG2007" s="29"/>
      <c r="AH2007" s="29"/>
      <c r="AI2007" s="29"/>
      <c r="AJ2007" s="29"/>
      <c r="AK2007" s="29"/>
      <c r="AL2007" s="29"/>
      <c r="AM2007" s="29"/>
      <c r="AN2007" s="29"/>
      <c r="AO2007" s="29"/>
      <c r="AQ2007" s="30" t="s">
        <v>450</v>
      </c>
    </row>
    <row r="2008" spans="1:43" ht="17" x14ac:dyDescent="0.2">
      <c r="A2008" s="195"/>
      <c r="B2008" s="211"/>
      <c r="C2008" s="165"/>
      <c r="D2008" s="6">
        <v>32</v>
      </c>
      <c r="E2008" s="39" t="s">
        <v>379</v>
      </c>
      <c r="F2008" s="165"/>
      <c r="G2008" s="63">
        <v>32</v>
      </c>
      <c r="H2008" s="165"/>
      <c r="I2008" s="104" t="s">
        <v>67</v>
      </c>
      <c r="J2008" s="165"/>
      <c r="K2008" s="21">
        <v>32</v>
      </c>
      <c r="L2008" s="165"/>
      <c r="M2008" s="30" t="s">
        <v>67</v>
      </c>
      <c r="N2008" s="29"/>
      <c r="O2008" s="11"/>
      <c r="P2008" s="29"/>
      <c r="Q2008" s="29"/>
      <c r="R2008" s="29"/>
      <c r="S2008" s="29"/>
      <c r="T2008" s="29"/>
      <c r="U2008" s="29"/>
      <c r="V2008" s="29"/>
      <c r="W2008" s="29"/>
      <c r="X2008" s="29"/>
      <c r="Y2008" s="29"/>
      <c r="Z2008" s="29"/>
      <c r="AA2008" s="29"/>
      <c r="AB2008" s="29"/>
      <c r="AC2008" s="29"/>
      <c r="AD2008" s="29"/>
      <c r="AE2008" s="29"/>
      <c r="AF2008" s="29"/>
      <c r="AG2008" s="29"/>
      <c r="AH2008" s="29"/>
      <c r="AI2008" s="29"/>
      <c r="AJ2008" s="29"/>
      <c r="AK2008" s="29"/>
      <c r="AL2008" s="29"/>
      <c r="AM2008" s="29"/>
      <c r="AN2008" s="29"/>
      <c r="AO2008" s="29"/>
      <c r="AQ2008" s="30" t="s">
        <v>67</v>
      </c>
    </row>
    <row r="2009" spans="1:43" ht="15.75" customHeight="1" x14ac:dyDescent="0.2">
      <c r="A2009" s="187" t="s">
        <v>3502</v>
      </c>
      <c r="B2009" s="211" t="s">
        <v>3503</v>
      </c>
      <c r="C2009" s="165" t="s">
        <v>34</v>
      </c>
      <c r="D2009" s="6">
        <v>79</v>
      </c>
      <c r="E2009" s="39" t="s">
        <v>605</v>
      </c>
      <c r="F2009" s="165">
        <v>44328</v>
      </c>
      <c r="G2009" s="63">
        <v>94.5</v>
      </c>
      <c r="H2009" s="165">
        <v>44350</v>
      </c>
      <c r="I2009" s="104" t="s">
        <v>175</v>
      </c>
      <c r="J2009" s="165">
        <v>44789</v>
      </c>
      <c r="K2009" s="21">
        <v>79</v>
      </c>
      <c r="L2009" s="165">
        <v>44795</v>
      </c>
      <c r="M2009" s="30" t="s">
        <v>377</v>
      </c>
      <c r="N2009" s="29"/>
      <c r="O2009" s="11"/>
      <c r="P2009" s="29"/>
      <c r="Q2009" s="29"/>
      <c r="R2009" s="29"/>
      <c r="S2009" s="29"/>
      <c r="T2009" s="29"/>
      <c r="U2009" s="29"/>
      <c r="V2009" s="29"/>
      <c r="W2009" s="29"/>
      <c r="X2009" s="29"/>
      <c r="Y2009" s="29"/>
      <c r="Z2009" s="29"/>
      <c r="AA2009" s="29"/>
      <c r="AB2009" s="29"/>
      <c r="AC2009" s="29"/>
      <c r="AD2009" s="29"/>
      <c r="AE2009" s="29"/>
      <c r="AF2009" s="29"/>
      <c r="AG2009" s="29"/>
      <c r="AH2009" s="29"/>
      <c r="AI2009" s="29"/>
      <c r="AJ2009" s="29"/>
      <c r="AK2009" s="29"/>
      <c r="AL2009" s="29"/>
      <c r="AM2009" s="29"/>
      <c r="AN2009" s="29"/>
      <c r="AO2009" s="29"/>
      <c r="AQ2009" s="30" t="s">
        <v>560</v>
      </c>
    </row>
    <row r="2010" spans="1:43" ht="17" x14ac:dyDescent="0.2">
      <c r="A2010" s="189"/>
      <c r="B2010" s="211"/>
      <c r="C2010" s="165"/>
      <c r="D2010" s="6">
        <v>31</v>
      </c>
      <c r="E2010" s="39" t="s">
        <v>1084</v>
      </c>
      <c r="F2010" s="165"/>
      <c r="G2010" s="63">
        <v>15.5</v>
      </c>
      <c r="H2010" s="165"/>
      <c r="I2010" s="104" t="s">
        <v>183</v>
      </c>
      <c r="J2010" s="165"/>
      <c r="K2010" s="21">
        <v>31</v>
      </c>
      <c r="L2010" s="165"/>
      <c r="M2010" s="30" t="s">
        <v>183</v>
      </c>
      <c r="N2010" s="29"/>
      <c r="O2010" s="11"/>
      <c r="P2010" s="29"/>
      <c r="Q2010" s="29"/>
      <c r="R2010" s="29"/>
      <c r="S2010" s="29"/>
      <c r="T2010" s="29"/>
      <c r="U2010" s="29"/>
      <c r="V2010" s="29"/>
      <c r="W2010" s="29"/>
      <c r="X2010" s="29"/>
      <c r="Y2010" s="29"/>
      <c r="Z2010" s="29"/>
      <c r="AA2010" s="29"/>
      <c r="AB2010" s="29"/>
      <c r="AC2010" s="29"/>
      <c r="AD2010" s="29"/>
      <c r="AE2010" s="29"/>
      <c r="AF2010" s="29"/>
      <c r="AG2010" s="29"/>
      <c r="AH2010" s="29"/>
      <c r="AI2010" s="29"/>
      <c r="AJ2010" s="29"/>
      <c r="AK2010" s="29"/>
      <c r="AL2010" s="29"/>
      <c r="AM2010" s="29"/>
      <c r="AN2010" s="29"/>
      <c r="AO2010" s="29"/>
      <c r="AQ2010" s="30" t="s">
        <v>183</v>
      </c>
    </row>
    <row r="2011" spans="1:43" ht="15.75" customHeight="1" x14ac:dyDescent="0.2">
      <c r="A2011" s="187" t="s">
        <v>3504</v>
      </c>
      <c r="B2011" s="211" t="s">
        <v>3505</v>
      </c>
      <c r="C2011" s="165" t="s">
        <v>34</v>
      </c>
      <c r="D2011" s="6">
        <v>9.4700000000000006</v>
      </c>
      <c r="E2011" s="39" t="s">
        <v>3406</v>
      </c>
      <c r="F2011" s="165">
        <v>44348</v>
      </c>
      <c r="G2011" s="63">
        <v>12.45</v>
      </c>
      <c r="H2011" s="165">
        <v>44351</v>
      </c>
      <c r="I2011" s="104" t="s">
        <v>71</v>
      </c>
      <c r="J2011" s="165">
        <v>44795</v>
      </c>
      <c r="K2011" s="21">
        <v>9.4700000000000006</v>
      </c>
      <c r="L2011" s="165">
        <v>44797</v>
      </c>
      <c r="M2011" s="205" t="s">
        <v>723</v>
      </c>
      <c r="N2011" s="29"/>
      <c r="O2011" s="11"/>
      <c r="P2011" s="29"/>
      <c r="Q2011" s="29"/>
      <c r="R2011" s="29"/>
      <c r="S2011" s="29"/>
      <c r="T2011" s="29"/>
      <c r="U2011" s="29"/>
      <c r="V2011" s="29"/>
      <c r="W2011" s="29"/>
      <c r="X2011" s="29"/>
      <c r="Y2011" s="29"/>
      <c r="Z2011" s="29"/>
      <c r="AA2011" s="29"/>
      <c r="AB2011" s="29"/>
      <c r="AC2011" s="29"/>
      <c r="AD2011" s="29"/>
      <c r="AE2011" s="29"/>
      <c r="AF2011" s="29"/>
      <c r="AG2011" s="29"/>
      <c r="AH2011" s="29"/>
      <c r="AI2011" s="29"/>
      <c r="AJ2011" s="29"/>
      <c r="AK2011" s="29"/>
      <c r="AL2011" s="29"/>
      <c r="AM2011" s="29"/>
      <c r="AN2011" s="29"/>
      <c r="AO2011" s="29"/>
      <c r="AQ2011" s="205" t="s">
        <v>367</v>
      </c>
    </row>
    <row r="2012" spans="1:43" ht="17" x14ac:dyDescent="0.2">
      <c r="A2012" s="189"/>
      <c r="B2012" s="211"/>
      <c r="C2012" s="165"/>
      <c r="D2012" s="6">
        <v>40</v>
      </c>
      <c r="E2012" s="39" t="s">
        <v>3506</v>
      </c>
      <c r="F2012" s="165"/>
      <c r="G2012" s="63">
        <v>39</v>
      </c>
      <c r="H2012" s="165"/>
      <c r="I2012" s="104" t="s">
        <v>25</v>
      </c>
      <c r="J2012" s="165"/>
      <c r="K2012" s="21">
        <v>40</v>
      </c>
      <c r="L2012" s="165"/>
      <c r="M2012" s="206"/>
      <c r="N2012" s="29"/>
      <c r="O2012" s="11"/>
      <c r="P2012" s="29"/>
      <c r="Q2012" s="29"/>
      <c r="R2012" s="29"/>
      <c r="S2012" s="29"/>
      <c r="T2012" s="29"/>
      <c r="U2012" s="29"/>
      <c r="V2012" s="29"/>
      <c r="W2012" s="29"/>
      <c r="X2012" s="29"/>
      <c r="Y2012" s="29"/>
      <c r="Z2012" s="29"/>
      <c r="AA2012" s="29"/>
      <c r="AB2012" s="29"/>
      <c r="AC2012" s="29"/>
      <c r="AD2012" s="29"/>
      <c r="AE2012" s="29"/>
      <c r="AF2012" s="29"/>
      <c r="AG2012" s="29"/>
      <c r="AH2012" s="29"/>
      <c r="AI2012" s="29"/>
      <c r="AJ2012" s="29"/>
      <c r="AK2012" s="29"/>
      <c r="AL2012" s="29"/>
      <c r="AM2012" s="29"/>
      <c r="AN2012" s="29"/>
      <c r="AO2012" s="29"/>
      <c r="AQ2012" s="206"/>
    </row>
    <row r="2013" spans="1:43" ht="15.75" customHeight="1" x14ac:dyDescent="0.2">
      <c r="A2013" s="187" t="s">
        <v>3507</v>
      </c>
      <c r="B2013" s="211" t="s">
        <v>1791</v>
      </c>
      <c r="C2013" s="165" t="s">
        <v>21</v>
      </c>
      <c r="D2013" s="6">
        <v>49.16</v>
      </c>
      <c r="E2013" s="39" t="s">
        <v>3406</v>
      </c>
      <c r="F2013" s="165">
        <v>44350</v>
      </c>
      <c r="G2013" s="63">
        <v>34.270000000000003</v>
      </c>
      <c r="H2013" s="165">
        <v>44351</v>
      </c>
      <c r="I2013" s="104" t="s">
        <v>52</v>
      </c>
      <c r="J2013" s="217">
        <v>44805</v>
      </c>
      <c r="K2013" s="21">
        <v>49.16</v>
      </c>
      <c r="L2013" s="217">
        <v>44805</v>
      </c>
      <c r="M2013" s="30" t="s">
        <v>377</v>
      </c>
      <c r="N2013" s="172">
        <v>44889</v>
      </c>
      <c r="O2013" s="6">
        <v>49.16</v>
      </c>
      <c r="P2013" s="172">
        <v>44893</v>
      </c>
      <c r="Q2013" s="30" t="s">
        <v>450</v>
      </c>
      <c r="R2013" s="29"/>
      <c r="S2013" s="29"/>
      <c r="T2013" s="29"/>
      <c r="U2013" s="29"/>
      <c r="V2013" s="29"/>
      <c r="W2013" s="29"/>
      <c r="X2013" s="29"/>
      <c r="Y2013" s="29"/>
      <c r="Z2013" s="29"/>
      <c r="AA2013" s="29"/>
      <c r="AB2013" s="29"/>
      <c r="AC2013" s="29"/>
      <c r="AD2013" s="29"/>
      <c r="AE2013" s="29"/>
      <c r="AF2013" s="29"/>
      <c r="AG2013" s="29"/>
      <c r="AH2013" s="29"/>
      <c r="AI2013" s="29"/>
      <c r="AJ2013" s="29"/>
      <c r="AK2013" s="29"/>
      <c r="AL2013" s="29"/>
      <c r="AM2013" s="29"/>
      <c r="AN2013" s="29"/>
      <c r="AO2013" s="29"/>
      <c r="AQ2013" s="30" t="s">
        <v>450</v>
      </c>
    </row>
    <row r="2014" spans="1:43" ht="17" x14ac:dyDescent="0.2">
      <c r="A2014" s="189"/>
      <c r="B2014" s="211"/>
      <c r="C2014" s="165"/>
      <c r="D2014" s="6">
        <v>20</v>
      </c>
      <c r="E2014" s="39" t="s">
        <v>3506</v>
      </c>
      <c r="F2014" s="165"/>
      <c r="G2014" s="63">
        <v>20</v>
      </c>
      <c r="H2014" s="165"/>
      <c r="I2014" s="104" t="s">
        <v>67</v>
      </c>
      <c r="J2014" s="218"/>
      <c r="K2014" s="21">
        <v>20</v>
      </c>
      <c r="L2014" s="218"/>
      <c r="M2014" s="30" t="s">
        <v>183</v>
      </c>
      <c r="N2014" s="174"/>
      <c r="O2014" s="6">
        <v>20</v>
      </c>
      <c r="P2014" s="174"/>
      <c r="Q2014" s="30" t="s">
        <v>67</v>
      </c>
      <c r="R2014" s="29"/>
      <c r="S2014" s="29"/>
      <c r="T2014" s="29"/>
      <c r="U2014" s="29"/>
      <c r="V2014" s="29"/>
      <c r="W2014" s="29"/>
      <c r="X2014" s="29"/>
      <c r="Y2014" s="29"/>
      <c r="Z2014" s="29"/>
      <c r="AA2014" s="29"/>
      <c r="AB2014" s="29"/>
      <c r="AC2014" s="29"/>
      <c r="AD2014" s="29"/>
      <c r="AE2014" s="29"/>
      <c r="AF2014" s="29"/>
      <c r="AG2014" s="29"/>
      <c r="AH2014" s="29"/>
      <c r="AI2014" s="29"/>
      <c r="AJ2014" s="29"/>
      <c r="AK2014" s="29"/>
      <c r="AL2014" s="29"/>
      <c r="AM2014" s="29"/>
      <c r="AN2014" s="29"/>
      <c r="AO2014" s="29"/>
      <c r="AQ2014" s="30" t="s">
        <v>67</v>
      </c>
    </row>
    <row r="2015" spans="1:43" ht="15.75" customHeight="1" x14ac:dyDescent="0.2">
      <c r="A2015" s="187" t="s">
        <v>3508</v>
      </c>
      <c r="B2015" s="211" t="s">
        <v>1553</v>
      </c>
      <c r="C2015" s="165" t="s">
        <v>34</v>
      </c>
      <c r="D2015" s="6">
        <v>9.5</v>
      </c>
      <c r="E2015" s="39" t="s">
        <v>641</v>
      </c>
      <c r="F2015" s="165">
        <v>44348</v>
      </c>
      <c r="G2015" s="63">
        <v>9.5</v>
      </c>
      <c r="H2015" s="165">
        <v>44351</v>
      </c>
      <c r="I2015" s="104" t="s">
        <v>139</v>
      </c>
      <c r="J2015" s="165">
        <v>44781</v>
      </c>
      <c r="K2015" s="21">
        <v>9.5</v>
      </c>
      <c r="L2015" s="165">
        <v>44785</v>
      </c>
      <c r="M2015" s="30" t="s">
        <v>56</v>
      </c>
      <c r="N2015" s="29"/>
      <c r="O2015" s="11"/>
      <c r="P2015" s="29"/>
      <c r="Q2015" s="29"/>
      <c r="R2015" s="29"/>
      <c r="S2015" s="29"/>
      <c r="T2015" s="29"/>
      <c r="U2015" s="29"/>
      <c r="V2015" s="29"/>
      <c r="W2015" s="29"/>
      <c r="X2015" s="29"/>
      <c r="Y2015" s="29"/>
      <c r="Z2015" s="29"/>
      <c r="AA2015" s="29"/>
      <c r="AB2015" s="29"/>
      <c r="AC2015" s="29"/>
      <c r="AD2015" s="29"/>
      <c r="AE2015" s="29"/>
      <c r="AF2015" s="29"/>
      <c r="AG2015" s="29"/>
      <c r="AH2015" s="29"/>
      <c r="AI2015" s="29"/>
      <c r="AJ2015" s="29"/>
      <c r="AK2015" s="29"/>
      <c r="AL2015" s="29"/>
      <c r="AM2015" s="29"/>
      <c r="AN2015" s="29"/>
      <c r="AO2015" s="29"/>
      <c r="AQ2015" s="30" t="s">
        <v>57</v>
      </c>
    </row>
    <row r="2016" spans="1:43" ht="34" x14ac:dyDescent="0.2">
      <c r="A2016" s="188"/>
      <c r="B2016" s="211"/>
      <c r="C2016" s="165"/>
      <c r="D2016" s="6">
        <v>2.6</v>
      </c>
      <c r="E2016" s="39" t="s">
        <v>3509</v>
      </c>
      <c r="F2016" s="165"/>
      <c r="G2016" s="63">
        <v>2.6</v>
      </c>
      <c r="H2016" s="165"/>
      <c r="I2016" s="104" t="s">
        <v>139</v>
      </c>
      <c r="J2016" s="165"/>
      <c r="K2016" s="21">
        <v>2.6</v>
      </c>
      <c r="L2016" s="165"/>
      <c r="M2016" s="30" t="s">
        <v>56</v>
      </c>
      <c r="N2016" s="29"/>
      <c r="O2016" s="11"/>
      <c r="P2016" s="29"/>
      <c r="Q2016" s="29"/>
      <c r="R2016" s="29"/>
      <c r="S2016" s="29"/>
      <c r="T2016" s="29"/>
      <c r="U2016" s="29"/>
      <c r="V2016" s="29"/>
      <c r="W2016" s="29"/>
      <c r="X2016" s="29"/>
      <c r="Y2016" s="29"/>
      <c r="Z2016" s="29"/>
      <c r="AA2016" s="29"/>
      <c r="AB2016" s="29"/>
      <c r="AC2016" s="29"/>
      <c r="AD2016" s="29"/>
      <c r="AE2016" s="29"/>
      <c r="AF2016" s="29"/>
      <c r="AG2016" s="29"/>
      <c r="AH2016" s="29"/>
      <c r="AI2016" s="29"/>
      <c r="AJ2016" s="29"/>
      <c r="AK2016" s="29"/>
      <c r="AL2016" s="29"/>
      <c r="AM2016" s="29"/>
      <c r="AN2016" s="29"/>
      <c r="AO2016" s="29"/>
      <c r="AQ2016" s="30" t="s">
        <v>57</v>
      </c>
    </row>
    <row r="2017" spans="1:43" ht="17" x14ac:dyDescent="0.2">
      <c r="A2017" s="188"/>
      <c r="B2017" s="211"/>
      <c r="C2017" s="165"/>
      <c r="D2017" s="6">
        <v>0.9</v>
      </c>
      <c r="E2017" s="39" t="s">
        <v>3510</v>
      </c>
      <c r="F2017" s="165"/>
      <c r="G2017" s="63">
        <v>0.9</v>
      </c>
      <c r="H2017" s="165"/>
      <c r="I2017" s="104" t="s">
        <v>139</v>
      </c>
      <c r="J2017" s="165"/>
      <c r="K2017" s="21">
        <v>0.9</v>
      </c>
      <c r="L2017" s="165"/>
      <c r="M2017" s="30" t="s">
        <v>56</v>
      </c>
      <c r="N2017" s="29"/>
      <c r="O2017" s="11"/>
      <c r="P2017" s="29"/>
      <c r="Q2017" s="29"/>
      <c r="R2017" s="29"/>
      <c r="S2017" s="29"/>
      <c r="T2017" s="29"/>
      <c r="U2017" s="29"/>
      <c r="V2017" s="29"/>
      <c r="W2017" s="29"/>
      <c r="X2017" s="29"/>
      <c r="Y2017" s="29"/>
      <c r="Z2017" s="29"/>
      <c r="AA2017" s="29"/>
      <c r="AB2017" s="29"/>
      <c r="AC2017" s="29"/>
      <c r="AD2017" s="29"/>
      <c r="AE2017" s="29"/>
      <c r="AF2017" s="29"/>
      <c r="AG2017" s="29"/>
      <c r="AH2017" s="29"/>
      <c r="AI2017" s="29"/>
      <c r="AJ2017" s="29"/>
      <c r="AK2017" s="29"/>
      <c r="AL2017" s="29"/>
      <c r="AM2017" s="29"/>
      <c r="AN2017" s="29"/>
      <c r="AO2017" s="29"/>
      <c r="AQ2017" s="30" t="s">
        <v>57</v>
      </c>
    </row>
    <row r="2018" spans="1:43" ht="17" x14ac:dyDescent="0.2">
      <c r="A2018" s="188"/>
      <c r="B2018" s="211"/>
      <c r="C2018" s="165"/>
      <c r="D2018" s="6">
        <v>9.5</v>
      </c>
      <c r="E2018" s="39" t="s">
        <v>3511</v>
      </c>
      <c r="F2018" s="165"/>
      <c r="G2018" s="63">
        <v>2.52</v>
      </c>
      <c r="H2018" s="165"/>
      <c r="I2018" s="104" t="s">
        <v>25</v>
      </c>
      <c r="J2018" s="165"/>
      <c r="K2018" s="21">
        <v>9.5</v>
      </c>
      <c r="L2018" s="165"/>
      <c r="M2018" s="30" t="s">
        <v>87</v>
      </c>
      <c r="N2018" s="29"/>
      <c r="O2018" s="11"/>
      <c r="P2018" s="29"/>
      <c r="Q2018" s="29"/>
      <c r="R2018" s="29"/>
      <c r="S2018" s="29"/>
      <c r="T2018" s="29"/>
      <c r="U2018" s="29"/>
      <c r="V2018" s="29"/>
      <c r="W2018" s="29"/>
      <c r="X2018" s="29"/>
      <c r="Y2018" s="29"/>
      <c r="Z2018" s="29"/>
      <c r="AA2018" s="29"/>
      <c r="AB2018" s="29"/>
      <c r="AC2018" s="29"/>
      <c r="AD2018" s="29"/>
      <c r="AE2018" s="29"/>
      <c r="AF2018" s="29"/>
      <c r="AG2018" s="29"/>
      <c r="AH2018" s="29"/>
      <c r="AI2018" s="29"/>
      <c r="AJ2018" s="29"/>
      <c r="AK2018" s="29"/>
      <c r="AL2018" s="29"/>
      <c r="AM2018" s="29"/>
      <c r="AN2018" s="29"/>
      <c r="AO2018" s="29"/>
      <c r="AQ2018" s="30" t="s">
        <v>88</v>
      </c>
    </row>
    <row r="2019" spans="1:43" ht="17" x14ac:dyDescent="0.2">
      <c r="A2019" s="189"/>
      <c r="B2019" s="211"/>
      <c r="C2019" s="165"/>
      <c r="D2019" s="6">
        <v>2.6</v>
      </c>
      <c r="E2019" s="39" t="s">
        <v>3512</v>
      </c>
      <c r="F2019" s="165"/>
      <c r="G2019" s="63">
        <v>4.4800000000000004</v>
      </c>
      <c r="H2019" s="165"/>
      <c r="I2019" s="104" t="s">
        <v>25</v>
      </c>
      <c r="J2019" s="165"/>
      <c r="K2019" s="21">
        <v>2.6</v>
      </c>
      <c r="L2019" s="165"/>
      <c r="M2019" s="30" t="s">
        <v>87</v>
      </c>
      <c r="N2019" s="29"/>
      <c r="O2019" s="11"/>
      <c r="P2019" s="29"/>
      <c r="Q2019" s="29"/>
      <c r="R2019" s="29"/>
      <c r="S2019" s="29"/>
      <c r="T2019" s="29"/>
      <c r="U2019" s="29"/>
      <c r="V2019" s="29"/>
      <c r="W2019" s="29"/>
      <c r="X2019" s="29"/>
      <c r="Y2019" s="29"/>
      <c r="Z2019" s="29"/>
      <c r="AA2019" s="29"/>
      <c r="AB2019" s="29"/>
      <c r="AC2019" s="29"/>
      <c r="AD2019" s="29"/>
      <c r="AE2019" s="29"/>
      <c r="AF2019" s="29"/>
      <c r="AG2019" s="29"/>
      <c r="AH2019" s="29"/>
      <c r="AI2019" s="29"/>
      <c r="AJ2019" s="29"/>
      <c r="AK2019" s="29"/>
      <c r="AL2019" s="29"/>
      <c r="AM2019" s="29"/>
      <c r="AN2019" s="29"/>
      <c r="AO2019" s="29"/>
      <c r="AQ2019" s="30" t="s">
        <v>88</v>
      </c>
    </row>
    <row r="2020" spans="1:43" ht="15.75" customHeight="1" x14ac:dyDescent="0.2">
      <c r="A2020" s="187" t="s">
        <v>3513</v>
      </c>
      <c r="B2020" s="211" t="s">
        <v>3514</v>
      </c>
      <c r="C2020" s="165" t="s">
        <v>34</v>
      </c>
      <c r="D2020" s="25">
        <v>5.9</v>
      </c>
      <c r="E2020" s="39" t="s">
        <v>605</v>
      </c>
      <c r="F2020" s="165">
        <v>44348</v>
      </c>
      <c r="G2020" s="63">
        <v>1.84</v>
      </c>
      <c r="H2020" s="165">
        <v>44351</v>
      </c>
      <c r="I2020" s="104" t="s">
        <v>311</v>
      </c>
      <c r="J2020" s="165">
        <v>44753</v>
      </c>
      <c r="K2020" s="24">
        <v>5.9</v>
      </c>
      <c r="L2020" s="165">
        <v>44757</v>
      </c>
      <c r="M2020" s="25" t="s">
        <v>723</v>
      </c>
      <c r="N2020" s="29"/>
      <c r="O2020" s="11"/>
      <c r="P2020" s="29"/>
      <c r="Q2020" s="29"/>
      <c r="R2020" s="29"/>
      <c r="S2020" s="29"/>
      <c r="T2020" s="29"/>
      <c r="U2020" s="29"/>
      <c r="V2020" s="29"/>
      <c r="W2020" s="29"/>
      <c r="X2020" s="29"/>
      <c r="Y2020" s="29"/>
      <c r="Z2020" s="29"/>
      <c r="AA2020" s="29"/>
      <c r="AB2020" s="29"/>
      <c r="AC2020" s="29"/>
      <c r="AD2020" s="29"/>
      <c r="AE2020" s="29"/>
      <c r="AF2020" s="29"/>
      <c r="AG2020" s="29"/>
      <c r="AH2020" s="29"/>
      <c r="AI2020" s="29"/>
      <c r="AJ2020" s="29"/>
      <c r="AK2020" s="29"/>
      <c r="AL2020" s="29"/>
      <c r="AM2020" s="29"/>
      <c r="AN2020" s="29"/>
      <c r="AO2020" s="29"/>
      <c r="AQ2020" s="25" t="s">
        <v>367</v>
      </c>
    </row>
    <row r="2021" spans="1:43" ht="17" x14ac:dyDescent="0.2">
      <c r="A2021" s="189"/>
      <c r="B2021" s="211"/>
      <c r="C2021" s="165"/>
      <c r="D2021" s="25">
        <v>18.48</v>
      </c>
      <c r="E2021" s="39" t="s">
        <v>1084</v>
      </c>
      <c r="F2021" s="165"/>
      <c r="G2021" s="63">
        <v>14.48</v>
      </c>
      <c r="H2021" s="165"/>
      <c r="I2021" s="104" t="s">
        <v>25</v>
      </c>
      <c r="J2021" s="165"/>
      <c r="K2021" s="24">
        <v>18.48</v>
      </c>
      <c r="L2021" s="165"/>
      <c r="M2021" s="25" t="s">
        <v>25</v>
      </c>
      <c r="N2021" s="29"/>
      <c r="O2021" s="11"/>
      <c r="P2021" s="29"/>
      <c r="Q2021" s="29"/>
      <c r="R2021" s="29"/>
      <c r="S2021" s="29"/>
      <c r="T2021" s="29"/>
      <c r="U2021" s="29"/>
      <c r="V2021" s="29"/>
      <c r="W2021" s="29"/>
      <c r="X2021" s="29"/>
      <c r="Y2021" s="29"/>
      <c r="Z2021" s="29"/>
      <c r="AA2021" s="29"/>
      <c r="AB2021" s="29"/>
      <c r="AC2021" s="29"/>
      <c r="AD2021" s="29"/>
      <c r="AE2021" s="29"/>
      <c r="AF2021" s="29"/>
      <c r="AG2021" s="29"/>
      <c r="AH2021" s="29"/>
      <c r="AI2021" s="29"/>
      <c r="AJ2021" s="29"/>
      <c r="AK2021" s="29"/>
      <c r="AL2021" s="29"/>
      <c r="AM2021" s="29"/>
      <c r="AN2021" s="29"/>
      <c r="AO2021" s="29"/>
      <c r="AQ2021" s="25" t="s">
        <v>25</v>
      </c>
    </row>
    <row r="2022" spans="1:43" ht="31.5" customHeight="1" x14ac:dyDescent="0.2">
      <c r="A2022" s="187" t="s">
        <v>3515</v>
      </c>
      <c r="B2022" s="211" t="s">
        <v>3516</v>
      </c>
      <c r="C2022" s="165" t="s">
        <v>34</v>
      </c>
      <c r="D2022" s="6">
        <v>7.5</v>
      </c>
      <c r="E2022" s="39" t="s">
        <v>279</v>
      </c>
      <c r="F2022" s="165">
        <v>44348</v>
      </c>
      <c r="G2022" s="63">
        <v>7.5</v>
      </c>
      <c r="H2022" s="165">
        <v>44354</v>
      </c>
      <c r="I2022" s="104" t="s">
        <v>510</v>
      </c>
      <c r="J2022" s="165">
        <v>44797</v>
      </c>
      <c r="K2022" s="21">
        <v>7.5</v>
      </c>
      <c r="L2022" s="165">
        <v>44803</v>
      </c>
      <c r="M2022" s="30" t="s">
        <v>874</v>
      </c>
      <c r="N2022" s="29"/>
      <c r="O2022" s="11"/>
      <c r="P2022" s="29"/>
      <c r="Q2022" s="29"/>
      <c r="R2022" s="29"/>
      <c r="S2022" s="29"/>
      <c r="T2022" s="29"/>
      <c r="U2022" s="29"/>
      <c r="V2022" s="29"/>
      <c r="W2022" s="29"/>
      <c r="X2022" s="29"/>
      <c r="Y2022" s="29"/>
      <c r="Z2022" s="29"/>
      <c r="AA2022" s="29"/>
      <c r="AB2022" s="29"/>
      <c r="AC2022" s="29"/>
      <c r="AD2022" s="29"/>
      <c r="AE2022" s="29"/>
      <c r="AF2022" s="29"/>
      <c r="AG2022" s="29"/>
      <c r="AH2022" s="29"/>
      <c r="AI2022" s="29"/>
      <c r="AJ2022" s="29"/>
      <c r="AK2022" s="29"/>
      <c r="AL2022" s="29"/>
      <c r="AM2022" s="29"/>
      <c r="AN2022" s="29"/>
      <c r="AO2022" s="29"/>
      <c r="AQ2022" s="30" t="s">
        <v>443</v>
      </c>
    </row>
    <row r="2023" spans="1:43" ht="34" x14ac:dyDescent="0.2">
      <c r="A2023" s="188"/>
      <c r="B2023" s="211"/>
      <c r="C2023" s="165"/>
      <c r="D2023" s="6">
        <v>35</v>
      </c>
      <c r="E2023" s="39" t="s">
        <v>3517</v>
      </c>
      <c r="F2023" s="165"/>
      <c r="G2023" s="63">
        <v>35</v>
      </c>
      <c r="H2023" s="165"/>
      <c r="I2023" s="104" t="s">
        <v>25</v>
      </c>
      <c r="J2023" s="165"/>
      <c r="K2023" s="21">
        <v>35</v>
      </c>
      <c r="L2023" s="165"/>
      <c r="M2023" s="205" t="s">
        <v>25</v>
      </c>
      <c r="N2023" s="29"/>
      <c r="O2023" s="11"/>
      <c r="P2023" s="29"/>
      <c r="Q2023" s="29"/>
      <c r="R2023" s="29"/>
      <c r="S2023" s="29"/>
      <c r="T2023" s="29"/>
      <c r="U2023" s="29"/>
      <c r="V2023" s="29"/>
      <c r="W2023" s="29"/>
      <c r="X2023" s="29"/>
      <c r="Y2023" s="29"/>
      <c r="Z2023" s="29"/>
      <c r="AA2023" s="29"/>
      <c r="AB2023" s="29"/>
      <c r="AC2023" s="29"/>
      <c r="AD2023" s="29"/>
      <c r="AE2023" s="29"/>
      <c r="AF2023" s="29"/>
      <c r="AG2023" s="29"/>
      <c r="AH2023" s="29"/>
      <c r="AI2023" s="29"/>
      <c r="AJ2023" s="29"/>
      <c r="AK2023" s="29"/>
      <c r="AL2023" s="29"/>
      <c r="AM2023" s="29"/>
      <c r="AN2023" s="29"/>
      <c r="AO2023" s="29"/>
      <c r="AQ2023" s="205" t="s">
        <v>25</v>
      </c>
    </row>
    <row r="2024" spans="1:43" ht="34" x14ac:dyDescent="0.2">
      <c r="A2024" s="189"/>
      <c r="B2024" s="211"/>
      <c r="C2024" s="165"/>
      <c r="D2024" s="6">
        <v>2.5</v>
      </c>
      <c r="E2024" s="39" t="s">
        <v>3518</v>
      </c>
      <c r="F2024" s="165"/>
      <c r="G2024" s="63">
        <v>2.5</v>
      </c>
      <c r="H2024" s="165"/>
      <c r="I2024" s="104" t="s">
        <v>3519</v>
      </c>
      <c r="J2024" s="165"/>
      <c r="K2024" s="21">
        <v>2.5</v>
      </c>
      <c r="L2024" s="165"/>
      <c r="M2024" s="206"/>
      <c r="N2024" s="29"/>
      <c r="O2024" s="11"/>
      <c r="P2024" s="29"/>
      <c r="Q2024" s="29"/>
      <c r="R2024" s="29"/>
      <c r="S2024" s="29"/>
      <c r="T2024" s="29"/>
      <c r="U2024" s="29"/>
      <c r="V2024" s="29"/>
      <c r="W2024" s="29"/>
      <c r="X2024" s="29"/>
      <c r="Y2024" s="29"/>
      <c r="Z2024" s="29"/>
      <c r="AA2024" s="29"/>
      <c r="AB2024" s="29"/>
      <c r="AC2024" s="29"/>
      <c r="AD2024" s="29"/>
      <c r="AE2024" s="29"/>
      <c r="AF2024" s="29"/>
      <c r="AG2024" s="29"/>
      <c r="AH2024" s="29"/>
      <c r="AI2024" s="29"/>
      <c r="AJ2024" s="29"/>
      <c r="AK2024" s="29"/>
      <c r="AL2024" s="29"/>
      <c r="AM2024" s="29"/>
      <c r="AN2024" s="29"/>
      <c r="AO2024" s="29"/>
      <c r="AQ2024" s="206"/>
    </row>
    <row r="2025" spans="1:43" ht="17" x14ac:dyDescent="0.2">
      <c r="A2025" s="39" t="s">
        <v>3520</v>
      </c>
      <c r="B2025" s="39" t="s">
        <v>675</v>
      </c>
      <c r="C2025" s="29" t="s">
        <v>34</v>
      </c>
      <c r="D2025" s="6">
        <v>20</v>
      </c>
      <c r="E2025" s="39" t="s">
        <v>3521</v>
      </c>
      <c r="F2025" s="28">
        <v>44327</v>
      </c>
      <c r="G2025" s="63">
        <v>21.69</v>
      </c>
      <c r="H2025" s="28">
        <v>44354</v>
      </c>
      <c r="I2025" s="104" t="s">
        <v>855</v>
      </c>
      <c r="J2025" s="28">
        <v>44809</v>
      </c>
      <c r="K2025" s="21">
        <v>20</v>
      </c>
      <c r="L2025" s="28">
        <v>44810</v>
      </c>
      <c r="M2025" s="30" t="s">
        <v>604</v>
      </c>
      <c r="N2025" s="29"/>
      <c r="O2025" s="11"/>
      <c r="P2025" s="29"/>
      <c r="Q2025" s="29"/>
      <c r="R2025" s="29"/>
      <c r="S2025" s="29"/>
      <c r="T2025" s="29"/>
      <c r="U2025" s="29"/>
      <c r="V2025" s="29"/>
      <c r="W2025" s="29"/>
      <c r="X2025" s="29"/>
      <c r="Y2025" s="29"/>
      <c r="Z2025" s="29"/>
      <c r="AA2025" s="29"/>
      <c r="AB2025" s="29"/>
      <c r="AC2025" s="29"/>
      <c r="AD2025" s="29"/>
      <c r="AE2025" s="29"/>
      <c r="AF2025" s="29"/>
      <c r="AG2025" s="29"/>
      <c r="AH2025" s="29"/>
      <c r="AI2025" s="29"/>
      <c r="AJ2025" s="29"/>
      <c r="AK2025" s="29"/>
      <c r="AL2025" s="29"/>
      <c r="AM2025" s="29"/>
      <c r="AN2025" s="29"/>
      <c r="AO2025" s="29"/>
      <c r="AQ2025" s="30" t="s">
        <v>604</v>
      </c>
    </row>
    <row r="2026" spans="1:43" ht="34" x14ac:dyDescent="0.2">
      <c r="A2026" s="39" t="s">
        <v>3522</v>
      </c>
      <c r="B2026" s="39" t="s">
        <v>3523</v>
      </c>
      <c r="C2026" s="29" t="s">
        <v>34</v>
      </c>
      <c r="D2026" s="6">
        <v>146</v>
      </c>
      <c r="E2026" s="39" t="s">
        <v>1636</v>
      </c>
      <c r="F2026" s="28">
        <v>44354</v>
      </c>
      <c r="G2026" s="63">
        <v>135</v>
      </c>
      <c r="H2026" s="28">
        <v>44355</v>
      </c>
      <c r="I2026" s="104" t="s">
        <v>373</v>
      </c>
      <c r="J2026" s="28">
        <v>44805</v>
      </c>
      <c r="K2026" s="6">
        <v>146</v>
      </c>
      <c r="L2026" s="28">
        <v>44809</v>
      </c>
      <c r="M2026" s="30" t="s">
        <v>178</v>
      </c>
      <c r="N2026" s="29"/>
      <c r="O2026" s="11"/>
      <c r="P2026" s="29"/>
      <c r="Q2026" s="29"/>
      <c r="R2026" s="29"/>
      <c r="S2026" s="29"/>
      <c r="T2026" s="29"/>
      <c r="U2026" s="29"/>
      <c r="V2026" s="29"/>
      <c r="W2026" s="29"/>
      <c r="X2026" s="29"/>
      <c r="Y2026" s="29"/>
      <c r="Z2026" s="29"/>
      <c r="AA2026" s="29"/>
      <c r="AB2026" s="29"/>
      <c r="AC2026" s="29"/>
      <c r="AD2026" s="29"/>
      <c r="AE2026" s="29"/>
      <c r="AF2026" s="29"/>
      <c r="AG2026" s="29"/>
      <c r="AH2026" s="29"/>
      <c r="AI2026" s="29"/>
      <c r="AJ2026" s="29"/>
      <c r="AK2026" s="29"/>
      <c r="AL2026" s="29"/>
      <c r="AM2026" s="29"/>
      <c r="AN2026" s="29"/>
      <c r="AO2026" s="29"/>
      <c r="AQ2026" s="30" t="s">
        <v>450</v>
      </c>
    </row>
    <row r="2027" spans="1:43" ht="15.75" customHeight="1" x14ac:dyDescent="0.2">
      <c r="A2027" s="187" t="s">
        <v>3524</v>
      </c>
      <c r="B2027" s="211" t="s">
        <v>3525</v>
      </c>
      <c r="C2027" s="165" t="s">
        <v>34</v>
      </c>
      <c r="D2027" s="63">
        <v>28.59</v>
      </c>
      <c r="E2027" s="39" t="s">
        <v>3481</v>
      </c>
      <c r="F2027" s="165">
        <v>44355</v>
      </c>
      <c r="G2027" s="63">
        <v>17.2</v>
      </c>
      <c r="H2027" s="165">
        <v>44356</v>
      </c>
      <c r="I2027" s="104" t="s">
        <v>3526</v>
      </c>
      <c r="J2027" s="165"/>
      <c r="K2027" s="63">
        <v>28.59</v>
      </c>
      <c r="L2027" s="165">
        <v>44726</v>
      </c>
      <c r="M2027" s="168" t="s">
        <v>52</v>
      </c>
      <c r="N2027" s="42"/>
      <c r="O2027" s="11"/>
      <c r="P2027" s="29"/>
      <c r="Q2027" s="29"/>
      <c r="R2027" s="29"/>
      <c r="S2027" s="29"/>
      <c r="T2027" s="29"/>
      <c r="U2027" s="29"/>
      <c r="V2027" s="29"/>
      <c r="W2027" s="29"/>
      <c r="X2027" s="29"/>
      <c r="Y2027" s="29"/>
      <c r="Z2027" s="29"/>
      <c r="AA2027" s="29"/>
      <c r="AB2027" s="29"/>
      <c r="AC2027" s="29"/>
      <c r="AD2027" s="29"/>
      <c r="AE2027" s="29"/>
      <c r="AF2027" s="29"/>
      <c r="AG2027" s="29"/>
      <c r="AH2027" s="29"/>
      <c r="AI2027" s="29"/>
      <c r="AJ2027" s="29"/>
      <c r="AK2027" s="29"/>
      <c r="AL2027" s="29"/>
      <c r="AM2027" s="29"/>
      <c r="AN2027" s="29"/>
      <c r="AO2027" s="29"/>
      <c r="AQ2027" s="168" t="s">
        <v>450</v>
      </c>
    </row>
    <row r="2028" spans="1:43" ht="17" x14ac:dyDescent="0.2">
      <c r="A2028" s="189"/>
      <c r="B2028" s="211"/>
      <c r="C2028" s="165"/>
      <c r="D2028" s="63">
        <v>0.25</v>
      </c>
      <c r="E2028" s="39" t="s">
        <v>2862</v>
      </c>
      <c r="F2028" s="165"/>
      <c r="G2028" s="63">
        <v>0.25</v>
      </c>
      <c r="H2028" s="165"/>
      <c r="I2028" s="104" t="s">
        <v>66</v>
      </c>
      <c r="J2028" s="165"/>
      <c r="K2028" s="63">
        <v>0.25</v>
      </c>
      <c r="L2028" s="165"/>
      <c r="M2028" s="168"/>
      <c r="N2028" s="42"/>
      <c r="O2028" s="11"/>
      <c r="P2028" s="29"/>
      <c r="Q2028" s="29"/>
      <c r="R2028" s="29"/>
      <c r="S2028" s="29"/>
      <c r="T2028" s="29"/>
      <c r="U2028" s="29"/>
      <c r="V2028" s="29"/>
      <c r="W2028" s="29"/>
      <c r="X2028" s="29"/>
      <c r="Y2028" s="29"/>
      <c r="Z2028" s="29"/>
      <c r="AA2028" s="29"/>
      <c r="AB2028" s="29"/>
      <c r="AC2028" s="29"/>
      <c r="AD2028" s="29"/>
      <c r="AE2028" s="29"/>
      <c r="AF2028" s="29"/>
      <c r="AG2028" s="29"/>
      <c r="AH2028" s="29"/>
      <c r="AI2028" s="29"/>
      <c r="AJ2028" s="29"/>
      <c r="AK2028" s="29"/>
      <c r="AL2028" s="29"/>
      <c r="AM2028" s="29"/>
      <c r="AN2028" s="29"/>
      <c r="AO2028" s="29"/>
      <c r="AQ2028" s="168"/>
    </row>
    <row r="2029" spans="1:43" ht="17" x14ac:dyDescent="0.2">
      <c r="A2029" s="39" t="s">
        <v>3527</v>
      </c>
      <c r="B2029" s="39" t="s">
        <v>3525</v>
      </c>
      <c r="C2029" s="29" t="s">
        <v>34</v>
      </c>
      <c r="D2029" s="39">
        <v>66.41</v>
      </c>
      <c r="E2029" s="39" t="s">
        <v>1636</v>
      </c>
      <c r="F2029" s="28">
        <v>44355</v>
      </c>
      <c r="G2029" s="63">
        <v>37.58</v>
      </c>
      <c r="H2029" s="28">
        <v>44356</v>
      </c>
      <c r="I2029" s="104" t="s">
        <v>459</v>
      </c>
      <c r="J2029" s="29"/>
      <c r="K2029" s="39">
        <v>66.41</v>
      </c>
      <c r="L2029" s="28">
        <v>44726</v>
      </c>
      <c r="M2029" s="29" t="s">
        <v>52</v>
      </c>
      <c r="N2029" s="42"/>
      <c r="O2029" s="11"/>
      <c r="P2029" s="29"/>
      <c r="Q2029" s="29"/>
      <c r="R2029" s="29"/>
      <c r="S2029" s="29"/>
      <c r="T2029" s="29"/>
      <c r="U2029" s="29"/>
      <c r="V2029" s="29"/>
      <c r="W2029" s="29"/>
      <c r="X2029" s="29"/>
      <c r="Y2029" s="29"/>
      <c r="Z2029" s="29"/>
      <c r="AA2029" s="29"/>
      <c r="AB2029" s="29"/>
      <c r="AC2029" s="29"/>
      <c r="AD2029" s="29"/>
      <c r="AE2029" s="29"/>
      <c r="AF2029" s="29"/>
      <c r="AG2029" s="29"/>
      <c r="AH2029" s="29"/>
      <c r="AI2029" s="29"/>
      <c r="AJ2029" s="29"/>
      <c r="AK2029" s="29"/>
      <c r="AL2029" s="29"/>
      <c r="AM2029" s="29"/>
      <c r="AN2029" s="29"/>
      <c r="AO2029" s="29"/>
      <c r="AQ2029" s="29" t="s">
        <v>450</v>
      </c>
    </row>
    <row r="2030" spans="1:43" ht="17" x14ac:dyDescent="0.2">
      <c r="A2030" s="39" t="s">
        <v>3528</v>
      </c>
      <c r="B2030" s="39" t="s">
        <v>3525</v>
      </c>
      <c r="C2030" s="29" t="s">
        <v>34</v>
      </c>
      <c r="D2030" s="39">
        <v>33.08</v>
      </c>
      <c r="E2030" s="39" t="s">
        <v>1636</v>
      </c>
      <c r="F2030" s="28">
        <v>44355</v>
      </c>
      <c r="G2030" s="63">
        <v>18.59</v>
      </c>
      <c r="H2030" s="28">
        <v>44356</v>
      </c>
      <c r="I2030" s="104" t="s">
        <v>459</v>
      </c>
      <c r="J2030" s="29"/>
      <c r="K2030" s="39">
        <v>33.08</v>
      </c>
      <c r="L2030" s="28">
        <v>44726</v>
      </c>
      <c r="M2030" s="29" t="s">
        <v>52</v>
      </c>
      <c r="N2030" s="29"/>
      <c r="O2030" s="11"/>
      <c r="P2030" s="29"/>
      <c r="Q2030" s="29"/>
      <c r="R2030" s="29"/>
      <c r="S2030" s="29"/>
      <c r="T2030" s="29"/>
      <c r="U2030" s="29"/>
      <c r="V2030" s="29"/>
      <c r="W2030" s="29"/>
      <c r="X2030" s="29"/>
      <c r="Y2030" s="29"/>
      <c r="Z2030" s="29"/>
      <c r="AA2030" s="29"/>
      <c r="AB2030" s="29"/>
      <c r="AC2030" s="29"/>
      <c r="AD2030" s="29"/>
      <c r="AE2030" s="29"/>
      <c r="AF2030" s="29"/>
      <c r="AG2030" s="29"/>
      <c r="AH2030" s="29"/>
      <c r="AI2030" s="29"/>
      <c r="AJ2030" s="29"/>
      <c r="AK2030" s="29"/>
      <c r="AL2030" s="29"/>
      <c r="AM2030" s="29"/>
      <c r="AN2030" s="29"/>
      <c r="AO2030" s="29"/>
      <c r="AQ2030" s="29" t="s">
        <v>450</v>
      </c>
    </row>
    <row r="2031" spans="1:43" ht="34" x14ac:dyDescent="0.2">
      <c r="A2031" s="187" t="s">
        <v>3529</v>
      </c>
      <c r="B2031" s="211" t="s">
        <v>3530</v>
      </c>
      <c r="C2031" s="165" t="s">
        <v>34</v>
      </c>
      <c r="D2031" s="6">
        <v>1.64</v>
      </c>
      <c r="E2031" s="39" t="s">
        <v>3531</v>
      </c>
      <c r="F2031" s="165">
        <v>44348</v>
      </c>
      <c r="G2031" s="63">
        <v>1.64</v>
      </c>
      <c r="H2031" s="165">
        <v>44356</v>
      </c>
      <c r="I2031" s="104" t="s">
        <v>510</v>
      </c>
      <c r="J2031" s="165">
        <v>44781</v>
      </c>
      <c r="K2031" s="21">
        <v>1.64</v>
      </c>
      <c r="L2031" s="165">
        <v>44783</v>
      </c>
      <c r="M2031" s="30" t="s">
        <v>56</v>
      </c>
      <c r="N2031" s="29"/>
      <c r="O2031" s="11"/>
      <c r="P2031" s="29"/>
      <c r="Q2031" s="29"/>
      <c r="R2031" s="29"/>
      <c r="S2031" s="29"/>
      <c r="T2031" s="29"/>
      <c r="U2031" s="29"/>
      <c r="V2031" s="29"/>
      <c r="W2031" s="29"/>
      <c r="X2031" s="29"/>
      <c r="Y2031" s="29"/>
      <c r="Z2031" s="29"/>
      <c r="AA2031" s="29"/>
      <c r="AB2031" s="29"/>
      <c r="AC2031" s="29"/>
      <c r="AD2031" s="29"/>
      <c r="AE2031" s="29"/>
      <c r="AF2031" s="29"/>
      <c r="AG2031" s="29"/>
      <c r="AH2031" s="29"/>
      <c r="AI2031" s="29"/>
      <c r="AJ2031" s="29"/>
      <c r="AK2031" s="29"/>
      <c r="AL2031" s="29"/>
      <c r="AM2031" s="29"/>
      <c r="AN2031" s="29"/>
      <c r="AO2031" s="29"/>
      <c r="AQ2031" s="30" t="s">
        <v>57</v>
      </c>
    </row>
    <row r="2032" spans="1:43" ht="34" x14ac:dyDescent="0.2">
      <c r="A2032" s="188"/>
      <c r="B2032" s="211"/>
      <c r="C2032" s="165"/>
      <c r="D2032" s="6">
        <v>6</v>
      </c>
      <c r="E2032" s="39" t="s">
        <v>3532</v>
      </c>
      <c r="F2032" s="165"/>
      <c r="G2032" s="63">
        <v>6</v>
      </c>
      <c r="H2032" s="165"/>
      <c r="I2032" s="104" t="s">
        <v>510</v>
      </c>
      <c r="J2032" s="165"/>
      <c r="K2032" s="21">
        <v>6</v>
      </c>
      <c r="L2032" s="165"/>
      <c r="M2032" s="30" t="s">
        <v>56</v>
      </c>
      <c r="N2032" s="29"/>
      <c r="O2032" s="11"/>
      <c r="P2032" s="29"/>
      <c r="Q2032" s="29"/>
      <c r="R2032" s="29"/>
      <c r="S2032" s="29"/>
      <c r="T2032" s="29"/>
      <c r="U2032" s="29"/>
      <c r="V2032" s="29"/>
      <c r="W2032" s="29"/>
      <c r="X2032" s="29"/>
      <c r="Y2032" s="29"/>
      <c r="Z2032" s="29"/>
      <c r="AA2032" s="29"/>
      <c r="AB2032" s="29"/>
      <c r="AC2032" s="29"/>
      <c r="AD2032" s="29"/>
      <c r="AE2032" s="29"/>
      <c r="AF2032" s="29"/>
      <c r="AG2032" s="29"/>
      <c r="AH2032" s="29"/>
      <c r="AI2032" s="29"/>
      <c r="AJ2032" s="29"/>
      <c r="AK2032" s="29"/>
      <c r="AL2032" s="29"/>
      <c r="AM2032" s="29"/>
      <c r="AN2032" s="29"/>
      <c r="AO2032" s="29"/>
      <c r="AQ2032" s="30" t="s">
        <v>57</v>
      </c>
    </row>
    <row r="2033" spans="1:43" ht="34" x14ac:dyDescent="0.2">
      <c r="A2033" s="188"/>
      <c r="B2033" s="211"/>
      <c r="C2033" s="165"/>
      <c r="D2033" s="6">
        <v>2</v>
      </c>
      <c r="E2033" s="39" t="s">
        <v>3533</v>
      </c>
      <c r="F2033" s="165"/>
      <c r="G2033" s="63">
        <v>2</v>
      </c>
      <c r="H2033" s="165"/>
      <c r="I2033" s="104" t="s">
        <v>25</v>
      </c>
      <c r="J2033" s="165"/>
      <c r="K2033" s="21">
        <v>2</v>
      </c>
      <c r="L2033" s="165"/>
      <c r="M2033" s="30" t="s">
        <v>87</v>
      </c>
      <c r="N2033" s="29"/>
      <c r="O2033" s="11"/>
      <c r="P2033" s="29"/>
      <c r="Q2033" s="29"/>
      <c r="R2033" s="29"/>
      <c r="S2033" s="29"/>
      <c r="T2033" s="29"/>
      <c r="U2033" s="29"/>
      <c r="V2033" s="29"/>
      <c r="W2033" s="29"/>
      <c r="X2033" s="29"/>
      <c r="Y2033" s="29"/>
      <c r="Z2033" s="29"/>
      <c r="AA2033" s="29"/>
      <c r="AB2033" s="29"/>
      <c r="AC2033" s="29"/>
      <c r="AD2033" s="29"/>
      <c r="AE2033" s="29"/>
      <c r="AF2033" s="29"/>
      <c r="AG2033" s="29"/>
      <c r="AH2033" s="29"/>
      <c r="AI2033" s="29"/>
      <c r="AJ2033" s="29"/>
      <c r="AK2033" s="29"/>
      <c r="AL2033" s="29"/>
      <c r="AM2033" s="29"/>
      <c r="AN2033" s="29"/>
      <c r="AO2033" s="29"/>
      <c r="AQ2033" s="30" t="s">
        <v>88</v>
      </c>
    </row>
    <row r="2034" spans="1:43" ht="34" x14ac:dyDescent="0.2">
      <c r="A2034" s="189"/>
      <c r="B2034" s="211"/>
      <c r="C2034" s="165"/>
      <c r="D2034" s="6">
        <v>0.36</v>
      </c>
      <c r="E2034" s="39" t="s">
        <v>3533</v>
      </c>
      <c r="F2034" s="165"/>
      <c r="G2034" s="63">
        <v>0.36</v>
      </c>
      <c r="H2034" s="165"/>
      <c r="I2034" s="104" t="s">
        <v>25</v>
      </c>
      <c r="J2034" s="165"/>
      <c r="K2034" s="21">
        <v>0.36</v>
      </c>
      <c r="L2034" s="165"/>
      <c r="M2034" s="30" t="s">
        <v>87</v>
      </c>
      <c r="N2034" s="29"/>
      <c r="O2034" s="11"/>
      <c r="P2034" s="29"/>
      <c r="Q2034" s="29"/>
      <c r="R2034" s="29"/>
      <c r="S2034" s="29"/>
      <c r="T2034" s="29"/>
      <c r="U2034" s="29"/>
      <c r="V2034" s="29"/>
      <c r="W2034" s="29"/>
      <c r="X2034" s="29"/>
      <c r="Y2034" s="29"/>
      <c r="Z2034" s="29"/>
      <c r="AA2034" s="29"/>
      <c r="AB2034" s="29"/>
      <c r="AC2034" s="29"/>
      <c r="AD2034" s="29"/>
      <c r="AE2034" s="29"/>
      <c r="AF2034" s="29"/>
      <c r="AG2034" s="29"/>
      <c r="AH2034" s="29"/>
      <c r="AI2034" s="29"/>
      <c r="AJ2034" s="29"/>
      <c r="AK2034" s="29"/>
      <c r="AL2034" s="29"/>
      <c r="AM2034" s="29"/>
      <c r="AN2034" s="29"/>
      <c r="AO2034" s="29"/>
      <c r="AQ2034" s="30" t="s">
        <v>88</v>
      </c>
    </row>
    <row r="2035" spans="1:43" ht="15.75" customHeight="1" x14ac:dyDescent="0.2">
      <c r="A2035" s="187" t="s">
        <v>3534</v>
      </c>
      <c r="B2035" s="211" t="s">
        <v>3535</v>
      </c>
      <c r="C2035" s="165" t="s">
        <v>34</v>
      </c>
      <c r="D2035" s="207">
        <v>9</v>
      </c>
      <c r="E2035" s="39" t="s">
        <v>29</v>
      </c>
      <c r="F2035" s="165">
        <v>44350</v>
      </c>
      <c r="G2035" s="63">
        <v>4.25</v>
      </c>
      <c r="H2035" s="165">
        <v>44356</v>
      </c>
      <c r="I2035" s="104" t="s">
        <v>874</v>
      </c>
      <c r="J2035" s="165">
        <v>44790</v>
      </c>
      <c r="K2035" s="207">
        <v>9</v>
      </c>
      <c r="L2035" s="165">
        <v>44790</v>
      </c>
      <c r="M2035" s="190" t="s">
        <v>56</v>
      </c>
      <c r="N2035" s="29"/>
      <c r="O2035" s="11"/>
      <c r="P2035" s="29"/>
      <c r="Q2035" s="29"/>
      <c r="R2035" s="29"/>
      <c r="S2035" s="29"/>
      <c r="T2035" s="29"/>
      <c r="U2035" s="29"/>
      <c r="V2035" s="29"/>
      <c r="W2035" s="29"/>
      <c r="X2035" s="29"/>
      <c r="Y2035" s="29"/>
      <c r="Z2035" s="29"/>
      <c r="AA2035" s="29"/>
      <c r="AB2035" s="29"/>
      <c r="AC2035" s="29"/>
      <c r="AD2035" s="29"/>
      <c r="AE2035" s="29"/>
      <c r="AF2035" s="29"/>
      <c r="AG2035" s="29"/>
      <c r="AH2035" s="29"/>
      <c r="AI2035" s="29"/>
      <c r="AJ2035" s="29"/>
      <c r="AK2035" s="29"/>
      <c r="AL2035" s="29"/>
      <c r="AM2035" s="29"/>
      <c r="AN2035" s="29"/>
      <c r="AO2035" s="29"/>
      <c r="AQ2035" s="190" t="s">
        <v>57</v>
      </c>
    </row>
    <row r="2036" spans="1:43" ht="34" x14ac:dyDescent="0.2">
      <c r="A2036" s="188"/>
      <c r="B2036" s="211"/>
      <c r="C2036" s="165"/>
      <c r="D2036" s="208"/>
      <c r="E2036" s="39" t="s">
        <v>3536</v>
      </c>
      <c r="F2036" s="165"/>
      <c r="G2036" s="63">
        <v>4.75</v>
      </c>
      <c r="H2036" s="165"/>
      <c r="I2036" s="104" t="s">
        <v>874</v>
      </c>
      <c r="J2036" s="165"/>
      <c r="K2036" s="208"/>
      <c r="L2036" s="165"/>
      <c r="M2036" s="174"/>
      <c r="N2036" s="29"/>
      <c r="O2036" s="11"/>
      <c r="P2036" s="29"/>
      <c r="Q2036" s="29"/>
      <c r="R2036" s="29"/>
      <c r="S2036" s="29"/>
      <c r="T2036" s="29"/>
      <c r="U2036" s="29"/>
      <c r="V2036" s="29"/>
      <c r="W2036" s="29"/>
      <c r="X2036" s="29"/>
      <c r="Y2036" s="29"/>
      <c r="Z2036" s="29"/>
      <c r="AA2036" s="29"/>
      <c r="AB2036" s="29"/>
      <c r="AC2036" s="29"/>
      <c r="AD2036" s="29"/>
      <c r="AE2036" s="29"/>
      <c r="AF2036" s="29"/>
      <c r="AG2036" s="29"/>
      <c r="AH2036" s="29"/>
      <c r="AI2036" s="29"/>
      <c r="AJ2036" s="29"/>
      <c r="AK2036" s="29"/>
      <c r="AL2036" s="29"/>
      <c r="AM2036" s="29"/>
      <c r="AN2036" s="29"/>
      <c r="AO2036" s="29"/>
      <c r="AQ2036" s="174"/>
    </row>
    <row r="2037" spans="1:43" ht="17" x14ac:dyDescent="0.2">
      <c r="A2037" s="189"/>
      <c r="B2037" s="211"/>
      <c r="C2037" s="165"/>
      <c r="D2037" s="6">
        <v>16</v>
      </c>
      <c r="E2037" s="39" t="s">
        <v>379</v>
      </c>
      <c r="F2037" s="165"/>
      <c r="G2037" s="63">
        <v>16</v>
      </c>
      <c r="H2037" s="165"/>
      <c r="I2037" s="104" t="s">
        <v>25</v>
      </c>
      <c r="J2037" s="165"/>
      <c r="K2037" s="6">
        <v>16</v>
      </c>
      <c r="L2037" s="165"/>
      <c r="M2037" s="30" t="s">
        <v>87</v>
      </c>
      <c r="N2037" s="29"/>
      <c r="O2037" s="11"/>
      <c r="P2037" s="29"/>
      <c r="Q2037" s="29"/>
      <c r="R2037" s="29"/>
      <c r="S2037" s="29"/>
      <c r="T2037" s="29"/>
      <c r="U2037" s="29"/>
      <c r="V2037" s="29"/>
      <c r="W2037" s="29"/>
      <c r="X2037" s="29"/>
      <c r="Y2037" s="29"/>
      <c r="Z2037" s="29"/>
      <c r="AA2037" s="29"/>
      <c r="AB2037" s="29"/>
      <c r="AC2037" s="29"/>
      <c r="AD2037" s="29"/>
      <c r="AE2037" s="29"/>
      <c r="AF2037" s="29"/>
      <c r="AG2037" s="29"/>
      <c r="AH2037" s="29"/>
      <c r="AI2037" s="29"/>
      <c r="AJ2037" s="29"/>
      <c r="AK2037" s="29"/>
      <c r="AL2037" s="29"/>
      <c r="AM2037" s="29"/>
      <c r="AN2037" s="29"/>
      <c r="AO2037" s="29"/>
      <c r="AQ2037" s="30" t="s">
        <v>88</v>
      </c>
    </row>
    <row r="2038" spans="1:43" ht="51" x14ac:dyDescent="0.2">
      <c r="A2038" s="187" t="s">
        <v>3537</v>
      </c>
      <c r="B2038" s="211" t="s">
        <v>3538</v>
      </c>
      <c r="C2038" s="165" t="s">
        <v>34</v>
      </c>
      <c r="D2038" s="6">
        <v>60</v>
      </c>
      <c r="E2038" s="39" t="s">
        <v>3539</v>
      </c>
      <c r="F2038" s="165">
        <v>44345</v>
      </c>
      <c r="G2038" s="63">
        <v>60</v>
      </c>
      <c r="H2038" s="165">
        <v>44356</v>
      </c>
      <c r="I2038" s="104" t="s">
        <v>498</v>
      </c>
      <c r="J2038" s="165">
        <v>44810</v>
      </c>
      <c r="K2038" s="21">
        <v>60</v>
      </c>
      <c r="L2038" s="165">
        <v>44811</v>
      </c>
      <c r="M2038" s="30" t="s">
        <v>399</v>
      </c>
      <c r="N2038" s="29"/>
      <c r="O2038" s="11"/>
      <c r="P2038" s="29"/>
      <c r="Q2038" s="29"/>
      <c r="R2038" s="29"/>
      <c r="S2038" s="29"/>
      <c r="T2038" s="29"/>
      <c r="U2038" s="29"/>
      <c r="V2038" s="29"/>
      <c r="W2038" s="29"/>
      <c r="X2038" s="29"/>
      <c r="Y2038" s="29"/>
      <c r="Z2038" s="29"/>
      <c r="AA2038" s="29"/>
      <c r="AB2038" s="29"/>
      <c r="AC2038" s="29"/>
      <c r="AD2038" s="29"/>
      <c r="AE2038" s="29"/>
      <c r="AF2038" s="29"/>
      <c r="AG2038" s="29"/>
      <c r="AH2038" s="29"/>
      <c r="AI2038" s="29"/>
      <c r="AJ2038" s="29"/>
      <c r="AK2038" s="29"/>
      <c r="AL2038" s="29"/>
      <c r="AM2038" s="29"/>
      <c r="AN2038" s="29"/>
      <c r="AO2038" s="29"/>
      <c r="AQ2038" s="30" t="s">
        <v>589</v>
      </c>
    </row>
    <row r="2039" spans="1:43" ht="51" x14ac:dyDescent="0.2">
      <c r="A2039" s="189"/>
      <c r="B2039" s="211"/>
      <c r="C2039" s="165"/>
      <c r="D2039" s="6">
        <v>51.26</v>
      </c>
      <c r="E2039" s="39" t="s">
        <v>3540</v>
      </c>
      <c r="F2039" s="165"/>
      <c r="G2039" s="63">
        <v>51.26</v>
      </c>
      <c r="H2039" s="165"/>
      <c r="I2039" s="104" t="s">
        <v>183</v>
      </c>
      <c r="J2039" s="165"/>
      <c r="K2039" s="21">
        <v>51.26</v>
      </c>
      <c r="L2039" s="165"/>
      <c r="M2039" s="30" t="s">
        <v>590</v>
      </c>
      <c r="N2039" s="29"/>
      <c r="O2039" s="11"/>
      <c r="P2039" s="29"/>
      <c r="Q2039" s="29"/>
      <c r="R2039" s="29"/>
      <c r="S2039" s="29"/>
      <c r="T2039" s="29"/>
      <c r="U2039" s="29"/>
      <c r="V2039" s="29"/>
      <c r="W2039" s="29"/>
      <c r="X2039" s="29"/>
      <c r="Y2039" s="29"/>
      <c r="Z2039" s="29"/>
      <c r="AA2039" s="29"/>
      <c r="AB2039" s="29"/>
      <c r="AC2039" s="29"/>
      <c r="AD2039" s="29"/>
      <c r="AE2039" s="29"/>
      <c r="AF2039" s="29"/>
      <c r="AG2039" s="29"/>
      <c r="AH2039" s="29"/>
      <c r="AI2039" s="29"/>
      <c r="AJ2039" s="29"/>
      <c r="AK2039" s="29"/>
      <c r="AL2039" s="29"/>
      <c r="AM2039" s="29"/>
      <c r="AN2039" s="29"/>
      <c r="AO2039" s="29"/>
      <c r="AQ2039" s="30" t="s">
        <v>591</v>
      </c>
    </row>
    <row r="2040" spans="1:43" ht="17" x14ac:dyDescent="0.2">
      <c r="A2040" s="187" t="s">
        <v>3541</v>
      </c>
      <c r="B2040" s="211" t="s">
        <v>966</v>
      </c>
      <c r="C2040" s="165" t="s">
        <v>34</v>
      </c>
      <c r="D2040" s="6">
        <v>2</v>
      </c>
      <c r="E2040" s="39" t="s">
        <v>29</v>
      </c>
      <c r="F2040" s="165">
        <v>44341</v>
      </c>
      <c r="G2040" s="63">
        <v>2</v>
      </c>
      <c r="H2040" s="165">
        <v>44356</v>
      </c>
      <c r="I2040" s="104" t="s">
        <v>52</v>
      </c>
      <c r="J2040" s="165">
        <v>44802</v>
      </c>
      <c r="K2040" s="21">
        <v>2</v>
      </c>
      <c r="L2040" s="165">
        <v>44803</v>
      </c>
      <c r="M2040" s="30" t="s">
        <v>399</v>
      </c>
      <c r="N2040" s="172">
        <v>44900</v>
      </c>
      <c r="O2040" s="21">
        <v>2</v>
      </c>
      <c r="P2040" s="172">
        <v>44902</v>
      </c>
      <c r="Q2040" s="42" t="s">
        <v>450</v>
      </c>
      <c r="R2040" s="29"/>
      <c r="S2040" s="29"/>
      <c r="T2040" s="29"/>
      <c r="U2040" s="29"/>
      <c r="V2040" s="29"/>
      <c r="W2040" s="29"/>
      <c r="X2040" s="29"/>
      <c r="Y2040" s="29"/>
      <c r="Z2040" s="29"/>
      <c r="AA2040" s="29"/>
      <c r="AB2040" s="29"/>
      <c r="AC2040" s="29"/>
      <c r="AD2040" s="29"/>
      <c r="AE2040" s="29"/>
      <c r="AF2040" s="29"/>
      <c r="AG2040" s="29"/>
      <c r="AH2040" s="29"/>
      <c r="AI2040" s="29"/>
      <c r="AJ2040" s="29"/>
      <c r="AK2040" s="29"/>
      <c r="AL2040" s="29"/>
      <c r="AM2040" s="29"/>
      <c r="AN2040" s="29"/>
      <c r="AO2040" s="29"/>
      <c r="AQ2040" s="30" t="s">
        <v>450</v>
      </c>
    </row>
    <row r="2041" spans="1:43" ht="17" x14ac:dyDescent="0.2">
      <c r="A2041" s="189"/>
      <c r="B2041" s="211"/>
      <c r="C2041" s="165"/>
      <c r="D2041" s="6">
        <v>32</v>
      </c>
      <c r="E2041" s="39" t="s">
        <v>379</v>
      </c>
      <c r="F2041" s="165"/>
      <c r="G2041" s="63">
        <v>32</v>
      </c>
      <c r="H2041" s="165"/>
      <c r="I2041" s="104" t="s">
        <v>454</v>
      </c>
      <c r="J2041" s="165"/>
      <c r="K2041" s="21">
        <v>32</v>
      </c>
      <c r="L2041" s="165"/>
      <c r="M2041" s="30" t="s">
        <v>590</v>
      </c>
      <c r="N2041" s="173"/>
      <c r="O2041" s="21">
        <v>32</v>
      </c>
      <c r="P2041" s="173"/>
      <c r="Q2041" s="42" t="s">
        <v>67</v>
      </c>
      <c r="R2041" s="29"/>
      <c r="S2041" s="29"/>
      <c r="T2041" s="29"/>
      <c r="U2041" s="29"/>
      <c r="V2041" s="29"/>
      <c r="W2041" s="29"/>
      <c r="X2041" s="29"/>
      <c r="Y2041" s="29"/>
      <c r="Z2041" s="29"/>
      <c r="AA2041" s="29"/>
      <c r="AB2041" s="29"/>
      <c r="AC2041" s="29"/>
      <c r="AD2041" s="29"/>
      <c r="AE2041" s="29"/>
      <c r="AF2041" s="29"/>
      <c r="AG2041" s="29"/>
      <c r="AH2041" s="29"/>
      <c r="AI2041" s="29"/>
      <c r="AJ2041" s="29"/>
      <c r="AK2041" s="29"/>
      <c r="AL2041" s="29"/>
      <c r="AM2041" s="29"/>
      <c r="AN2041" s="29"/>
      <c r="AO2041" s="29"/>
      <c r="AQ2041" s="30" t="s">
        <v>67</v>
      </c>
    </row>
    <row r="2042" spans="1:43" x14ac:dyDescent="0.2">
      <c r="A2042" s="39"/>
      <c r="B2042" s="53"/>
      <c r="C2042" s="28"/>
      <c r="D2042" s="6">
        <v>15</v>
      </c>
      <c r="E2042" s="39"/>
      <c r="F2042" s="28"/>
      <c r="G2042" s="63"/>
      <c r="H2042" s="28"/>
      <c r="I2042" s="104"/>
      <c r="J2042" s="28"/>
      <c r="K2042" s="21"/>
      <c r="L2042" s="28"/>
      <c r="M2042" s="30"/>
      <c r="N2042" s="174"/>
      <c r="O2042" s="21">
        <v>15</v>
      </c>
      <c r="P2042" s="174"/>
      <c r="Q2042" s="42" t="s">
        <v>64</v>
      </c>
      <c r="R2042" s="29"/>
      <c r="S2042" s="29"/>
      <c r="T2042" s="29"/>
      <c r="U2042" s="29"/>
      <c r="V2042" s="29"/>
      <c r="W2042" s="29"/>
      <c r="X2042" s="29"/>
      <c r="Y2042" s="29"/>
      <c r="Z2042" s="29"/>
      <c r="AA2042" s="29"/>
      <c r="AB2042" s="29"/>
      <c r="AC2042" s="29"/>
      <c r="AD2042" s="29"/>
      <c r="AE2042" s="29"/>
      <c r="AF2042" s="29"/>
      <c r="AG2042" s="29"/>
      <c r="AH2042" s="29"/>
      <c r="AI2042" s="29"/>
      <c r="AJ2042" s="29"/>
      <c r="AK2042" s="29"/>
      <c r="AL2042" s="29"/>
      <c r="AM2042" s="29"/>
      <c r="AN2042" s="29"/>
      <c r="AO2042" s="29"/>
      <c r="AQ2042" s="30" t="s">
        <v>64</v>
      </c>
    </row>
    <row r="2043" spans="1:43" ht="17" x14ac:dyDescent="0.2">
      <c r="A2043" s="187" t="s">
        <v>3542</v>
      </c>
      <c r="B2043" s="211" t="s">
        <v>3543</v>
      </c>
      <c r="C2043" s="165" t="s">
        <v>34</v>
      </c>
      <c r="D2043" s="6">
        <v>9</v>
      </c>
      <c r="E2043" s="39" t="s">
        <v>29</v>
      </c>
      <c r="F2043" s="165">
        <v>44355</v>
      </c>
      <c r="G2043" s="63">
        <v>9</v>
      </c>
      <c r="H2043" s="165">
        <v>44357</v>
      </c>
      <c r="I2043" s="104" t="s">
        <v>389</v>
      </c>
      <c r="J2043" s="165">
        <v>44802</v>
      </c>
      <c r="K2043" s="21">
        <v>9</v>
      </c>
      <c r="L2043" s="165">
        <v>44803</v>
      </c>
      <c r="M2043" s="30" t="s">
        <v>417</v>
      </c>
      <c r="N2043" s="29"/>
      <c r="O2043" s="11"/>
      <c r="P2043" s="29"/>
      <c r="Q2043" s="29"/>
      <c r="R2043" s="29"/>
      <c r="S2043" s="29"/>
      <c r="T2043" s="29"/>
      <c r="U2043" s="29"/>
      <c r="V2043" s="29"/>
      <c r="W2043" s="29"/>
      <c r="X2043" s="29"/>
      <c r="Y2043" s="29"/>
      <c r="Z2043" s="29"/>
      <c r="AA2043" s="29"/>
      <c r="AB2043" s="29"/>
      <c r="AC2043" s="29"/>
      <c r="AD2043" s="29"/>
      <c r="AE2043" s="29"/>
      <c r="AF2043" s="29"/>
      <c r="AG2043" s="29"/>
      <c r="AH2043" s="29"/>
      <c r="AI2043" s="29"/>
      <c r="AJ2043" s="29"/>
      <c r="AK2043" s="29"/>
      <c r="AL2043" s="29"/>
      <c r="AM2043" s="29"/>
      <c r="AN2043" s="29"/>
      <c r="AO2043" s="29"/>
      <c r="AQ2043" s="30" t="s">
        <v>165</v>
      </c>
    </row>
    <row r="2044" spans="1:43" ht="17" x14ac:dyDescent="0.2">
      <c r="A2044" s="188"/>
      <c r="B2044" s="211"/>
      <c r="C2044" s="165"/>
      <c r="D2044" s="6">
        <v>21</v>
      </c>
      <c r="E2044" s="39" t="s">
        <v>379</v>
      </c>
      <c r="F2044" s="165"/>
      <c r="G2044" s="63">
        <v>21</v>
      </c>
      <c r="H2044" s="165"/>
      <c r="I2044" s="104" t="s">
        <v>66</v>
      </c>
      <c r="J2044" s="165"/>
      <c r="K2044" s="21">
        <v>21</v>
      </c>
      <c r="L2044" s="165"/>
      <c r="M2044" s="30" t="s">
        <v>87</v>
      </c>
      <c r="N2044" s="29"/>
      <c r="O2044" s="11"/>
      <c r="P2044" s="29"/>
      <c r="Q2044" s="29"/>
      <c r="R2044" s="29"/>
      <c r="S2044" s="29"/>
      <c r="T2044" s="29"/>
      <c r="U2044" s="29"/>
      <c r="V2044" s="29"/>
      <c r="W2044" s="29"/>
      <c r="X2044" s="29"/>
      <c r="Y2044" s="29"/>
      <c r="Z2044" s="29"/>
      <c r="AA2044" s="29"/>
      <c r="AB2044" s="29"/>
      <c r="AC2044" s="29"/>
      <c r="AD2044" s="29"/>
      <c r="AE2044" s="29"/>
      <c r="AF2044" s="29"/>
      <c r="AG2044" s="29"/>
      <c r="AH2044" s="29"/>
      <c r="AI2044" s="29"/>
      <c r="AJ2044" s="29"/>
      <c r="AK2044" s="29"/>
      <c r="AL2044" s="29"/>
      <c r="AM2044" s="29"/>
      <c r="AN2044" s="29"/>
      <c r="AO2044" s="29"/>
      <c r="AQ2044" s="30" t="s">
        <v>88</v>
      </c>
    </row>
    <row r="2045" spans="1:43" ht="34" x14ac:dyDescent="0.2">
      <c r="A2045" s="189"/>
      <c r="B2045" s="211"/>
      <c r="C2045" s="165"/>
      <c r="D2045" s="6">
        <v>20</v>
      </c>
      <c r="E2045" s="39" t="s">
        <v>445</v>
      </c>
      <c r="F2045" s="165"/>
      <c r="G2045" s="63">
        <v>20</v>
      </c>
      <c r="H2045" s="165"/>
      <c r="I2045" s="104" t="s">
        <v>1761</v>
      </c>
      <c r="J2045" s="165"/>
      <c r="K2045" s="21">
        <v>20</v>
      </c>
      <c r="L2045" s="165"/>
      <c r="M2045" s="30" t="s">
        <v>419</v>
      </c>
      <c r="N2045" s="29"/>
      <c r="O2045" s="11"/>
      <c r="P2045" s="29"/>
      <c r="Q2045" s="29"/>
      <c r="R2045" s="29"/>
      <c r="S2045" s="29"/>
      <c r="T2045" s="29"/>
      <c r="U2045" s="29"/>
      <c r="V2045" s="29"/>
      <c r="W2045" s="29"/>
      <c r="X2045" s="29"/>
      <c r="Y2045" s="29"/>
      <c r="Z2045" s="29"/>
      <c r="AA2045" s="29"/>
      <c r="AB2045" s="29"/>
      <c r="AC2045" s="29"/>
      <c r="AD2045" s="29"/>
      <c r="AE2045" s="29"/>
      <c r="AF2045" s="29"/>
      <c r="AG2045" s="29"/>
      <c r="AH2045" s="29"/>
      <c r="AI2045" s="29"/>
      <c r="AJ2045" s="29"/>
      <c r="AK2045" s="29"/>
      <c r="AL2045" s="29"/>
      <c r="AM2045" s="29"/>
      <c r="AN2045" s="29"/>
      <c r="AO2045" s="29"/>
      <c r="AQ2045" s="30" t="s">
        <v>420</v>
      </c>
    </row>
    <row r="2046" spans="1:43" ht="75" x14ac:dyDescent="0.2">
      <c r="A2046" s="187" t="s">
        <v>3544</v>
      </c>
      <c r="B2046" s="193" t="s">
        <v>3545</v>
      </c>
      <c r="C2046" s="172" t="s">
        <v>34</v>
      </c>
      <c r="D2046" s="6">
        <v>7.74</v>
      </c>
      <c r="E2046" s="30" t="s">
        <v>3546</v>
      </c>
      <c r="F2046" s="165">
        <v>44355</v>
      </c>
      <c r="G2046" s="63">
        <v>22.25</v>
      </c>
      <c r="H2046" s="165">
        <v>44357</v>
      </c>
      <c r="I2046" s="104" t="s">
        <v>483</v>
      </c>
      <c r="J2046" s="172">
        <v>44809</v>
      </c>
      <c r="K2046" s="6">
        <v>7.74</v>
      </c>
      <c r="L2046" s="172">
        <v>44812</v>
      </c>
      <c r="M2046" s="205" t="s">
        <v>178</v>
      </c>
      <c r="N2046" s="29"/>
      <c r="O2046" s="11"/>
      <c r="P2046" s="29"/>
      <c r="Q2046" s="29"/>
      <c r="R2046" s="29"/>
      <c r="S2046" s="29"/>
      <c r="T2046" s="29"/>
      <c r="U2046" s="29"/>
      <c r="V2046" s="29"/>
      <c r="W2046" s="29"/>
      <c r="X2046" s="29"/>
      <c r="Y2046" s="29"/>
      <c r="Z2046" s="29"/>
      <c r="AA2046" s="29"/>
      <c r="AB2046" s="29"/>
      <c r="AC2046" s="29"/>
      <c r="AD2046" s="29"/>
      <c r="AE2046" s="29"/>
      <c r="AF2046" s="29"/>
      <c r="AG2046" s="29"/>
      <c r="AH2046" s="29"/>
      <c r="AI2046" s="29"/>
      <c r="AJ2046" s="29"/>
      <c r="AK2046" s="29"/>
      <c r="AL2046" s="29"/>
      <c r="AM2046" s="29"/>
      <c r="AN2046" s="29"/>
      <c r="AO2046" s="29"/>
      <c r="AQ2046" s="46" t="s">
        <v>450</v>
      </c>
    </row>
    <row r="2047" spans="1:43" ht="45" x14ac:dyDescent="0.2">
      <c r="A2047" s="188"/>
      <c r="B2047" s="194"/>
      <c r="C2047" s="217"/>
      <c r="D2047" s="6">
        <v>10</v>
      </c>
      <c r="E2047" s="30" t="s">
        <v>3547</v>
      </c>
      <c r="F2047" s="165"/>
      <c r="G2047" s="63">
        <v>42</v>
      </c>
      <c r="H2047" s="165"/>
      <c r="I2047" s="104" t="s">
        <v>454</v>
      </c>
      <c r="J2047" s="217"/>
      <c r="K2047" s="6">
        <v>10</v>
      </c>
      <c r="L2047" s="217"/>
      <c r="M2047" s="213"/>
      <c r="N2047" s="29"/>
      <c r="O2047" s="11"/>
      <c r="P2047" s="29"/>
      <c r="Q2047" s="29"/>
      <c r="R2047" s="29"/>
      <c r="S2047" s="29"/>
      <c r="T2047" s="29"/>
      <c r="U2047" s="29"/>
      <c r="V2047" s="29"/>
      <c r="W2047" s="29"/>
      <c r="X2047" s="29"/>
      <c r="Y2047" s="29"/>
      <c r="Z2047" s="29"/>
      <c r="AA2047" s="29"/>
      <c r="AB2047" s="29"/>
      <c r="AC2047" s="29"/>
      <c r="AD2047" s="29"/>
      <c r="AE2047" s="29"/>
      <c r="AF2047" s="29"/>
      <c r="AG2047" s="29"/>
      <c r="AH2047" s="29"/>
      <c r="AI2047" s="29"/>
      <c r="AJ2047" s="29"/>
      <c r="AK2047" s="29"/>
      <c r="AL2047" s="29"/>
      <c r="AM2047" s="29"/>
      <c r="AN2047" s="29"/>
      <c r="AO2047" s="29"/>
      <c r="AQ2047" s="46" t="s">
        <v>450</v>
      </c>
    </row>
    <row r="2048" spans="1:43" ht="45" x14ac:dyDescent="0.2">
      <c r="A2048" s="188"/>
      <c r="B2048" s="194"/>
      <c r="C2048" s="217"/>
      <c r="D2048" s="6">
        <v>4.51</v>
      </c>
      <c r="E2048" s="30" t="s">
        <v>3548</v>
      </c>
      <c r="F2048" s="283" t="s">
        <v>323</v>
      </c>
      <c r="G2048" s="284"/>
      <c r="H2048" s="284"/>
      <c r="I2048" s="285"/>
      <c r="J2048" s="217"/>
      <c r="K2048" s="6">
        <v>4.51</v>
      </c>
      <c r="L2048" s="217"/>
      <c r="M2048" s="206"/>
      <c r="N2048" s="29"/>
      <c r="O2048" s="11"/>
      <c r="P2048" s="29"/>
      <c r="Q2048" s="29"/>
      <c r="R2048" s="29"/>
      <c r="S2048" s="29"/>
      <c r="T2048" s="29"/>
      <c r="U2048" s="29"/>
      <c r="V2048" s="29"/>
      <c r="W2048" s="29"/>
      <c r="X2048" s="29"/>
      <c r="Y2048" s="29"/>
      <c r="Z2048" s="29"/>
      <c r="AA2048" s="29"/>
      <c r="AB2048" s="29"/>
      <c r="AC2048" s="29"/>
      <c r="AD2048" s="29"/>
      <c r="AE2048" s="29"/>
      <c r="AF2048" s="29"/>
      <c r="AG2048" s="29"/>
      <c r="AH2048" s="29"/>
      <c r="AI2048" s="29"/>
      <c r="AJ2048" s="29"/>
      <c r="AK2048" s="29"/>
      <c r="AL2048" s="29"/>
      <c r="AM2048" s="29"/>
      <c r="AN2048" s="29"/>
      <c r="AO2048" s="29"/>
      <c r="AQ2048" s="46" t="s">
        <v>450</v>
      </c>
    </row>
    <row r="2049" spans="1:43" ht="45" x14ac:dyDescent="0.2">
      <c r="A2049" s="189"/>
      <c r="B2049" s="195"/>
      <c r="C2049" s="218"/>
      <c r="D2049" s="6">
        <v>42</v>
      </c>
      <c r="E2049" s="30" t="s">
        <v>3549</v>
      </c>
      <c r="F2049" s="286"/>
      <c r="G2049" s="287"/>
      <c r="H2049" s="287"/>
      <c r="I2049" s="288"/>
      <c r="J2049" s="218"/>
      <c r="K2049" s="6">
        <v>42</v>
      </c>
      <c r="L2049" s="218"/>
      <c r="M2049" s="30" t="s">
        <v>67</v>
      </c>
      <c r="N2049" s="29"/>
      <c r="O2049" s="11"/>
      <c r="P2049" s="29"/>
      <c r="Q2049" s="29"/>
      <c r="R2049" s="29"/>
      <c r="S2049" s="29"/>
      <c r="T2049" s="29"/>
      <c r="U2049" s="29"/>
      <c r="V2049" s="29"/>
      <c r="W2049" s="29"/>
      <c r="X2049" s="29"/>
      <c r="Y2049" s="29"/>
      <c r="Z2049" s="29"/>
      <c r="AA2049" s="29"/>
      <c r="AB2049" s="29"/>
      <c r="AC2049" s="29"/>
      <c r="AD2049" s="29"/>
      <c r="AE2049" s="29"/>
      <c r="AF2049" s="29"/>
      <c r="AG2049" s="29"/>
      <c r="AH2049" s="29"/>
      <c r="AI2049" s="29"/>
      <c r="AJ2049" s="29"/>
      <c r="AK2049" s="29"/>
      <c r="AL2049" s="29"/>
      <c r="AM2049" s="29"/>
      <c r="AN2049" s="29"/>
      <c r="AO2049" s="29"/>
      <c r="AQ2049" s="30" t="s">
        <v>67</v>
      </c>
    </row>
    <row r="2050" spans="1:43" ht="34" x14ac:dyDescent="0.2">
      <c r="A2050" s="39" t="s">
        <v>3550</v>
      </c>
      <c r="B2050" s="39" t="s">
        <v>3551</v>
      </c>
      <c r="C2050" s="28" t="s">
        <v>34</v>
      </c>
      <c r="D2050" s="10">
        <v>17</v>
      </c>
      <c r="E2050" s="39" t="s">
        <v>605</v>
      </c>
      <c r="F2050" s="28">
        <v>44354</v>
      </c>
      <c r="G2050" s="63">
        <v>17</v>
      </c>
      <c r="H2050" s="28">
        <v>44357</v>
      </c>
      <c r="I2050" s="104" t="s">
        <v>510</v>
      </c>
      <c r="J2050" s="53">
        <v>44733</v>
      </c>
      <c r="K2050" s="10">
        <v>17</v>
      </c>
      <c r="L2050" s="28">
        <v>44736</v>
      </c>
      <c r="M2050" s="30" t="s">
        <v>700</v>
      </c>
      <c r="N2050" s="29"/>
      <c r="O2050" s="11"/>
      <c r="P2050" s="29"/>
      <c r="Q2050" s="29"/>
      <c r="R2050" s="29"/>
      <c r="S2050" s="29"/>
      <c r="T2050" s="29"/>
      <c r="U2050" s="29"/>
      <c r="V2050" s="29"/>
      <c r="W2050" s="29"/>
      <c r="X2050" s="29"/>
      <c r="Y2050" s="29"/>
      <c r="Z2050" s="29"/>
      <c r="AA2050" s="29"/>
      <c r="AB2050" s="29"/>
      <c r="AC2050" s="29"/>
      <c r="AD2050" s="29"/>
      <c r="AE2050" s="29"/>
      <c r="AF2050" s="29"/>
      <c r="AG2050" s="29"/>
      <c r="AH2050" s="29"/>
      <c r="AI2050" s="29"/>
      <c r="AJ2050" s="29"/>
      <c r="AK2050" s="29"/>
      <c r="AL2050" s="29"/>
      <c r="AM2050" s="29"/>
      <c r="AN2050" s="29"/>
      <c r="AO2050" s="29"/>
      <c r="AQ2050" s="30" t="s">
        <v>604</v>
      </c>
    </row>
    <row r="2051" spans="1:43" ht="15.75" customHeight="1" x14ac:dyDescent="0.2">
      <c r="A2051" s="187" t="s">
        <v>3552</v>
      </c>
      <c r="B2051" s="211" t="s">
        <v>2905</v>
      </c>
      <c r="C2051" s="165" t="s">
        <v>34</v>
      </c>
      <c r="D2051" s="6">
        <v>14.5</v>
      </c>
      <c r="E2051" s="39" t="s">
        <v>1536</v>
      </c>
      <c r="F2051" s="211">
        <v>44347</v>
      </c>
      <c r="G2051" s="63">
        <v>12.5</v>
      </c>
      <c r="H2051" s="211">
        <v>44358</v>
      </c>
      <c r="I2051" s="104" t="s">
        <v>178</v>
      </c>
      <c r="J2051" s="211">
        <v>44805</v>
      </c>
      <c r="K2051" s="6">
        <v>12.5</v>
      </c>
      <c r="L2051" s="165">
        <v>44806</v>
      </c>
      <c r="M2051" s="30" t="s">
        <v>399</v>
      </c>
      <c r="N2051" s="172">
        <v>44904</v>
      </c>
      <c r="O2051" s="21">
        <v>14.5</v>
      </c>
      <c r="P2051" s="172">
        <v>44911</v>
      </c>
      <c r="Q2051" s="42" t="s">
        <v>41</v>
      </c>
      <c r="R2051" s="29"/>
      <c r="S2051" s="29"/>
      <c r="T2051" s="29"/>
      <c r="U2051" s="29"/>
      <c r="V2051" s="29"/>
      <c r="W2051" s="29"/>
      <c r="X2051" s="29"/>
      <c r="Y2051" s="29"/>
      <c r="Z2051" s="29"/>
      <c r="AA2051" s="29"/>
      <c r="AB2051" s="29"/>
      <c r="AC2051" s="29"/>
      <c r="AD2051" s="29"/>
      <c r="AE2051" s="29"/>
      <c r="AF2051" s="29"/>
      <c r="AG2051" s="29"/>
      <c r="AH2051" s="29"/>
      <c r="AI2051" s="29"/>
      <c r="AJ2051" s="29"/>
      <c r="AK2051" s="29"/>
      <c r="AL2051" s="29"/>
      <c r="AM2051" s="29"/>
      <c r="AN2051" s="29"/>
      <c r="AO2051" s="29"/>
      <c r="AQ2051" s="30" t="s">
        <v>41</v>
      </c>
    </row>
    <row r="2052" spans="1:43" ht="34" x14ac:dyDescent="0.2">
      <c r="A2052" s="189"/>
      <c r="B2052" s="211"/>
      <c r="C2052" s="165"/>
      <c r="D2052" s="6">
        <v>10.5</v>
      </c>
      <c r="E2052" s="39" t="s">
        <v>2811</v>
      </c>
      <c r="F2052" s="211"/>
      <c r="G2052" s="63">
        <v>2.5</v>
      </c>
      <c r="H2052" s="211"/>
      <c r="I2052" s="104" t="s">
        <v>1303</v>
      </c>
      <c r="J2052" s="211"/>
      <c r="K2052" s="6">
        <v>2.5</v>
      </c>
      <c r="L2052" s="165"/>
      <c r="M2052" s="30" t="s">
        <v>1619</v>
      </c>
      <c r="N2052" s="174"/>
      <c r="O2052" s="21">
        <v>10.5</v>
      </c>
      <c r="P2052" s="174"/>
      <c r="Q2052" s="42" t="s">
        <v>66</v>
      </c>
      <c r="R2052" s="29"/>
      <c r="S2052" s="29"/>
      <c r="T2052" s="29"/>
      <c r="U2052" s="29"/>
      <c r="V2052" s="29"/>
      <c r="W2052" s="29"/>
      <c r="X2052" s="29"/>
      <c r="Y2052" s="29"/>
      <c r="Z2052" s="29"/>
      <c r="AA2052" s="29"/>
      <c r="AB2052" s="29"/>
      <c r="AC2052" s="29"/>
      <c r="AD2052" s="29"/>
      <c r="AE2052" s="29"/>
      <c r="AF2052" s="29"/>
      <c r="AG2052" s="29"/>
      <c r="AH2052" s="29"/>
      <c r="AI2052" s="29"/>
      <c r="AJ2052" s="29"/>
      <c r="AK2052" s="29"/>
      <c r="AL2052" s="29"/>
      <c r="AM2052" s="29"/>
      <c r="AN2052" s="29"/>
      <c r="AO2052" s="29"/>
      <c r="AQ2052" s="30" t="s">
        <v>66</v>
      </c>
    </row>
    <row r="2053" spans="1:43" ht="15.75" customHeight="1" x14ac:dyDescent="0.2">
      <c r="A2053" s="39" t="s">
        <v>3553</v>
      </c>
      <c r="B2053" s="39" t="s">
        <v>3554</v>
      </c>
      <c r="C2053" s="28" t="s">
        <v>34</v>
      </c>
      <c r="D2053" s="44">
        <v>80</v>
      </c>
      <c r="E2053" s="39" t="s">
        <v>3555</v>
      </c>
      <c r="F2053" s="28" t="s">
        <v>23</v>
      </c>
      <c r="G2053" s="28" t="s">
        <v>23</v>
      </c>
      <c r="H2053" s="28" t="s">
        <v>23</v>
      </c>
      <c r="I2053" s="105" t="s">
        <v>23</v>
      </c>
      <c r="J2053" s="28">
        <v>44544</v>
      </c>
      <c r="K2053" s="63">
        <v>80</v>
      </c>
      <c r="L2053" s="28">
        <v>44544</v>
      </c>
      <c r="M2053" s="39" t="s">
        <v>139</v>
      </c>
      <c r="N2053" s="38">
        <v>44796</v>
      </c>
      <c r="O2053" s="44">
        <v>80</v>
      </c>
      <c r="P2053" s="38">
        <v>44797</v>
      </c>
      <c r="Q2053" s="41" t="s">
        <v>56</v>
      </c>
      <c r="R2053" s="29"/>
      <c r="S2053" s="29"/>
      <c r="T2053" s="29"/>
      <c r="U2053" s="29"/>
      <c r="V2053" s="29"/>
      <c r="W2053" s="29"/>
      <c r="X2053" s="29"/>
      <c r="Y2053" s="29"/>
      <c r="Z2053" s="29"/>
      <c r="AA2053" s="29"/>
      <c r="AB2053" s="29"/>
      <c r="AC2053" s="29"/>
      <c r="AD2053" s="29"/>
      <c r="AE2053" s="29"/>
      <c r="AF2053" s="29"/>
      <c r="AG2053" s="29"/>
      <c r="AH2053" s="29"/>
      <c r="AI2053" s="29"/>
      <c r="AJ2053" s="29"/>
      <c r="AK2053" s="29"/>
      <c r="AL2053" s="29"/>
      <c r="AM2053" s="29"/>
      <c r="AN2053" s="29"/>
      <c r="AO2053" s="29"/>
      <c r="AQ2053" s="41" t="s">
        <v>56</v>
      </c>
    </row>
    <row r="2054" spans="1:43" ht="51" x14ac:dyDescent="0.2">
      <c r="A2054" s="39" t="s">
        <v>3556</v>
      </c>
      <c r="B2054" s="39" t="s">
        <v>3557</v>
      </c>
      <c r="C2054" s="28" t="s">
        <v>34</v>
      </c>
      <c r="D2054" s="6">
        <v>31.37</v>
      </c>
      <c r="E2054" s="39" t="s">
        <v>29</v>
      </c>
      <c r="F2054" s="28">
        <v>44358</v>
      </c>
      <c r="G2054" s="63">
        <v>39</v>
      </c>
      <c r="H2054" s="28">
        <v>44361</v>
      </c>
      <c r="I2054" s="104" t="s">
        <v>563</v>
      </c>
      <c r="J2054" s="53">
        <v>44812</v>
      </c>
      <c r="K2054" s="6">
        <v>31.37</v>
      </c>
      <c r="L2054" s="28">
        <v>44816</v>
      </c>
      <c r="M2054" s="30" t="s">
        <v>178</v>
      </c>
      <c r="N2054" s="29"/>
      <c r="O2054" s="11"/>
      <c r="P2054" s="29"/>
      <c r="Q2054" s="29"/>
      <c r="R2054" s="29"/>
      <c r="S2054" s="29"/>
      <c r="T2054" s="29"/>
      <c r="U2054" s="29"/>
      <c r="V2054" s="29"/>
      <c r="W2054" s="29"/>
      <c r="X2054" s="29"/>
      <c r="Y2054" s="29"/>
      <c r="Z2054" s="29"/>
      <c r="AA2054" s="29"/>
      <c r="AB2054" s="29"/>
      <c r="AC2054" s="29"/>
      <c r="AD2054" s="29"/>
      <c r="AE2054" s="29"/>
      <c r="AF2054" s="29"/>
      <c r="AG2054" s="29"/>
      <c r="AH2054" s="29"/>
      <c r="AI2054" s="29"/>
      <c r="AJ2054" s="29"/>
      <c r="AK2054" s="29"/>
      <c r="AL2054" s="29"/>
      <c r="AM2054" s="29"/>
      <c r="AN2054" s="29"/>
      <c r="AO2054" s="29"/>
      <c r="AQ2054" s="30" t="s">
        <v>450</v>
      </c>
    </row>
    <row r="2055" spans="1:43" ht="15.75" customHeight="1" x14ac:dyDescent="0.2">
      <c r="A2055" s="187" t="s">
        <v>3558</v>
      </c>
      <c r="B2055" s="211" t="s">
        <v>1553</v>
      </c>
      <c r="C2055" s="165" t="s">
        <v>34</v>
      </c>
      <c r="D2055" s="6">
        <v>4.5</v>
      </c>
      <c r="E2055" s="39" t="s">
        <v>641</v>
      </c>
      <c r="F2055" s="165">
        <v>44358</v>
      </c>
      <c r="G2055" s="63">
        <v>4.5</v>
      </c>
      <c r="H2055" s="165">
        <v>44362</v>
      </c>
      <c r="I2055" s="104" t="s">
        <v>139</v>
      </c>
      <c r="J2055" s="211">
        <v>44894</v>
      </c>
      <c r="K2055" s="6">
        <v>4.5</v>
      </c>
      <c r="L2055" s="165">
        <v>44897</v>
      </c>
      <c r="M2055" s="30" t="s">
        <v>443</v>
      </c>
      <c r="N2055" s="29"/>
      <c r="O2055" s="11"/>
      <c r="P2055" s="29"/>
      <c r="Q2055" s="29"/>
      <c r="R2055" s="29"/>
      <c r="S2055" s="29"/>
      <c r="T2055" s="29"/>
      <c r="U2055" s="29"/>
      <c r="V2055" s="29"/>
      <c r="W2055" s="29"/>
      <c r="X2055" s="29"/>
      <c r="Y2055" s="29"/>
      <c r="Z2055" s="29"/>
      <c r="AA2055" s="29"/>
      <c r="AB2055" s="29"/>
      <c r="AC2055" s="29"/>
      <c r="AD2055" s="29"/>
      <c r="AE2055" s="29"/>
      <c r="AF2055" s="29"/>
      <c r="AG2055" s="29"/>
      <c r="AH2055" s="29"/>
      <c r="AI2055" s="29"/>
      <c r="AJ2055" s="29"/>
      <c r="AK2055" s="29"/>
      <c r="AL2055" s="29"/>
      <c r="AM2055" s="29"/>
      <c r="AN2055" s="29"/>
      <c r="AO2055" s="29"/>
      <c r="AQ2055" s="30" t="s">
        <v>443</v>
      </c>
    </row>
    <row r="2056" spans="1:43" ht="17" x14ac:dyDescent="0.2">
      <c r="A2056" s="188"/>
      <c r="B2056" s="211"/>
      <c r="C2056" s="165"/>
      <c r="D2056" s="6">
        <v>6.1</v>
      </c>
      <c r="E2056" s="39" t="s">
        <v>3511</v>
      </c>
      <c r="F2056" s="165"/>
      <c r="G2056" s="63">
        <v>3.6</v>
      </c>
      <c r="H2056" s="165"/>
      <c r="I2056" s="104" t="s">
        <v>25</v>
      </c>
      <c r="J2056" s="211"/>
      <c r="K2056" s="6">
        <v>6.1</v>
      </c>
      <c r="L2056" s="165"/>
      <c r="M2056" s="30" t="s">
        <v>25</v>
      </c>
      <c r="N2056" s="29"/>
      <c r="O2056" s="11"/>
      <c r="P2056" s="29"/>
      <c r="Q2056" s="29"/>
      <c r="R2056" s="29"/>
      <c r="S2056" s="29"/>
      <c r="T2056" s="29"/>
      <c r="U2056" s="29"/>
      <c r="V2056" s="29"/>
      <c r="W2056" s="29"/>
      <c r="X2056" s="29"/>
      <c r="Y2056" s="29"/>
      <c r="Z2056" s="29"/>
      <c r="AA2056" s="29"/>
      <c r="AB2056" s="29"/>
      <c r="AC2056" s="29"/>
      <c r="AD2056" s="29"/>
      <c r="AE2056" s="29"/>
      <c r="AF2056" s="29"/>
      <c r="AG2056" s="29"/>
      <c r="AH2056" s="29"/>
      <c r="AI2056" s="29"/>
      <c r="AJ2056" s="29"/>
      <c r="AK2056" s="29"/>
      <c r="AL2056" s="29"/>
      <c r="AM2056" s="29"/>
      <c r="AN2056" s="29"/>
      <c r="AO2056" s="29"/>
      <c r="AQ2056" s="30" t="s">
        <v>25</v>
      </c>
    </row>
    <row r="2057" spans="1:43" ht="17" x14ac:dyDescent="0.2">
      <c r="A2057" s="189"/>
      <c r="B2057" s="211"/>
      <c r="C2057" s="165"/>
      <c r="D2057" s="63" t="s">
        <v>323</v>
      </c>
      <c r="E2057" s="39" t="s">
        <v>3512</v>
      </c>
      <c r="F2057" s="165"/>
      <c r="G2057" s="63">
        <v>2</v>
      </c>
      <c r="H2057" s="165"/>
      <c r="I2057" s="104" t="s">
        <v>25</v>
      </c>
      <c r="J2057" s="211"/>
      <c r="K2057" s="63" t="s">
        <v>323</v>
      </c>
      <c r="L2057" s="165"/>
      <c r="M2057" s="29" t="s">
        <v>323</v>
      </c>
      <c r="N2057" s="29"/>
      <c r="O2057" s="11"/>
      <c r="P2057" s="29"/>
      <c r="Q2057" s="29"/>
      <c r="R2057" s="29"/>
      <c r="S2057" s="29"/>
      <c r="T2057" s="29"/>
      <c r="U2057" s="29"/>
      <c r="V2057" s="29"/>
      <c r="W2057" s="29"/>
      <c r="X2057" s="29"/>
      <c r="Y2057" s="29"/>
      <c r="Z2057" s="29"/>
      <c r="AA2057" s="29"/>
      <c r="AB2057" s="29"/>
      <c r="AC2057" s="29"/>
      <c r="AD2057" s="29"/>
      <c r="AE2057" s="29"/>
      <c r="AF2057" s="29"/>
      <c r="AG2057" s="29"/>
      <c r="AH2057" s="29"/>
      <c r="AI2057" s="29"/>
      <c r="AJ2057" s="29"/>
      <c r="AK2057" s="29"/>
      <c r="AL2057" s="29"/>
      <c r="AM2057" s="29"/>
      <c r="AN2057" s="29"/>
      <c r="AO2057" s="29"/>
      <c r="AQ2057" s="29" t="s">
        <v>323</v>
      </c>
    </row>
    <row r="2058" spans="1:43" ht="51" x14ac:dyDescent="0.2">
      <c r="A2058" s="187" t="s">
        <v>3559</v>
      </c>
      <c r="B2058" s="211" t="s">
        <v>3560</v>
      </c>
      <c r="C2058" s="165" t="s">
        <v>34</v>
      </c>
      <c r="D2058" s="181">
        <v>25</v>
      </c>
      <c r="E2058" s="39" t="s">
        <v>3561</v>
      </c>
      <c r="F2058" s="165">
        <v>44358</v>
      </c>
      <c r="G2058" s="63">
        <v>13</v>
      </c>
      <c r="H2058" s="165">
        <v>44362</v>
      </c>
      <c r="I2058" s="104" t="s">
        <v>3562</v>
      </c>
      <c r="J2058" s="193">
        <v>44578</v>
      </c>
      <c r="K2058" s="63">
        <v>13</v>
      </c>
      <c r="L2058" s="193">
        <v>44585</v>
      </c>
      <c r="M2058" s="39" t="s">
        <v>639</v>
      </c>
      <c r="N2058" s="172">
        <v>44869</v>
      </c>
      <c r="O2058" s="181">
        <v>25</v>
      </c>
      <c r="P2058" s="172">
        <v>44874</v>
      </c>
      <c r="Q2058" s="190" t="s">
        <v>589</v>
      </c>
      <c r="R2058" s="29"/>
      <c r="S2058" s="29"/>
      <c r="T2058" s="29"/>
      <c r="U2058" s="29"/>
      <c r="V2058" s="29"/>
      <c r="W2058" s="29"/>
      <c r="X2058" s="29"/>
      <c r="Y2058" s="29"/>
      <c r="Z2058" s="29"/>
      <c r="AA2058" s="29"/>
      <c r="AB2058" s="29"/>
      <c r="AC2058" s="29"/>
      <c r="AD2058" s="29"/>
      <c r="AE2058" s="29"/>
      <c r="AF2058" s="29"/>
      <c r="AG2058" s="29"/>
      <c r="AH2058" s="29"/>
      <c r="AI2058" s="29"/>
      <c r="AJ2058" s="29"/>
      <c r="AK2058" s="29"/>
      <c r="AL2058" s="29"/>
      <c r="AM2058" s="29"/>
      <c r="AN2058" s="29"/>
      <c r="AO2058" s="29"/>
      <c r="AQ2058" s="190" t="s">
        <v>589</v>
      </c>
    </row>
    <row r="2059" spans="1:43" ht="51" x14ac:dyDescent="0.2">
      <c r="A2059" s="188"/>
      <c r="B2059" s="211"/>
      <c r="C2059" s="165"/>
      <c r="D2059" s="183"/>
      <c r="E2059" s="39" t="s">
        <v>3563</v>
      </c>
      <c r="F2059" s="165"/>
      <c r="G2059" s="63">
        <v>12</v>
      </c>
      <c r="H2059" s="165"/>
      <c r="I2059" s="104" t="s">
        <v>3562</v>
      </c>
      <c r="J2059" s="188"/>
      <c r="K2059" s="63">
        <v>12</v>
      </c>
      <c r="L2059" s="188"/>
      <c r="M2059" s="39" t="s">
        <v>639</v>
      </c>
      <c r="N2059" s="173"/>
      <c r="O2059" s="183"/>
      <c r="P2059" s="217"/>
      <c r="Q2059" s="174"/>
      <c r="R2059" s="29"/>
      <c r="S2059" s="29"/>
      <c r="T2059" s="29"/>
      <c r="U2059" s="29"/>
      <c r="V2059" s="29"/>
      <c r="W2059" s="29"/>
      <c r="X2059" s="29"/>
      <c r="Y2059" s="29"/>
      <c r="Z2059" s="29"/>
      <c r="AA2059" s="29"/>
      <c r="AB2059" s="29"/>
      <c r="AC2059" s="29"/>
      <c r="AD2059" s="29"/>
      <c r="AE2059" s="29"/>
      <c r="AF2059" s="29"/>
      <c r="AG2059" s="29"/>
      <c r="AH2059" s="29"/>
      <c r="AI2059" s="29"/>
      <c r="AJ2059" s="29"/>
      <c r="AK2059" s="29"/>
      <c r="AL2059" s="29"/>
      <c r="AM2059" s="29"/>
      <c r="AN2059" s="29"/>
      <c r="AO2059" s="29"/>
      <c r="AQ2059" s="174"/>
    </row>
    <row r="2060" spans="1:43" ht="34" x14ac:dyDescent="0.2">
      <c r="A2060" s="189"/>
      <c r="B2060" s="211"/>
      <c r="C2060" s="165"/>
      <c r="D2060" s="63">
        <v>25</v>
      </c>
      <c r="E2060" s="39" t="s">
        <v>3564</v>
      </c>
      <c r="F2060" s="165"/>
      <c r="G2060" s="63">
        <v>25</v>
      </c>
      <c r="H2060" s="165"/>
      <c r="I2060" s="104" t="s">
        <v>67</v>
      </c>
      <c r="J2060" s="189"/>
      <c r="K2060" s="63">
        <v>25</v>
      </c>
      <c r="L2060" s="189"/>
      <c r="M2060" s="39" t="s">
        <v>67</v>
      </c>
      <c r="N2060" s="174"/>
      <c r="O2060" s="63">
        <v>25</v>
      </c>
      <c r="P2060" s="218"/>
      <c r="Q2060" s="42" t="s">
        <v>591</v>
      </c>
      <c r="R2060" s="29"/>
      <c r="S2060" s="29"/>
      <c r="T2060" s="29"/>
      <c r="U2060" s="29"/>
      <c r="V2060" s="29"/>
      <c r="W2060" s="29"/>
      <c r="X2060" s="29"/>
      <c r="Y2060" s="29"/>
      <c r="Z2060" s="29"/>
      <c r="AA2060" s="29"/>
      <c r="AB2060" s="29"/>
      <c r="AC2060" s="29"/>
      <c r="AD2060" s="29"/>
      <c r="AE2060" s="29"/>
      <c r="AF2060" s="29"/>
      <c r="AG2060" s="29"/>
      <c r="AH2060" s="29"/>
      <c r="AI2060" s="29"/>
      <c r="AJ2060" s="29"/>
      <c r="AK2060" s="29"/>
      <c r="AL2060" s="29"/>
      <c r="AM2060" s="29"/>
      <c r="AN2060" s="29"/>
      <c r="AO2060" s="29"/>
      <c r="AQ2060" s="30" t="s">
        <v>591</v>
      </c>
    </row>
    <row r="2061" spans="1:43" ht="45" x14ac:dyDescent="0.2">
      <c r="A2061" s="273" t="s">
        <v>3565</v>
      </c>
      <c r="B2061" s="241" t="s">
        <v>3566</v>
      </c>
      <c r="C2061" s="241" t="s">
        <v>21</v>
      </c>
      <c r="D2061" s="6">
        <v>203.6</v>
      </c>
      <c r="E2061" s="59" t="s">
        <v>29</v>
      </c>
      <c r="F2061" s="241">
        <v>44363</v>
      </c>
      <c r="G2061" s="7">
        <v>150.46</v>
      </c>
      <c r="H2061" s="241">
        <v>44364</v>
      </c>
      <c r="I2061" s="145" t="s">
        <v>563</v>
      </c>
      <c r="J2061" s="165">
        <v>44478</v>
      </c>
      <c r="K2061" s="63">
        <v>203.6</v>
      </c>
      <c r="L2061" s="165">
        <v>44482</v>
      </c>
      <c r="M2061" s="39" t="s">
        <v>373</v>
      </c>
      <c r="N2061" s="172">
        <v>44610</v>
      </c>
      <c r="O2061" s="6">
        <v>203.6</v>
      </c>
      <c r="P2061" s="172">
        <v>44614</v>
      </c>
      <c r="Q2061" s="30" t="s">
        <v>3567</v>
      </c>
      <c r="R2061" s="29"/>
      <c r="S2061" s="29"/>
      <c r="T2061" s="29"/>
      <c r="U2061" s="29"/>
      <c r="V2061" s="29"/>
      <c r="W2061" s="29"/>
      <c r="X2061" s="29"/>
      <c r="Y2061" s="29"/>
      <c r="Z2061" s="29"/>
      <c r="AA2061" s="29"/>
      <c r="AB2061" s="29"/>
      <c r="AC2061" s="29"/>
      <c r="AD2061" s="29"/>
      <c r="AE2061" s="29"/>
      <c r="AF2061" s="29"/>
      <c r="AG2061" s="29"/>
      <c r="AH2061" s="29"/>
      <c r="AI2061" s="29"/>
      <c r="AJ2061" s="29"/>
      <c r="AK2061" s="29"/>
      <c r="AL2061" s="29"/>
      <c r="AM2061" s="29"/>
      <c r="AN2061" s="29"/>
      <c r="AO2061" s="29"/>
      <c r="AQ2061" s="30" t="s">
        <v>450</v>
      </c>
    </row>
    <row r="2062" spans="1:43" ht="17" x14ac:dyDescent="0.2">
      <c r="A2062" s="274"/>
      <c r="B2062" s="241"/>
      <c r="C2062" s="241"/>
      <c r="D2062" s="6">
        <v>8</v>
      </c>
      <c r="E2062" s="59" t="s">
        <v>379</v>
      </c>
      <c r="F2062" s="241"/>
      <c r="G2062" s="7">
        <v>8</v>
      </c>
      <c r="H2062" s="241"/>
      <c r="I2062" s="145" t="s">
        <v>454</v>
      </c>
      <c r="J2062" s="165"/>
      <c r="K2062" s="63">
        <v>8</v>
      </c>
      <c r="L2062" s="165"/>
      <c r="M2062" s="39" t="s">
        <v>67</v>
      </c>
      <c r="N2062" s="174"/>
      <c r="O2062" s="6">
        <v>8</v>
      </c>
      <c r="P2062" s="174"/>
      <c r="Q2062" s="30" t="s">
        <v>1239</v>
      </c>
      <c r="R2062" s="29"/>
      <c r="S2062" s="29"/>
      <c r="T2062" s="29"/>
      <c r="U2062" s="29"/>
      <c r="V2062" s="29"/>
      <c r="W2062" s="29"/>
      <c r="X2062" s="29"/>
      <c r="Y2062" s="29"/>
      <c r="Z2062" s="29"/>
      <c r="AA2062" s="29"/>
      <c r="AB2062" s="29"/>
      <c r="AC2062" s="29"/>
      <c r="AD2062" s="29"/>
      <c r="AE2062" s="29"/>
      <c r="AF2062" s="29"/>
      <c r="AG2062" s="29"/>
      <c r="AH2062" s="29"/>
      <c r="AI2062" s="29"/>
      <c r="AJ2062" s="29"/>
      <c r="AK2062" s="29"/>
      <c r="AL2062" s="29"/>
      <c r="AM2062" s="29"/>
      <c r="AN2062" s="29"/>
      <c r="AO2062" s="29"/>
      <c r="AQ2062" s="30" t="s">
        <v>67</v>
      </c>
    </row>
    <row r="2063" spans="1:43" ht="85" x14ac:dyDescent="0.2">
      <c r="A2063" s="39" t="s">
        <v>3568</v>
      </c>
      <c r="B2063" s="39" t="s">
        <v>3569</v>
      </c>
      <c r="C2063" s="28" t="s">
        <v>34</v>
      </c>
      <c r="D2063" s="6">
        <v>22.5</v>
      </c>
      <c r="E2063" s="39" t="s">
        <v>605</v>
      </c>
      <c r="F2063" s="28">
        <v>44361</v>
      </c>
      <c r="G2063" s="63">
        <v>22.5</v>
      </c>
      <c r="H2063" s="28">
        <v>44364</v>
      </c>
      <c r="I2063" s="104" t="s">
        <v>563</v>
      </c>
      <c r="J2063" s="53">
        <v>44816</v>
      </c>
      <c r="K2063" s="21">
        <v>22.5</v>
      </c>
      <c r="L2063" s="28">
        <v>44819</v>
      </c>
      <c r="M2063" s="30" t="s">
        <v>178</v>
      </c>
      <c r="N2063" s="29"/>
      <c r="O2063" s="11"/>
      <c r="P2063" s="29"/>
      <c r="Q2063" s="29"/>
      <c r="R2063" s="29"/>
      <c r="S2063" s="29"/>
      <c r="T2063" s="29"/>
      <c r="U2063" s="29"/>
      <c r="V2063" s="29"/>
      <c r="W2063" s="29"/>
      <c r="X2063" s="29"/>
      <c r="Y2063" s="29"/>
      <c r="Z2063" s="29"/>
      <c r="AA2063" s="29"/>
      <c r="AB2063" s="29"/>
      <c r="AC2063" s="29"/>
      <c r="AD2063" s="29"/>
      <c r="AE2063" s="29"/>
      <c r="AF2063" s="29"/>
      <c r="AG2063" s="29"/>
      <c r="AH2063" s="29"/>
      <c r="AI2063" s="29"/>
      <c r="AJ2063" s="29"/>
      <c r="AK2063" s="29"/>
      <c r="AL2063" s="29"/>
      <c r="AM2063" s="29"/>
      <c r="AN2063" s="29"/>
      <c r="AO2063" s="29"/>
      <c r="AQ2063" s="30" t="s">
        <v>450</v>
      </c>
    </row>
    <row r="2064" spans="1:43" ht="15.75" customHeight="1" x14ac:dyDescent="0.2">
      <c r="A2064" s="187" t="s">
        <v>3570</v>
      </c>
      <c r="B2064" s="211" t="s">
        <v>3569</v>
      </c>
      <c r="C2064" s="165" t="s">
        <v>34</v>
      </c>
      <c r="D2064" s="60">
        <v>49.66</v>
      </c>
      <c r="E2064" s="39" t="s">
        <v>605</v>
      </c>
      <c r="F2064" s="165">
        <v>44361</v>
      </c>
      <c r="G2064" s="63">
        <v>28.77</v>
      </c>
      <c r="H2064" s="165">
        <v>44364</v>
      </c>
      <c r="I2064" s="104" t="s">
        <v>373</v>
      </c>
      <c r="J2064" s="165">
        <v>44816</v>
      </c>
      <c r="K2064" s="31">
        <v>49.66</v>
      </c>
      <c r="L2064" s="165">
        <v>44819</v>
      </c>
      <c r="M2064" s="30" t="s">
        <v>178</v>
      </c>
      <c r="N2064" s="29"/>
      <c r="O2064" s="11"/>
      <c r="P2064" s="29"/>
      <c r="Q2064" s="29"/>
      <c r="R2064" s="29"/>
      <c r="S2064" s="29"/>
      <c r="T2064" s="29"/>
      <c r="U2064" s="29"/>
      <c r="V2064" s="29"/>
      <c r="W2064" s="29"/>
      <c r="X2064" s="29"/>
      <c r="Y2064" s="29"/>
      <c r="Z2064" s="29"/>
      <c r="AA2064" s="29"/>
      <c r="AB2064" s="29"/>
      <c r="AC2064" s="29"/>
      <c r="AD2064" s="29"/>
      <c r="AE2064" s="29"/>
      <c r="AF2064" s="29"/>
      <c r="AG2064" s="29"/>
      <c r="AH2064" s="29"/>
      <c r="AI2064" s="29"/>
      <c r="AJ2064" s="29"/>
      <c r="AK2064" s="29"/>
      <c r="AL2064" s="29"/>
      <c r="AM2064" s="29"/>
      <c r="AN2064" s="29"/>
      <c r="AO2064" s="29"/>
      <c r="AQ2064" s="30" t="s">
        <v>450</v>
      </c>
    </row>
    <row r="2065" spans="1:43" ht="17" x14ac:dyDescent="0.2">
      <c r="A2065" s="188"/>
      <c r="B2065" s="211"/>
      <c r="C2065" s="165"/>
      <c r="D2065" s="6">
        <v>3</v>
      </c>
      <c r="E2065" s="39" t="s">
        <v>1084</v>
      </c>
      <c r="F2065" s="165"/>
      <c r="G2065" s="63">
        <v>3</v>
      </c>
      <c r="H2065" s="165"/>
      <c r="I2065" s="104" t="s">
        <v>67</v>
      </c>
      <c r="J2065" s="165"/>
      <c r="K2065" s="21">
        <v>3</v>
      </c>
      <c r="L2065" s="165"/>
      <c r="M2065" s="30" t="s">
        <v>67</v>
      </c>
      <c r="N2065" s="29"/>
      <c r="O2065" s="11"/>
      <c r="P2065" s="29"/>
      <c r="Q2065" s="29"/>
      <c r="R2065" s="29"/>
      <c r="S2065" s="29"/>
      <c r="T2065" s="29"/>
      <c r="U2065" s="29"/>
      <c r="V2065" s="29"/>
      <c r="W2065" s="29"/>
      <c r="X2065" s="29"/>
      <c r="Y2065" s="29"/>
      <c r="Z2065" s="29"/>
      <c r="AA2065" s="29"/>
      <c r="AB2065" s="29"/>
      <c r="AC2065" s="29"/>
      <c r="AD2065" s="29"/>
      <c r="AE2065" s="29"/>
      <c r="AF2065" s="29"/>
      <c r="AG2065" s="29"/>
      <c r="AH2065" s="29"/>
      <c r="AI2065" s="29"/>
      <c r="AJ2065" s="29"/>
      <c r="AK2065" s="29"/>
      <c r="AL2065" s="29"/>
      <c r="AM2065" s="29"/>
      <c r="AN2065" s="29"/>
      <c r="AO2065" s="29"/>
      <c r="AQ2065" s="30" t="s">
        <v>67</v>
      </c>
    </row>
    <row r="2066" spans="1:43" ht="34" x14ac:dyDescent="0.2">
      <c r="A2066" s="189"/>
      <c r="B2066" s="211"/>
      <c r="C2066" s="165"/>
      <c r="D2066" s="109" t="s">
        <v>323</v>
      </c>
      <c r="E2066" s="39" t="s">
        <v>3074</v>
      </c>
      <c r="F2066" s="165"/>
      <c r="G2066" s="63">
        <v>2.23</v>
      </c>
      <c r="H2066" s="165"/>
      <c r="I2066" s="104" t="s">
        <v>373</v>
      </c>
      <c r="J2066" s="165"/>
      <c r="K2066" s="32" t="s">
        <v>323</v>
      </c>
      <c r="L2066" s="165"/>
      <c r="M2066" s="29" t="s">
        <v>323</v>
      </c>
      <c r="N2066" s="29"/>
      <c r="O2066" s="11"/>
      <c r="P2066" s="29"/>
      <c r="Q2066" s="29"/>
      <c r="R2066" s="29"/>
      <c r="S2066" s="29"/>
      <c r="T2066" s="29"/>
      <c r="U2066" s="29"/>
      <c r="V2066" s="29"/>
      <c r="W2066" s="29"/>
      <c r="X2066" s="29"/>
      <c r="Y2066" s="29"/>
      <c r="Z2066" s="29"/>
      <c r="AA2066" s="29"/>
      <c r="AB2066" s="29"/>
      <c r="AC2066" s="29"/>
      <c r="AD2066" s="29"/>
      <c r="AE2066" s="29"/>
      <c r="AF2066" s="29"/>
      <c r="AG2066" s="29"/>
      <c r="AH2066" s="29"/>
      <c r="AI2066" s="29"/>
      <c r="AJ2066" s="29"/>
      <c r="AK2066" s="29"/>
      <c r="AL2066" s="29"/>
      <c r="AM2066" s="29"/>
      <c r="AN2066" s="29"/>
      <c r="AO2066" s="29"/>
      <c r="AQ2066" s="29" t="s">
        <v>323</v>
      </c>
    </row>
    <row r="2067" spans="1:43" ht="94.5" customHeight="1" x14ac:dyDescent="0.2">
      <c r="A2067" s="187" t="s">
        <v>3571</v>
      </c>
      <c r="B2067" s="193" t="s">
        <v>3569</v>
      </c>
      <c r="C2067" s="172" t="s">
        <v>34</v>
      </c>
      <c r="D2067" s="6">
        <v>15</v>
      </c>
      <c r="E2067" s="39" t="s">
        <v>29</v>
      </c>
      <c r="F2067" s="28">
        <v>44361</v>
      </c>
      <c r="G2067" s="63">
        <v>9.99</v>
      </c>
      <c r="H2067" s="28">
        <v>44364</v>
      </c>
      <c r="I2067" s="104" t="s">
        <v>563</v>
      </c>
      <c r="J2067" s="193">
        <v>44816</v>
      </c>
      <c r="K2067" s="6">
        <v>15</v>
      </c>
      <c r="L2067" s="172">
        <v>44819</v>
      </c>
      <c r="M2067" s="30" t="s">
        <v>178</v>
      </c>
      <c r="N2067" s="29"/>
      <c r="O2067" s="11"/>
      <c r="P2067" s="29"/>
      <c r="Q2067" s="29"/>
      <c r="R2067" s="29"/>
      <c r="S2067" s="29"/>
      <c r="T2067" s="29"/>
      <c r="U2067" s="29"/>
      <c r="V2067" s="29"/>
      <c r="W2067" s="29"/>
      <c r="X2067" s="29"/>
      <c r="Y2067" s="29"/>
      <c r="Z2067" s="29"/>
      <c r="AA2067" s="29"/>
      <c r="AB2067" s="29"/>
      <c r="AC2067" s="29"/>
      <c r="AD2067" s="29"/>
      <c r="AE2067" s="29"/>
      <c r="AF2067" s="29"/>
      <c r="AG2067" s="29"/>
      <c r="AH2067" s="29"/>
      <c r="AI2067" s="29"/>
      <c r="AJ2067" s="29"/>
      <c r="AK2067" s="29"/>
      <c r="AL2067" s="29"/>
      <c r="AM2067" s="29"/>
      <c r="AN2067" s="29"/>
      <c r="AO2067" s="29"/>
      <c r="AQ2067" s="30" t="s">
        <v>450</v>
      </c>
    </row>
    <row r="2068" spans="1:43" ht="30" x14ac:dyDescent="0.2">
      <c r="A2068" s="189"/>
      <c r="B2068" s="195"/>
      <c r="C2068" s="218"/>
      <c r="D2068" s="6">
        <v>5</v>
      </c>
      <c r="E2068" s="42" t="s">
        <v>3572</v>
      </c>
      <c r="F2068" s="28" t="s">
        <v>323</v>
      </c>
      <c r="G2068" s="28" t="s">
        <v>323</v>
      </c>
      <c r="H2068" s="28" t="s">
        <v>323</v>
      </c>
      <c r="I2068" s="105" t="s">
        <v>323</v>
      </c>
      <c r="J2068" s="195"/>
      <c r="K2068" s="6">
        <v>5</v>
      </c>
      <c r="L2068" s="218"/>
      <c r="M2068" s="30" t="s">
        <v>67</v>
      </c>
      <c r="N2068" s="29"/>
      <c r="O2068" s="11"/>
      <c r="P2068" s="29"/>
      <c r="Q2068" s="29"/>
      <c r="R2068" s="29"/>
      <c r="S2068" s="29"/>
      <c r="T2068" s="29"/>
      <c r="U2068" s="29"/>
      <c r="V2068" s="29"/>
      <c r="W2068" s="29"/>
      <c r="X2068" s="29"/>
      <c r="Y2068" s="29"/>
      <c r="Z2068" s="29"/>
      <c r="AA2068" s="29"/>
      <c r="AB2068" s="29"/>
      <c r="AC2068" s="29"/>
      <c r="AD2068" s="29"/>
      <c r="AE2068" s="29"/>
      <c r="AF2068" s="29"/>
      <c r="AG2068" s="29"/>
      <c r="AH2068" s="29"/>
      <c r="AI2068" s="29"/>
      <c r="AJ2068" s="29"/>
      <c r="AK2068" s="29"/>
      <c r="AL2068" s="29"/>
      <c r="AM2068" s="29"/>
      <c r="AN2068" s="29"/>
      <c r="AO2068" s="29"/>
      <c r="AQ2068" s="30" t="s">
        <v>67</v>
      </c>
    </row>
    <row r="2069" spans="1:43" ht="34" x14ac:dyDescent="0.2">
      <c r="A2069" s="187" t="s">
        <v>3573</v>
      </c>
      <c r="B2069" s="211" t="s">
        <v>3574</v>
      </c>
      <c r="C2069" s="165" t="s">
        <v>34</v>
      </c>
      <c r="D2069" s="6">
        <v>14.36</v>
      </c>
      <c r="E2069" s="39" t="s">
        <v>3575</v>
      </c>
      <c r="F2069" s="165">
        <v>44361</v>
      </c>
      <c r="G2069" s="63">
        <v>4.5599999999999996</v>
      </c>
      <c r="H2069" s="165">
        <v>44364</v>
      </c>
      <c r="I2069" s="104" t="s">
        <v>2057</v>
      </c>
      <c r="J2069" s="165">
        <v>44818</v>
      </c>
      <c r="K2069" s="207">
        <v>26.56</v>
      </c>
      <c r="L2069" s="165">
        <v>44819</v>
      </c>
      <c r="M2069" s="190" t="s">
        <v>399</v>
      </c>
      <c r="N2069" s="172">
        <v>44907</v>
      </c>
      <c r="O2069" s="6">
        <v>14.36</v>
      </c>
      <c r="P2069" s="172">
        <v>44911</v>
      </c>
      <c r="Q2069" s="205" t="s">
        <v>178</v>
      </c>
      <c r="R2069" s="29"/>
      <c r="S2069" s="29"/>
      <c r="T2069" s="29"/>
      <c r="U2069" s="29"/>
      <c r="V2069" s="29"/>
      <c r="W2069" s="29"/>
      <c r="X2069" s="29"/>
      <c r="Y2069" s="29"/>
      <c r="Z2069" s="29"/>
      <c r="AA2069" s="29"/>
      <c r="AB2069" s="29"/>
      <c r="AC2069" s="29"/>
      <c r="AD2069" s="29"/>
      <c r="AE2069" s="29"/>
      <c r="AF2069" s="29"/>
      <c r="AG2069" s="29"/>
      <c r="AH2069" s="29"/>
      <c r="AI2069" s="29"/>
      <c r="AJ2069" s="29"/>
      <c r="AK2069" s="29"/>
      <c r="AL2069" s="29"/>
      <c r="AM2069" s="29"/>
      <c r="AN2069" s="29"/>
      <c r="AO2069" s="29"/>
      <c r="AQ2069" s="205" t="s">
        <v>178</v>
      </c>
    </row>
    <row r="2070" spans="1:43" ht="34" x14ac:dyDescent="0.2">
      <c r="A2070" s="188"/>
      <c r="B2070" s="211"/>
      <c r="C2070" s="165"/>
      <c r="D2070" s="6">
        <v>24</v>
      </c>
      <c r="E2070" s="39" t="s">
        <v>3532</v>
      </c>
      <c r="F2070" s="165"/>
      <c r="G2070" s="63">
        <v>22</v>
      </c>
      <c r="H2070" s="165"/>
      <c r="I2070" s="104" t="s">
        <v>2057</v>
      </c>
      <c r="J2070" s="165"/>
      <c r="K2070" s="208"/>
      <c r="L2070" s="165"/>
      <c r="M2070" s="174"/>
      <c r="N2070" s="173"/>
      <c r="O2070" s="6">
        <v>24</v>
      </c>
      <c r="P2070" s="173"/>
      <c r="Q2070" s="206"/>
      <c r="R2070" s="29"/>
      <c r="S2070" s="29"/>
      <c r="T2070" s="29"/>
      <c r="U2070" s="29"/>
      <c r="V2070" s="29"/>
      <c r="W2070" s="29"/>
      <c r="X2070" s="29"/>
      <c r="Y2070" s="29"/>
      <c r="Z2070" s="29"/>
      <c r="AA2070" s="29"/>
      <c r="AB2070" s="29"/>
      <c r="AC2070" s="29"/>
      <c r="AD2070" s="29"/>
      <c r="AE2070" s="29"/>
      <c r="AF2070" s="29"/>
      <c r="AG2070" s="29"/>
      <c r="AH2070" s="29"/>
      <c r="AI2070" s="29"/>
      <c r="AJ2070" s="29"/>
      <c r="AK2070" s="29"/>
      <c r="AL2070" s="29"/>
      <c r="AM2070" s="29"/>
      <c r="AN2070" s="29"/>
      <c r="AO2070" s="29"/>
      <c r="AQ2070" s="206"/>
    </row>
    <row r="2071" spans="1:43" ht="34" x14ac:dyDescent="0.2">
      <c r="A2071" s="188"/>
      <c r="B2071" s="211"/>
      <c r="C2071" s="165"/>
      <c r="D2071" s="207">
        <v>4</v>
      </c>
      <c r="E2071" s="39" t="s">
        <v>3576</v>
      </c>
      <c r="F2071" s="165"/>
      <c r="G2071" s="63">
        <v>2.25</v>
      </c>
      <c r="H2071" s="165"/>
      <c r="I2071" s="104" t="s">
        <v>3577</v>
      </c>
      <c r="J2071" s="165"/>
      <c r="K2071" s="207">
        <v>4</v>
      </c>
      <c r="L2071" s="165"/>
      <c r="M2071" s="190" t="s">
        <v>590</v>
      </c>
      <c r="N2071" s="173"/>
      <c r="O2071" s="207">
        <v>4</v>
      </c>
      <c r="P2071" s="173"/>
      <c r="Q2071" s="205" t="s">
        <v>67</v>
      </c>
      <c r="R2071" s="29"/>
      <c r="S2071" s="29"/>
      <c r="T2071" s="29"/>
      <c r="U2071" s="29"/>
      <c r="V2071" s="29"/>
      <c r="W2071" s="29"/>
      <c r="X2071" s="29"/>
      <c r="Y2071" s="29"/>
      <c r="Z2071" s="29"/>
      <c r="AA2071" s="29"/>
      <c r="AB2071" s="29"/>
      <c r="AC2071" s="29"/>
      <c r="AD2071" s="29"/>
      <c r="AE2071" s="29"/>
      <c r="AF2071" s="29"/>
      <c r="AG2071" s="29"/>
      <c r="AH2071" s="29"/>
      <c r="AI2071" s="29"/>
      <c r="AJ2071" s="29"/>
      <c r="AK2071" s="29"/>
      <c r="AL2071" s="29"/>
      <c r="AM2071" s="29"/>
      <c r="AN2071" s="29"/>
      <c r="AO2071" s="29"/>
      <c r="AQ2071" s="205" t="s">
        <v>67</v>
      </c>
    </row>
    <row r="2072" spans="1:43" ht="34" x14ac:dyDescent="0.2">
      <c r="A2072" s="189"/>
      <c r="B2072" s="211"/>
      <c r="C2072" s="165"/>
      <c r="D2072" s="208"/>
      <c r="E2072" s="39" t="s">
        <v>3578</v>
      </c>
      <c r="F2072" s="165"/>
      <c r="G2072" s="63">
        <v>1.75</v>
      </c>
      <c r="H2072" s="165"/>
      <c r="I2072" s="104" t="s">
        <v>3577</v>
      </c>
      <c r="J2072" s="165"/>
      <c r="K2072" s="208"/>
      <c r="L2072" s="165"/>
      <c r="M2072" s="174"/>
      <c r="N2072" s="174"/>
      <c r="O2072" s="208"/>
      <c r="P2072" s="174"/>
      <c r="Q2072" s="206"/>
      <c r="R2072" s="29"/>
      <c r="S2072" s="29"/>
      <c r="T2072" s="29"/>
      <c r="U2072" s="29"/>
      <c r="V2072" s="29"/>
      <c r="W2072" s="29"/>
      <c r="X2072" s="29"/>
      <c r="Y2072" s="29"/>
      <c r="Z2072" s="29"/>
      <c r="AA2072" s="29"/>
      <c r="AB2072" s="29"/>
      <c r="AC2072" s="29"/>
      <c r="AD2072" s="29"/>
      <c r="AE2072" s="29"/>
      <c r="AF2072" s="29"/>
      <c r="AG2072" s="29"/>
      <c r="AH2072" s="29"/>
      <c r="AI2072" s="29"/>
      <c r="AJ2072" s="29"/>
      <c r="AK2072" s="29"/>
      <c r="AL2072" s="29"/>
      <c r="AM2072" s="29"/>
      <c r="AN2072" s="29"/>
      <c r="AO2072" s="29"/>
      <c r="AQ2072" s="206"/>
    </row>
    <row r="2073" spans="1:43" ht="51" x14ac:dyDescent="0.2">
      <c r="A2073" s="187" t="s">
        <v>3579</v>
      </c>
      <c r="B2073" s="211" t="s">
        <v>3580</v>
      </c>
      <c r="C2073" s="165" t="s">
        <v>34</v>
      </c>
      <c r="D2073" s="63">
        <v>8</v>
      </c>
      <c r="E2073" s="39" t="s">
        <v>3581</v>
      </c>
      <c r="F2073" s="165">
        <v>44362</v>
      </c>
      <c r="G2073" s="63">
        <v>8</v>
      </c>
      <c r="H2073" s="165">
        <v>44365</v>
      </c>
      <c r="I2073" s="104" t="s">
        <v>603</v>
      </c>
      <c r="J2073" s="165">
        <v>44488</v>
      </c>
      <c r="K2073" s="63">
        <v>8</v>
      </c>
      <c r="L2073" s="165">
        <v>44490</v>
      </c>
      <c r="M2073" s="39" t="s">
        <v>3582</v>
      </c>
      <c r="N2073" s="172">
        <v>44925</v>
      </c>
      <c r="O2073" s="63">
        <v>8</v>
      </c>
      <c r="P2073" s="172">
        <v>44930</v>
      </c>
      <c r="Q2073" s="30" t="s">
        <v>81</v>
      </c>
      <c r="R2073" s="29"/>
      <c r="S2073" s="29"/>
      <c r="T2073" s="29"/>
      <c r="U2073" s="29"/>
      <c r="V2073" s="29"/>
      <c r="W2073" s="29"/>
      <c r="X2073" s="29"/>
      <c r="Y2073" s="29"/>
      <c r="Z2073" s="29"/>
      <c r="AA2073" s="29"/>
      <c r="AB2073" s="29"/>
      <c r="AC2073" s="29"/>
      <c r="AD2073" s="29"/>
      <c r="AE2073" s="29"/>
      <c r="AF2073" s="29"/>
      <c r="AG2073" s="29"/>
      <c r="AH2073" s="29"/>
      <c r="AI2073" s="29"/>
      <c r="AJ2073" s="29"/>
      <c r="AK2073" s="29"/>
      <c r="AL2073" s="29"/>
      <c r="AM2073" s="29"/>
      <c r="AN2073" s="29"/>
      <c r="AO2073" s="29"/>
      <c r="AQ2073" s="30" t="s">
        <v>81</v>
      </c>
    </row>
    <row r="2074" spans="1:43" ht="51" x14ac:dyDescent="0.2">
      <c r="A2074" s="188"/>
      <c r="B2074" s="211"/>
      <c r="C2074" s="165"/>
      <c r="D2074" s="63">
        <v>3.75</v>
      </c>
      <c r="E2074" s="39" t="s">
        <v>3583</v>
      </c>
      <c r="F2074" s="165"/>
      <c r="G2074" s="63">
        <v>3.75</v>
      </c>
      <c r="H2074" s="165"/>
      <c r="I2074" s="104" t="s">
        <v>603</v>
      </c>
      <c r="J2074" s="166"/>
      <c r="K2074" s="63">
        <v>3.75</v>
      </c>
      <c r="L2074" s="165"/>
      <c r="M2074" s="39" t="s">
        <v>3582</v>
      </c>
      <c r="N2074" s="173"/>
      <c r="O2074" s="63">
        <v>3.75</v>
      </c>
      <c r="P2074" s="173"/>
      <c r="Q2074" s="30" t="s">
        <v>81</v>
      </c>
      <c r="R2074" s="29"/>
      <c r="S2074" s="29"/>
      <c r="T2074" s="29"/>
      <c r="U2074" s="29"/>
      <c r="V2074" s="29"/>
      <c r="W2074" s="29"/>
      <c r="X2074" s="29"/>
      <c r="Y2074" s="29"/>
      <c r="Z2074" s="29"/>
      <c r="AA2074" s="29"/>
      <c r="AB2074" s="29"/>
      <c r="AC2074" s="29"/>
      <c r="AD2074" s="29"/>
      <c r="AE2074" s="29"/>
      <c r="AF2074" s="29"/>
      <c r="AG2074" s="29"/>
      <c r="AH2074" s="29"/>
      <c r="AI2074" s="29"/>
      <c r="AJ2074" s="29"/>
      <c r="AK2074" s="29"/>
      <c r="AL2074" s="29"/>
      <c r="AM2074" s="29"/>
      <c r="AN2074" s="29"/>
      <c r="AO2074" s="29"/>
      <c r="AQ2074" s="30" t="s">
        <v>81</v>
      </c>
    </row>
    <row r="2075" spans="1:43" ht="51" x14ac:dyDescent="0.2">
      <c r="A2075" s="189"/>
      <c r="B2075" s="211"/>
      <c r="C2075" s="165"/>
      <c r="D2075" s="63">
        <v>0.6</v>
      </c>
      <c r="E2075" s="39" t="s">
        <v>3584</v>
      </c>
      <c r="F2075" s="165"/>
      <c r="G2075" s="63">
        <v>0.6</v>
      </c>
      <c r="H2075" s="165"/>
      <c r="I2075" s="104" t="s">
        <v>25</v>
      </c>
      <c r="J2075" s="166"/>
      <c r="K2075" s="63">
        <v>0.6</v>
      </c>
      <c r="L2075" s="165"/>
      <c r="M2075" s="39" t="s">
        <v>3585</v>
      </c>
      <c r="N2075" s="174"/>
      <c r="O2075" s="63">
        <v>0.6</v>
      </c>
      <c r="P2075" s="174"/>
      <c r="Q2075" s="30" t="s">
        <v>88</v>
      </c>
      <c r="R2075" s="29"/>
      <c r="S2075" s="29"/>
      <c r="T2075" s="29"/>
      <c r="U2075" s="29"/>
      <c r="V2075" s="29"/>
      <c r="W2075" s="29"/>
      <c r="X2075" s="29"/>
      <c r="Y2075" s="29"/>
      <c r="Z2075" s="29"/>
      <c r="AA2075" s="29"/>
      <c r="AB2075" s="29"/>
      <c r="AC2075" s="29"/>
      <c r="AD2075" s="29"/>
      <c r="AE2075" s="29"/>
      <c r="AF2075" s="29"/>
      <c r="AG2075" s="29"/>
      <c r="AH2075" s="29"/>
      <c r="AI2075" s="29"/>
      <c r="AJ2075" s="29"/>
      <c r="AK2075" s="29"/>
      <c r="AL2075" s="29"/>
      <c r="AM2075" s="29"/>
      <c r="AN2075" s="29"/>
      <c r="AO2075" s="29"/>
      <c r="AQ2075" s="30" t="s">
        <v>88</v>
      </c>
    </row>
    <row r="2076" spans="1:43" ht="34" x14ac:dyDescent="0.2">
      <c r="A2076" s="39" t="s">
        <v>3586</v>
      </c>
      <c r="B2076" s="39" t="s">
        <v>3587</v>
      </c>
      <c r="C2076" s="29" t="s">
        <v>34</v>
      </c>
      <c r="D2076" s="10">
        <v>6.44</v>
      </c>
      <c r="E2076" s="39" t="s">
        <v>3588</v>
      </c>
      <c r="F2076" s="28">
        <v>44300</v>
      </c>
      <c r="G2076" s="63">
        <v>10.09</v>
      </c>
      <c r="H2076" s="28">
        <v>44365</v>
      </c>
      <c r="I2076" s="104" t="s">
        <v>37</v>
      </c>
      <c r="J2076" s="53">
        <v>44761</v>
      </c>
      <c r="K2076" s="10">
        <v>6.44</v>
      </c>
      <c r="L2076" s="28">
        <v>44768</v>
      </c>
      <c r="M2076" s="30" t="s">
        <v>367</v>
      </c>
      <c r="N2076" s="29"/>
      <c r="O2076" s="11"/>
      <c r="P2076" s="29"/>
      <c r="Q2076" s="29"/>
      <c r="R2076" s="29"/>
      <c r="S2076" s="29"/>
      <c r="T2076" s="29"/>
      <c r="U2076" s="29"/>
      <c r="V2076" s="29"/>
      <c r="W2076" s="29"/>
      <c r="X2076" s="29"/>
      <c r="Y2076" s="29"/>
      <c r="Z2076" s="29"/>
      <c r="AA2076" s="29"/>
      <c r="AB2076" s="29"/>
      <c r="AC2076" s="29"/>
      <c r="AD2076" s="29"/>
      <c r="AE2076" s="29"/>
      <c r="AF2076" s="29"/>
      <c r="AG2076" s="29"/>
      <c r="AH2076" s="29"/>
      <c r="AI2076" s="29"/>
      <c r="AJ2076" s="29"/>
      <c r="AK2076" s="29"/>
      <c r="AL2076" s="29"/>
      <c r="AM2076" s="29"/>
      <c r="AN2076" s="29"/>
      <c r="AO2076" s="29"/>
      <c r="AQ2076" s="30" t="s">
        <v>367</v>
      </c>
    </row>
    <row r="2077" spans="1:43" ht="17" x14ac:dyDescent="0.2">
      <c r="A2077" s="39" t="s">
        <v>3589</v>
      </c>
      <c r="B2077" s="53" t="s">
        <v>1005</v>
      </c>
      <c r="C2077" s="28" t="s">
        <v>34</v>
      </c>
      <c r="D2077" s="6">
        <v>55.58</v>
      </c>
      <c r="E2077" s="39" t="s">
        <v>153</v>
      </c>
      <c r="F2077" s="28">
        <v>44362</v>
      </c>
      <c r="G2077" s="63">
        <v>55.58</v>
      </c>
      <c r="H2077" s="28">
        <v>44369</v>
      </c>
      <c r="I2077" s="104" t="s">
        <v>856</v>
      </c>
      <c r="J2077" s="53">
        <v>44809</v>
      </c>
      <c r="K2077" s="21">
        <v>55.58</v>
      </c>
      <c r="L2077" s="28">
        <v>44811</v>
      </c>
      <c r="M2077" s="30" t="s">
        <v>56</v>
      </c>
      <c r="N2077" s="29"/>
      <c r="O2077" s="11"/>
      <c r="P2077" s="29"/>
      <c r="Q2077" s="29"/>
      <c r="R2077" s="29"/>
      <c r="S2077" s="29"/>
      <c r="T2077" s="29"/>
      <c r="U2077" s="29"/>
      <c r="V2077" s="29"/>
      <c r="W2077" s="29"/>
      <c r="X2077" s="29"/>
      <c r="Y2077" s="29"/>
      <c r="Z2077" s="29"/>
      <c r="AA2077" s="29"/>
      <c r="AB2077" s="29"/>
      <c r="AC2077" s="29"/>
      <c r="AD2077" s="29"/>
      <c r="AE2077" s="29"/>
      <c r="AF2077" s="29"/>
      <c r="AG2077" s="29"/>
      <c r="AH2077" s="29"/>
      <c r="AI2077" s="29"/>
      <c r="AJ2077" s="29"/>
      <c r="AK2077" s="29"/>
      <c r="AL2077" s="29"/>
      <c r="AM2077" s="29"/>
      <c r="AN2077" s="29"/>
      <c r="AO2077" s="29"/>
      <c r="AQ2077" s="30" t="s">
        <v>57</v>
      </c>
    </row>
    <row r="2078" spans="1:43" ht="34" x14ac:dyDescent="0.2">
      <c r="A2078" s="187" t="s">
        <v>3590</v>
      </c>
      <c r="B2078" s="193" t="s">
        <v>3591</v>
      </c>
      <c r="C2078" s="172" t="s">
        <v>34</v>
      </c>
      <c r="D2078" s="10">
        <v>40</v>
      </c>
      <c r="E2078" s="39" t="s">
        <v>3592</v>
      </c>
      <c r="F2078" s="165">
        <v>44365</v>
      </c>
      <c r="G2078" s="63">
        <v>40</v>
      </c>
      <c r="H2078" s="165">
        <v>44369</v>
      </c>
      <c r="I2078" s="104" t="s">
        <v>265</v>
      </c>
      <c r="J2078" s="165">
        <v>44720</v>
      </c>
      <c r="K2078" s="10">
        <v>40</v>
      </c>
      <c r="L2078" s="165">
        <v>44727</v>
      </c>
      <c r="M2078" s="168" t="s">
        <v>3228</v>
      </c>
      <c r="N2078" s="172">
        <v>44918</v>
      </c>
      <c r="O2078" s="10">
        <v>40</v>
      </c>
      <c r="P2078" s="172">
        <v>44925</v>
      </c>
      <c r="Q2078" s="190" t="s">
        <v>274</v>
      </c>
      <c r="R2078" s="29"/>
      <c r="S2078" s="29"/>
      <c r="T2078" s="29"/>
      <c r="U2078" s="29"/>
      <c r="V2078" s="29"/>
      <c r="W2078" s="29"/>
      <c r="X2078" s="29"/>
      <c r="Y2078" s="29"/>
      <c r="Z2078" s="29"/>
      <c r="AA2078" s="29"/>
      <c r="AB2078" s="29"/>
      <c r="AC2078" s="29"/>
      <c r="AD2078" s="29"/>
      <c r="AE2078" s="29"/>
      <c r="AF2078" s="29"/>
      <c r="AG2078" s="29"/>
      <c r="AH2078" s="29"/>
      <c r="AI2078" s="29"/>
      <c r="AJ2078" s="29"/>
      <c r="AK2078" s="29"/>
      <c r="AL2078" s="29"/>
      <c r="AM2078" s="29"/>
      <c r="AN2078" s="29"/>
      <c r="AO2078" s="29"/>
      <c r="AQ2078" s="190" t="s">
        <v>274</v>
      </c>
    </row>
    <row r="2079" spans="1:43" ht="34" x14ac:dyDescent="0.2">
      <c r="A2079" s="188"/>
      <c r="B2079" s="194"/>
      <c r="C2079" s="217"/>
      <c r="D2079" s="6">
        <v>12.19</v>
      </c>
      <c r="E2079" s="39" t="s">
        <v>2463</v>
      </c>
      <c r="F2079" s="165"/>
      <c r="G2079" s="63">
        <v>27.05</v>
      </c>
      <c r="H2079" s="165"/>
      <c r="I2079" s="104" t="s">
        <v>265</v>
      </c>
      <c r="J2079" s="165"/>
      <c r="K2079" s="10">
        <v>27.05</v>
      </c>
      <c r="L2079" s="165"/>
      <c r="M2079" s="168"/>
      <c r="N2079" s="173"/>
      <c r="O2079" s="21">
        <v>12.19</v>
      </c>
      <c r="P2079" s="173"/>
      <c r="Q2079" s="173"/>
      <c r="R2079" s="29"/>
      <c r="S2079" s="29"/>
      <c r="T2079" s="29"/>
      <c r="U2079" s="29"/>
      <c r="V2079" s="29"/>
      <c r="W2079" s="29"/>
      <c r="X2079" s="29"/>
      <c r="Y2079" s="29"/>
      <c r="Z2079" s="29"/>
      <c r="AA2079" s="29"/>
      <c r="AB2079" s="29"/>
      <c r="AC2079" s="29"/>
      <c r="AD2079" s="29"/>
      <c r="AE2079" s="29"/>
      <c r="AF2079" s="29"/>
      <c r="AG2079" s="29"/>
      <c r="AH2079" s="29"/>
      <c r="AI2079" s="29"/>
      <c r="AJ2079" s="29"/>
      <c r="AK2079" s="29"/>
      <c r="AL2079" s="29"/>
      <c r="AM2079" s="29"/>
      <c r="AN2079" s="29"/>
      <c r="AO2079" s="29"/>
      <c r="AQ2079" s="173"/>
    </row>
    <row r="2080" spans="1:43" ht="34" x14ac:dyDescent="0.2">
      <c r="A2080" s="188"/>
      <c r="B2080" s="194"/>
      <c r="C2080" s="217"/>
      <c r="D2080" s="6">
        <v>8.4600000000000009</v>
      </c>
      <c r="E2080" s="39" t="s">
        <v>3593</v>
      </c>
      <c r="F2080" s="165"/>
      <c r="G2080" s="63">
        <v>4</v>
      </c>
      <c r="H2080" s="165"/>
      <c r="I2080" s="104" t="s">
        <v>265</v>
      </c>
      <c r="J2080" s="165"/>
      <c r="K2080" s="10">
        <v>4</v>
      </c>
      <c r="L2080" s="165"/>
      <c r="M2080" s="168"/>
      <c r="N2080" s="173"/>
      <c r="O2080" s="21">
        <v>8.4600000000000009</v>
      </c>
      <c r="P2080" s="173"/>
      <c r="Q2080" s="173"/>
      <c r="R2080" s="29"/>
      <c r="S2080" s="29"/>
      <c r="T2080" s="29"/>
      <c r="U2080" s="29"/>
      <c r="V2080" s="29"/>
      <c r="W2080" s="29"/>
      <c r="X2080" s="29"/>
      <c r="Y2080" s="29"/>
      <c r="Z2080" s="29"/>
      <c r="AA2080" s="29"/>
      <c r="AB2080" s="29"/>
      <c r="AC2080" s="29"/>
      <c r="AD2080" s="29"/>
      <c r="AE2080" s="29"/>
      <c r="AF2080" s="29"/>
      <c r="AG2080" s="29"/>
      <c r="AH2080" s="29"/>
      <c r="AI2080" s="29"/>
      <c r="AJ2080" s="29"/>
      <c r="AK2080" s="29"/>
      <c r="AL2080" s="29"/>
      <c r="AM2080" s="29"/>
      <c r="AN2080" s="29"/>
      <c r="AO2080" s="29"/>
      <c r="AQ2080" s="173"/>
    </row>
    <row r="2081" spans="1:43" ht="34" x14ac:dyDescent="0.2">
      <c r="A2081" s="188"/>
      <c r="B2081" s="194"/>
      <c r="C2081" s="217"/>
      <c r="D2081" s="6">
        <v>3.38</v>
      </c>
      <c r="E2081" s="39" t="s">
        <v>3594</v>
      </c>
      <c r="F2081" s="165"/>
      <c r="G2081" s="63">
        <v>5.88</v>
      </c>
      <c r="H2081" s="165"/>
      <c r="I2081" s="104" t="s">
        <v>265</v>
      </c>
      <c r="J2081" s="165"/>
      <c r="K2081" s="10">
        <v>5.88</v>
      </c>
      <c r="L2081" s="165"/>
      <c r="M2081" s="168"/>
      <c r="N2081" s="173"/>
      <c r="O2081" s="21">
        <v>3.38</v>
      </c>
      <c r="P2081" s="173"/>
      <c r="Q2081" s="173"/>
      <c r="R2081" s="29"/>
      <c r="S2081" s="29"/>
      <c r="T2081" s="29"/>
      <c r="U2081" s="29"/>
      <c r="V2081" s="29"/>
      <c r="W2081" s="29"/>
      <c r="X2081" s="29"/>
      <c r="Y2081" s="29"/>
      <c r="Z2081" s="29"/>
      <c r="AA2081" s="29"/>
      <c r="AB2081" s="29"/>
      <c r="AC2081" s="29"/>
      <c r="AD2081" s="29"/>
      <c r="AE2081" s="29"/>
      <c r="AF2081" s="29"/>
      <c r="AG2081" s="29"/>
      <c r="AH2081" s="29"/>
      <c r="AI2081" s="29"/>
      <c r="AJ2081" s="29"/>
      <c r="AK2081" s="29"/>
      <c r="AL2081" s="29"/>
      <c r="AM2081" s="29"/>
      <c r="AN2081" s="29"/>
      <c r="AO2081" s="29"/>
      <c r="AQ2081" s="173"/>
    </row>
    <row r="2082" spans="1:43" x14ac:dyDescent="0.2">
      <c r="A2082" s="189"/>
      <c r="B2082" s="195"/>
      <c r="C2082" s="218"/>
      <c r="D2082" s="6">
        <v>3.59</v>
      </c>
      <c r="E2082" s="39"/>
      <c r="F2082" s="23"/>
      <c r="G2082" s="112"/>
      <c r="H2082" s="23"/>
      <c r="I2082" s="154"/>
      <c r="J2082" s="28"/>
      <c r="K2082" s="10" t="s">
        <v>323</v>
      </c>
      <c r="L2082" s="28"/>
      <c r="M2082" s="30"/>
      <c r="N2082" s="174"/>
      <c r="O2082" s="21">
        <v>3.59</v>
      </c>
      <c r="P2082" s="174"/>
      <c r="Q2082" s="174"/>
      <c r="R2082" s="29"/>
      <c r="S2082" s="29"/>
      <c r="T2082" s="29"/>
      <c r="U2082" s="29"/>
      <c r="V2082" s="29"/>
      <c r="W2082" s="29"/>
      <c r="X2082" s="29"/>
      <c r="Y2082" s="29"/>
      <c r="Z2082" s="29"/>
      <c r="AA2082" s="29"/>
      <c r="AB2082" s="29"/>
      <c r="AC2082" s="29"/>
      <c r="AD2082" s="29"/>
      <c r="AE2082" s="29"/>
      <c r="AF2082" s="29"/>
      <c r="AG2082" s="29"/>
      <c r="AH2082" s="29"/>
      <c r="AI2082" s="29"/>
      <c r="AJ2082" s="29"/>
      <c r="AK2082" s="29"/>
      <c r="AL2082" s="29"/>
      <c r="AM2082" s="29"/>
      <c r="AN2082" s="29"/>
      <c r="AO2082" s="29"/>
      <c r="AQ2082" s="174"/>
    </row>
    <row r="2083" spans="1:43" ht="17" x14ac:dyDescent="0.2">
      <c r="A2083" s="39" t="s">
        <v>3595</v>
      </c>
      <c r="B2083" s="39" t="s">
        <v>2879</v>
      </c>
      <c r="C2083" s="29" t="s">
        <v>34</v>
      </c>
      <c r="D2083" s="6">
        <v>37</v>
      </c>
      <c r="E2083" s="39" t="s">
        <v>3596</v>
      </c>
      <c r="F2083" s="17" t="s">
        <v>23</v>
      </c>
      <c r="G2083" s="17" t="s">
        <v>23</v>
      </c>
      <c r="H2083" s="17" t="s">
        <v>23</v>
      </c>
      <c r="I2083" s="116" t="s">
        <v>23</v>
      </c>
      <c r="J2083" s="28">
        <v>44411</v>
      </c>
      <c r="K2083" s="11">
        <v>40</v>
      </c>
      <c r="L2083" s="28">
        <v>44413</v>
      </c>
      <c r="M2083" s="29" t="s">
        <v>37</v>
      </c>
      <c r="N2083" s="90">
        <v>44769</v>
      </c>
      <c r="O2083" s="21">
        <v>37</v>
      </c>
      <c r="P2083" s="90">
        <v>44776</v>
      </c>
      <c r="Q2083" s="42" t="s">
        <v>389</v>
      </c>
      <c r="R2083" s="29"/>
      <c r="S2083" s="29"/>
      <c r="T2083" s="29"/>
      <c r="U2083" s="29"/>
      <c r="V2083" s="29"/>
      <c r="W2083" s="29"/>
      <c r="X2083" s="29"/>
      <c r="Y2083" s="29"/>
      <c r="Z2083" s="29"/>
      <c r="AA2083" s="29"/>
      <c r="AB2083" s="29"/>
      <c r="AC2083" s="29"/>
      <c r="AD2083" s="29"/>
      <c r="AE2083" s="29"/>
      <c r="AF2083" s="29"/>
      <c r="AG2083" s="29"/>
      <c r="AH2083" s="29"/>
      <c r="AI2083" s="29"/>
      <c r="AJ2083" s="29"/>
      <c r="AK2083" s="29"/>
      <c r="AL2083" s="29"/>
      <c r="AM2083" s="29"/>
      <c r="AN2083" s="29"/>
      <c r="AO2083" s="29"/>
      <c r="AQ2083" s="30" t="s">
        <v>41</v>
      </c>
    </row>
    <row r="2084" spans="1:43" ht="34" x14ac:dyDescent="0.2">
      <c r="A2084" s="187" t="s">
        <v>3597</v>
      </c>
      <c r="B2084" s="211" t="s">
        <v>20</v>
      </c>
      <c r="C2084" s="165" t="s">
        <v>34</v>
      </c>
      <c r="D2084" s="6">
        <v>57</v>
      </c>
      <c r="E2084" s="39" t="s">
        <v>3598</v>
      </c>
      <c r="F2084" s="165">
        <v>44341</v>
      </c>
      <c r="G2084" s="63">
        <v>7</v>
      </c>
      <c r="H2084" s="165">
        <v>44369</v>
      </c>
      <c r="I2084" s="104" t="s">
        <v>129</v>
      </c>
      <c r="J2084" s="172">
        <v>44774</v>
      </c>
      <c r="K2084" s="6">
        <v>57</v>
      </c>
      <c r="L2084" s="172">
        <v>44781</v>
      </c>
      <c r="M2084" s="30" t="s">
        <v>377</v>
      </c>
      <c r="N2084" s="29"/>
      <c r="O2084" s="11"/>
      <c r="P2084" s="29"/>
      <c r="Q2084" s="29"/>
      <c r="R2084" s="29"/>
      <c r="S2084" s="29"/>
      <c r="T2084" s="29"/>
      <c r="U2084" s="29"/>
      <c r="V2084" s="29"/>
      <c r="W2084" s="29"/>
      <c r="X2084" s="29"/>
      <c r="Y2084" s="29"/>
      <c r="Z2084" s="29"/>
      <c r="AA2084" s="29"/>
      <c r="AB2084" s="29"/>
      <c r="AC2084" s="29"/>
      <c r="AD2084" s="29"/>
      <c r="AE2084" s="29"/>
      <c r="AF2084" s="29"/>
      <c r="AG2084" s="29"/>
      <c r="AH2084" s="29"/>
      <c r="AI2084" s="29"/>
      <c r="AJ2084" s="29"/>
      <c r="AK2084" s="29"/>
      <c r="AL2084" s="29"/>
      <c r="AM2084" s="29"/>
      <c r="AN2084" s="29"/>
      <c r="AO2084" s="29"/>
      <c r="AQ2084" s="30" t="s">
        <v>560</v>
      </c>
    </row>
    <row r="2085" spans="1:43" ht="34" x14ac:dyDescent="0.2">
      <c r="A2085" s="189"/>
      <c r="B2085" s="211"/>
      <c r="C2085" s="165"/>
      <c r="D2085" s="6">
        <v>36</v>
      </c>
      <c r="E2085" s="39" t="s">
        <v>3599</v>
      </c>
      <c r="F2085" s="165"/>
      <c r="G2085" s="63">
        <v>18</v>
      </c>
      <c r="H2085" s="165"/>
      <c r="I2085" s="104" t="s">
        <v>183</v>
      </c>
      <c r="J2085" s="217"/>
      <c r="K2085" s="6">
        <v>36</v>
      </c>
      <c r="L2085" s="217"/>
      <c r="M2085" s="30" t="s">
        <v>377</v>
      </c>
      <c r="N2085" s="29"/>
      <c r="O2085" s="11"/>
      <c r="P2085" s="29"/>
      <c r="Q2085" s="29"/>
      <c r="R2085" s="29"/>
      <c r="S2085" s="29"/>
      <c r="T2085" s="29"/>
      <c r="U2085" s="29"/>
      <c r="V2085" s="29"/>
      <c r="W2085" s="29"/>
      <c r="X2085" s="29"/>
      <c r="Y2085" s="29"/>
      <c r="Z2085" s="29"/>
      <c r="AA2085" s="29"/>
      <c r="AB2085" s="29"/>
      <c r="AC2085" s="29"/>
      <c r="AD2085" s="29"/>
      <c r="AE2085" s="29"/>
      <c r="AF2085" s="29"/>
      <c r="AG2085" s="29"/>
      <c r="AH2085" s="29"/>
      <c r="AI2085" s="29"/>
      <c r="AJ2085" s="29"/>
      <c r="AK2085" s="29"/>
      <c r="AL2085" s="29"/>
      <c r="AM2085" s="29"/>
      <c r="AN2085" s="29"/>
      <c r="AO2085" s="29"/>
      <c r="AQ2085" s="30" t="s">
        <v>560</v>
      </c>
    </row>
    <row r="2086" spans="1:43" x14ac:dyDescent="0.2">
      <c r="A2086" s="39"/>
      <c r="B2086" s="53"/>
      <c r="C2086" s="28"/>
      <c r="D2086" s="6">
        <v>32</v>
      </c>
      <c r="E2086" s="39"/>
      <c r="F2086" s="28"/>
      <c r="G2086" s="63"/>
      <c r="H2086" s="28"/>
      <c r="I2086" s="104"/>
      <c r="J2086" s="218"/>
      <c r="K2086" s="6">
        <v>32</v>
      </c>
      <c r="L2086" s="218"/>
      <c r="M2086" s="30" t="s">
        <v>183</v>
      </c>
      <c r="N2086" s="29"/>
      <c r="O2086" s="11"/>
      <c r="P2086" s="29"/>
      <c r="Q2086" s="29"/>
      <c r="R2086" s="29"/>
      <c r="S2086" s="29"/>
      <c r="T2086" s="29"/>
      <c r="U2086" s="29"/>
      <c r="V2086" s="29"/>
      <c r="W2086" s="29"/>
      <c r="X2086" s="29"/>
      <c r="Y2086" s="29"/>
      <c r="Z2086" s="29"/>
      <c r="AA2086" s="29"/>
      <c r="AB2086" s="29"/>
      <c r="AC2086" s="29"/>
      <c r="AD2086" s="29"/>
      <c r="AE2086" s="29"/>
      <c r="AF2086" s="29"/>
      <c r="AG2086" s="29"/>
      <c r="AH2086" s="29"/>
      <c r="AI2086" s="29"/>
      <c r="AJ2086" s="29"/>
      <c r="AK2086" s="29"/>
      <c r="AL2086" s="29"/>
      <c r="AM2086" s="29"/>
      <c r="AN2086" s="29"/>
      <c r="AO2086" s="29"/>
      <c r="AQ2086" s="30" t="s">
        <v>183</v>
      </c>
    </row>
    <row r="2087" spans="1:43" ht="17" x14ac:dyDescent="0.2">
      <c r="A2087" s="187" t="s">
        <v>3600</v>
      </c>
      <c r="B2087" s="211" t="s">
        <v>3601</v>
      </c>
      <c r="C2087" s="165" t="s">
        <v>34</v>
      </c>
      <c r="D2087" s="207">
        <v>12</v>
      </c>
      <c r="E2087" s="39" t="s">
        <v>1636</v>
      </c>
      <c r="F2087" s="165">
        <v>44365</v>
      </c>
      <c r="G2087" s="63">
        <v>0.55000000000000004</v>
      </c>
      <c r="H2087" s="165">
        <v>44370</v>
      </c>
      <c r="I2087" s="104" t="s">
        <v>1882</v>
      </c>
      <c r="J2087" s="165">
        <v>44809</v>
      </c>
      <c r="K2087" s="207">
        <v>12</v>
      </c>
      <c r="L2087" s="165">
        <v>44812</v>
      </c>
      <c r="M2087" s="205" t="s">
        <v>604</v>
      </c>
      <c r="N2087" s="29"/>
      <c r="O2087" s="11"/>
      <c r="P2087" s="29"/>
      <c r="Q2087" s="29"/>
      <c r="R2087" s="29"/>
      <c r="S2087" s="29"/>
      <c r="T2087" s="29"/>
      <c r="U2087" s="29"/>
      <c r="V2087" s="29"/>
      <c r="W2087" s="29"/>
      <c r="X2087" s="29"/>
      <c r="Y2087" s="29"/>
      <c r="Z2087" s="29"/>
      <c r="AA2087" s="29"/>
      <c r="AB2087" s="29"/>
      <c r="AC2087" s="29"/>
      <c r="AD2087" s="29"/>
      <c r="AE2087" s="29"/>
      <c r="AF2087" s="29"/>
      <c r="AG2087" s="29"/>
      <c r="AH2087" s="29"/>
      <c r="AI2087" s="29"/>
      <c r="AJ2087" s="29"/>
      <c r="AK2087" s="29"/>
      <c r="AL2087" s="29"/>
      <c r="AM2087" s="29"/>
      <c r="AN2087" s="29"/>
      <c r="AO2087" s="29"/>
      <c r="AQ2087" s="205" t="s">
        <v>604</v>
      </c>
    </row>
    <row r="2088" spans="1:43" ht="17" x14ac:dyDescent="0.2">
      <c r="A2088" s="188"/>
      <c r="B2088" s="211"/>
      <c r="C2088" s="165"/>
      <c r="D2088" s="334"/>
      <c r="E2088" s="39" t="s">
        <v>2862</v>
      </c>
      <c r="F2088" s="165"/>
      <c r="G2088" s="63">
        <v>5</v>
      </c>
      <c r="H2088" s="165"/>
      <c r="I2088" s="104" t="s">
        <v>25</v>
      </c>
      <c r="J2088" s="165"/>
      <c r="K2088" s="334"/>
      <c r="L2088" s="165"/>
      <c r="M2088" s="213"/>
      <c r="N2088" s="29"/>
      <c r="O2088" s="11"/>
      <c r="P2088" s="29"/>
      <c r="Q2088" s="29"/>
      <c r="R2088" s="29"/>
      <c r="S2088" s="29"/>
      <c r="T2088" s="29"/>
      <c r="U2088" s="29"/>
      <c r="V2088" s="29"/>
      <c r="W2088" s="29"/>
      <c r="X2088" s="29"/>
      <c r="Y2088" s="29"/>
      <c r="Z2088" s="29"/>
      <c r="AA2088" s="29"/>
      <c r="AB2088" s="29"/>
      <c r="AC2088" s="29"/>
      <c r="AD2088" s="29"/>
      <c r="AE2088" s="29"/>
      <c r="AF2088" s="29"/>
      <c r="AG2088" s="29"/>
      <c r="AH2088" s="29"/>
      <c r="AI2088" s="29"/>
      <c r="AJ2088" s="29"/>
      <c r="AK2088" s="29"/>
      <c r="AL2088" s="29"/>
      <c r="AM2088" s="29"/>
      <c r="AN2088" s="29"/>
      <c r="AO2088" s="29"/>
      <c r="AQ2088" s="213"/>
    </row>
    <row r="2089" spans="1:43" ht="34" x14ac:dyDescent="0.2">
      <c r="A2089" s="189"/>
      <c r="B2089" s="211"/>
      <c r="C2089" s="165"/>
      <c r="D2089" s="208"/>
      <c r="E2089" s="39" t="s">
        <v>445</v>
      </c>
      <c r="F2089" s="165"/>
      <c r="G2089" s="63">
        <v>12.5</v>
      </c>
      <c r="H2089" s="165"/>
      <c r="I2089" s="104" t="s">
        <v>3519</v>
      </c>
      <c r="J2089" s="165"/>
      <c r="K2089" s="208"/>
      <c r="L2089" s="165"/>
      <c r="M2089" s="206"/>
      <c r="N2089" s="29"/>
      <c r="O2089" s="11"/>
      <c r="P2089" s="29"/>
      <c r="Q2089" s="29"/>
      <c r="R2089" s="29"/>
      <c r="S2089" s="29"/>
      <c r="T2089" s="29"/>
      <c r="U2089" s="29"/>
      <c r="V2089" s="29"/>
      <c r="W2089" s="29"/>
      <c r="X2089" s="29"/>
      <c r="Y2089" s="29"/>
      <c r="Z2089" s="29"/>
      <c r="AA2089" s="29"/>
      <c r="AB2089" s="29"/>
      <c r="AC2089" s="29"/>
      <c r="AD2089" s="29"/>
      <c r="AE2089" s="29"/>
      <c r="AF2089" s="29"/>
      <c r="AG2089" s="29"/>
      <c r="AH2089" s="29"/>
      <c r="AI2089" s="29"/>
      <c r="AJ2089" s="29"/>
      <c r="AK2089" s="29"/>
      <c r="AL2089" s="29"/>
      <c r="AM2089" s="29"/>
      <c r="AN2089" s="29"/>
      <c r="AO2089" s="29"/>
      <c r="AQ2089" s="206"/>
    </row>
    <row r="2090" spans="1:43" ht="34" x14ac:dyDescent="0.2">
      <c r="A2090" s="187" t="s">
        <v>3602</v>
      </c>
      <c r="B2090" s="211" t="s">
        <v>3603</v>
      </c>
      <c r="C2090" s="165" t="s">
        <v>34</v>
      </c>
      <c r="D2090" s="6">
        <v>176.12</v>
      </c>
      <c r="E2090" s="39" t="s">
        <v>3604</v>
      </c>
      <c r="F2090" s="165">
        <v>44369</v>
      </c>
      <c r="G2090" s="63">
        <v>151.02000000000001</v>
      </c>
      <c r="H2090" s="165">
        <v>44371</v>
      </c>
      <c r="I2090" s="104" t="s">
        <v>262</v>
      </c>
      <c r="J2090" s="165">
        <v>44789</v>
      </c>
      <c r="K2090" s="6">
        <v>176.12</v>
      </c>
      <c r="L2090" s="165">
        <v>44795</v>
      </c>
      <c r="M2090" s="30" t="s">
        <v>263</v>
      </c>
      <c r="N2090" s="29"/>
      <c r="O2090" s="11"/>
      <c r="P2090" s="29"/>
      <c r="Q2090" s="29"/>
      <c r="R2090" s="29"/>
      <c r="S2090" s="29"/>
      <c r="T2090" s="29"/>
      <c r="U2090" s="29"/>
      <c r="V2090" s="29"/>
      <c r="W2090" s="29"/>
      <c r="X2090" s="29"/>
      <c r="Y2090" s="29"/>
      <c r="Z2090" s="29"/>
      <c r="AA2090" s="29"/>
      <c r="AB2090" s="29"/>
      <c r="AC2090" s="29"/>
      <c r="AD2090" s="29"/>
      <c r="AE2090" s="29"/>
      <c r="AF2090" s="29"/>
      <c r="AG2090" s="29"/>
      <c r="AH2090" s="29"/>
      <c r="AI2090" s="29"/>
      <c r="AJ2090" s="29"/>
      <c r="AK2090" s="29"/>
      <c r="AL2090" s="29"/>
      <c r="AM2090" s="29"/>
      <c r="AN2090" s="29"/>
      <c r="AO2090" s="29"/>
      <c r="AQ2090" s="30" t="s">
        <v>266</v>
      </c>
    </row>
    <row r="2091" spans="1:43" ht="34" x14ac:dyDescent="0.2">
      <c r="A2091" s="188"/>
      <c r="B2091" s="211"/>
      <c r="C2091" s="165"/>
      <c r="D2091" s="207">
        <v>40.5</v>
      </c>
      <c r="E2091" s="39" t="s">
        <v>3605</v>
      </c>
      <c r="F2091" s="165"/>
      <c r="G2091" s="63">
        <v>25.5</v>
      </c>
      <c r="H2091" s="165"/>
      <c r="I2091" s="104" t="s">
        <v>268</v>
      </c>
      <c r="J2091" s="165"/>
      <c r="K2091" s="207">
        <v>40.5</v>
      </c>
      <c r="L2091" s="165"/>
      <c r="M2091" s="190" t="s">
        <v>268</v>
      </c>
      <c r="N2091" s="29"/>
      <c r="O2091" s="11"/>
      <c r="P2091" s="29"/>
      <c r="Q2091" s="29"/>
      <c r="R2091" s="29"/>
      <c r="S2091" s="29"/>
      <c r="T2091" s="29"/>
      <c r="U2091" s="29"/>
      <c r="V2091" s="29"/>
      <c r="W2091" s="29"/>
      <c r="X2091" s="29"/>
      <c r="Y2091" s="29"/>
      <c r="Z2091" s="29"/>
      <c r="AA2091" s="29"/>
      <c r="AB2091" s="29"/>
      <c r="AC2091" s="29"/>
      <c r="AD2091" s="29"/>
      <c r="AE2091" s="29"/>
      <c r="AF2091" s="29"/>
      <c r="AG2091" s="29"/>
      <c r="AH2091" s="29"/>
      <c r="AI2091" s="29"/>
      <c r="AJ2091" s="29"/>
      <c r="AK2091" s="29"/>
      <c r="AL2091" s="29"/>
      <c r="AM2091" s="29"/>
      <c r="AN2091" s="29"/>
      <c r="AO2091" s="29"/>
      <c r="AQ2091" s="190" t="s">
        <v>268</v>
      </c>
    </row>
    <row r="2092" spans="1:43" ht="34" x14ac:dyDescent="0.2">
      <c r="A2092" s="189"/>
      <c r="B2092" s="211"/>
      <c r="C2092" s="165"/>
      <c r="D2092" s="208"/>
      <c r="E2092" s="39" t="s">
        <v>3606</v>
      </c>
      <c r="F2092" s="165"/>
      <c r="G2092" s="63">
        <v>3.48</v>
      </c>
      <c r="H2092" s="165"/>
      <c r="I2092" s="104" t="s">
        <v>268</v>
      </c>
      <c r="J2092" s="165"/>
      <c r="K2092" s="208"/>
      <c r="L2092" s="165"/>
      <c r="M2092" s="174"/>
      <c r="N2092" s="29"/>
      <c r="O2092" s="11"/>
      <c r="P2092" s="29"/>
      <c r="Q2092" s="29"/>
      <c r="R2092" s="29"/>
      <c r="S2092" s="29"/>
      <c r="T2092" s="29"/>
      <c r="U2092" s="29"/>
      <c r="V2092" s="29"/>
      <c r="W2092" s="29"/>
      <c r="X2092" s="29"/>
      <c r="Y2092" s="29"/>
      <c r="Z2092" s="29"/>
      <c r="AA2092" s="29"/>
      <c r="AB2092" s="29"/>
      <c r="AC2092" s="29"/>
      <c r="AD2092" s="29"/>
      <c r="AE2092" s="29"/>
      <c r="AF2092" s="29"/>
      <c r="AG2092" s="29"/>
      <c r="AH2092" s="29"/>
      <c r="AI2092" s="29"/>
      <c r="AJ2092" s="29"/>
      <c r="AK2092" s="29"/>
      <c r="AL2092" s="29"/>
      <c r="AM2092" s="29"/>
      <c r="AN2092" s="29"/>
      <c r="AO2092" s="29"/>
      <c r="AQ2092" s="174"/>
    </row>
    <row r="2093" spans="1:43" ht="34" x14ac:dyDescent="0.2">
      <c r="A2093" s="187" t="s">
        <v>3607</v>
      </c>
      <c r="B2093" s="211" t="s">
        <v>3608</v>
      </c>
      <c r="C2093" s="165" t="s">
        <v>34</v>
      </c>
      <c r="D2093" s="6">
        <v>27</v>
      </c>
      <c r="E2093" s="39" t="s">
        <v>3609</v>
      </c>
      <c r="F2093" s="165">
        <v>44369</v>
      </c>
      <c r="G2093" s="63">
        <v>27</v>
      </c>
      <c r="H2093" s="165">
        <v>44371</v>
      </c>
      <c r="I2093" s="104" t="s">
        <v>40</v>
      </c>
      <c r="J2093" s="165">
        <v>44816</v>
      </c>
      <c r="K2093" s="6">
        <v>27</v>
      </c>
      <c r="L2093" s="165">
        <v>44823</v>
      </c>
      <c r="M2093" s="205" t="s">
        <v>389</v>
      </c>
      <c r="N2093" s="29"/>
      <c r="O2093" s="11"/>
      <c r="P2093" s="29"/>
      <c r="Q2093" s="29"/>
      <c r="R2093" s="29"/>
      <c r="S2093" s="29"/>
      <c r="T2093" s="29"/>
      <c r="U2093" s="29"/>
      <c r="V2093" s="29"/>
      <c r="W2093" s="29"/>
      <c r="X2093" s="29"/>
      <c r="Y2093" s="29"/>
      <c r="Z2093" s="29"/>
      <c r="AA2093" s="29"/>
      <c r="AB2093" s="29"/>
      <c r="AC2093" s="29"/>
      <c r="AD2093" s="29"/>
      <c r="AE2093" s="29"/>
      <c r="AF2093" s="29"/>
      <c r="AG2093" s="29"/>
      <c r="AH2093" s="29"/>
      <c r="AI2093" s="29"/>
      <c r="AJ2093" s="29"/>
      <c r="AK2093" s="29"/>
      <c r="AL2093" s="29"/>
      <c r="AM2093" s="29"/>
      <c r="AN2093" s="29"/>
      <c r="AO2093" s="29"/>
      <c r="AQ2093" s="46" t="s">
        <v>41</v>
      </c>
    </row>
    <row r="2094" spans="1:43" ht="34" x14ac:dyDescent="0.2">
      <c r="A2094" s="189"/>
      <c r="B2094" s="211"/>
      <c r="C2094" s="165"/>
      <c r="D2094" s="6">
        <v>5.35</v>
      </c>
      <c r="E2094" s="39" t="s">
        <v>3610</v>
      </c>
      <c r="F2094" s="165"/>
      <c r="G2094" s="63">
        <v>2.1</v>
      </c>
      <c r="H2094" s="165"/>
      <c r="I2094" s="104" t="s">
        <v>40</v>
      </c>
      <c r="J2094" s="165"/>
      <c r="K2094" s="6">
        <v>5.35</v>
      </c>
      <c r="L2094" s="165"/>
      <c r="M2094" s="206"/>
      <c r="N2094" s="29"/>
      <c r="O2094" s="11"/>
      <c r="P2094" s="29"/>
      <c r="Q2094" s="29"/>
      <c r="R2094" s="29"/>
      <c r="S2094" s="29"/>
      <c r="T2094" s="29"/>
      <c r="U2094" s="29"/>
      <c r="V2094" s="29"/>
      <c r="W2094" s="29"/>
      <c r="X2094" s="29"/>
      <c r="Y2094" s="29"/>
      <c r="Z2094" s="29"/>
      <c r="AA2094" s="29"/>
      <c r="AB2094" s="29"/>
      <c r="AC2094" s="29"/>
      <c r="AD2094" s="29"/>
      <c r="AE2094" s="29"/>
      <c r="AF2094" s="29"/>
      <c r="AG2094" s="29"/>
      <c r="AH2094" s="29"/>
      <c r="AI2094" s="29"/>
      <c r="AJ2094" s="29"/>
      <c r="AK2094" s="29"/>
      <c r="AL2094" s="29"/>
      <c r="AM2094" s="29"/>
      <c r="AN2094" s="29"/>
      <c r="AO2094" s="29"/>
      <c r="AQ2094" s="46" t="s">
        <v>41</v>
      </c>
    </row>
    <row r="2095" spans="1:43" ht="34" x14ac:dyDescent="0.2">
      <c r="A2095" s="39" t="s">
        <v>3611</v>
      </c>
      <c r="B2095" s="53" t="s">
        <v>3612</v>
      </c>
      <c r="C2095" s="28" t="s">
        <v>34</v>
      </c>
      <c r="D2095" s="6">
        <v>45</v>
      </c>
      <c r="E2095" s="39" t="s">
        <v>1846</v>
      </c>
      <c r="F2095" s="28">
        <v>44365</v>
      </c>
      <c r="G2095" s="63">
        <v>45</v>
      </c>
      <c r="H2095" s="28">
        <v>44372</v>
      </c>
      <c r="I2095" s="104" t="s">
        <v>874</v>
      </c>
      <c r="J2095" s="53">
        <v>44799</v>
      </c>
      <c r="K2095" s="6">
        <v>45</v>
      </c>
      <c r="L2095" s="28">
        <v>44803</v>
      </c>
      <c r="M2095" s="30" t="s">
        <v>56</v>
      </c>
      <c r="N2095" s="29"/>
      <c r="O2095" s="11"/>
      <c r="P2095" s="29"/>
      <c r="Q2095" s="29"/>
      <c r="R2095" s="29"/>
      <c r="S2095" s="29"/>
      <c r="T2095" s="29"/>
      <c r="U2095" s="29"/>
      <c r="V2095" s="29"/>
      <c r="W2095" s="29"/>
      <c r="X2095" s="29"/>
      <c r="Y2095" s="29"/>
      <c r="Z2095" s="29"/>
      <c r="AA2095" s="29"/>
      <c r="AB2095" s="29"/>
      <c r="AC2095" s="29"/>
      <c r="AD2095" s="29"/>
      <c r="AE2095" s="29"/>
      <c r="AF2095" s="29"/>
      <c r="AG2095" s="29"/>
      <c r="AH2095" s="29"/>
      <c r="AI2095" s="29"/>
      <c r="AJ2095" s="29"/>
      <c r="AK2095" s="29"/>
      <c r="AL2095" s="29"/>
      <c r="AM2095" s="29"/>
      <c r="AN2095" s="29"/>
      <c r="AO2095" s="29"/>
      <c r="AQ2095" s="30" t="s">
        <v>57</v>
      </c>
    </row>
    <row r="2096" spans="1:43" ht="51" x14ac:dyDescent="0.2">
      <c r="A2096" s="39" t="s">
        <v>3613</v>
      </c>
      <c r="B2096" s="39" t="s">
        <v>3614</v>
      </c>
      <c r="C2096" s="28" t="s">
        <v>34</v>
      </c>
      <c r="D2096" s="6">
        <v>49.44</v>
      </c>
      <c r="E2096" s="39" t="s">
        <v>2325</v>
      </c>
      <c r="F2096" s="28">
        <v>44368</v>
      </c>
      <c r="G2096" s="63">
        <v>50</v>
      </c>
      <c r="H2096" s="28">
        <v>44375</v>
      </c>
      <c r="I2096" s="104" t="s">
        <v>3615</v>
      </c>
      <c r="J2096" s="53">
        <v>44830</v>
      </c>
      <c r="K2096" s="21">
        <v>49.44</v>
      </c>
      <c r="L2096" s="28">
        <v>44831</v>
      </c>
      <c r="M2096" s="30" t="s">
        <v>3616</v>
      </c>
      <c r="N2096" s="29"/>
      <c r="O2096" s="11"/>
      <c r="P2096" s="29"/>
      <c r="Q2096" s="29"/>
      <c r="R2096" s="29"/>
      <c r="S2096" s="29"/>
      <c r="T2096" s="29"/>
      <c r="U2096" s="29"/>
      <c r="V2096" s="29"/>
      <c r="W2096" s="29"/>
      <c r="X2096" s="29"/>
      <c r="Y2096" s="29"/>
      <c r="Z2096" s="29"/>
      <c r="AA2096" s="29"/>
      <c r="AB2096" s="29"/>
      <c r="AC2096" s="29"/>
      <c r="AD2096" s="29"/>
      <c r="AE2096" s="29"/>
      <c r="AF2096" s="29"/>
      <c r="AG2096" s="29"/>
      <c r="AH2096" s="29"/>
      <c r="AI2096" s="29"/>
      <c r="AJ2096" s="29"/>
      <c r="AK2096" s="29"/>
      <c r="AL2096" s="29"/>
      <c r="AM2096" s="29"/>
      <c r="AN2096" s="29"/>
      <c r="AO2096" s="29"/>
      <c r="AQ2096" s="30" t="s">
        <v>3617</v>
      </c>
    </row>
    <row r="2097" spans="1:43" ht="34" x14ac:dyDescent="0.2">
      <c r="A2097" s="187" t="s">
        <v>3618</v>
      </c>
      <c r="B2097" s="54" t="s">
        <v>3619</v>
      </c>
      <c r="C2097" s="28" t="s">
        <v>34</v>
      </c>
      <c r="D2097" s="6">
        <v>104.11</v>
      </c>
      <c r="E2097" s="39" t="s">
        <v>1846</v>
      </c>
      <c r="F2097" s="165">
        <v>44373</v>
      </c>
      <c r="G2097" s="63">
        <v>48.85</v>
      </c>
      <c r="H2097" s="165">
        <v>44376</v>
      </c>
      <c r="I2097" s="104" t="s">
        <v>801</v>
      </c>
      <c r="J2097" s="165">
        <v>44532</v>
      </c>
      <c r="K2097" s="225">
        <v>100.25</v>
      </c>
      <c r="L2097" s="165">
        <v>44533</v>
      </c>
      <c r="M2097" s="167" t="s">
        <v>3620</v>
      </c>
      <c r="N2097" s="172">
        <v>44840</v>
      </c>
      <c r="O2097" s="6">
        <v>104.11</v>
      </c>
      <c r="P2097" s="172">
        <v>44846</v>
      </c>
      <c r="Q2097" s="190" t="s">
        <v>450</v>
      </c>
      <c r="R2097" s="172">
        <v>44903</v>
      </c>
      <c r="S2097" s="6">
        <v>104.11</v>
      </c>
      <c r="T2097" s="169">
        <v>44904</v>
      </c>
      <c r="U2097" s="190" t="s">
        <v>450</v>
      </c>
      <c r="V2097" s="29"/>
      <c r="W2097" s="29"/>
      <c r="X2097" s="29"/>
      <c r="Y2097" s="29"/>
      <c r="Z2097" s="29"/>
      <c r="AA2097" s="29"/>
      <c r="AB2097" s="29"/>
      <c r="AC2097" s="29"/>
      <c r="AD2097" s="29"/>
      <c r="AE2097" s="29"/>
      <c r="AF2097" s="29"/>
      <c r="AG2097" s="29"/>
      <c r="AH2097" s="29"/>
      <c r="AI2097" s="29"/>
      <c r="AJ2097" s="29"/>
      <c r="AK2097" s="29"/>
      <c r="AL2097" s="29"/>
      <c r="AM2097" s="29"/>
      <c r="AN2097" s="29"/>
      <c r="AO2097" s="29"/>
      <c r="AQ2097" s="190" t="s">
        <v>450</v>
      </c>
    </row>
    <row r="2098" spans="1:43" ht="34" x14ac:dyDescent="0.2">
      <c r="A2098" s="188"/>
      <c r="B2098" s="55"/>
      <c r="C2098" s="28"/>
      <c r="D2098" s="6">
        <v>2</v>
      </c>
      <c r="E2098" s="39" t="s">
        <v>1846</v>
      </c>
      <c r="F2098" s="165"/>
      <c r="G2098" s="63">
        <v>0.25</v>
      </c>
      <c r="H2098" s="165"/>
      <c r="I2098" s="104" t="s">
        <v>801</v>
      </c>
      <c r="J2098" s="165"/>
      <c r="K2098" s="225"/>
      <c r="L2098" s="165"/>
      <c r="M2098" s="167"/>
      <c r="N2098" s="173"/>
      <c r="O2098" s="6">
        <v>2</v>
      </c>
      <c r="P2098" s="173"/>
      <c r="Q2098" s="173"/>
      <c r="R2098" s="173"/>
      <c r="S2098" s="6">
        <v>2</v>
      </c>
      <c r="T2098" s="170"/>
      <c r="U2098" s="173"/>
      <c r="V2098" s="29"/>
      <c r="W2098" s="29"/>
      <c r="X2098" s="29"/>
      <c r="Y2098" s="29"/>
      <c r="Z2098" s="29"/>
      <c r="AA2098" s="29"/>
      <c r="AB2098" s="29"/>
      <c r="AC2098" s="29"/>
      <c r="AD2098" s="29"/>
      <c r="AE2098" s="29"/>
      <c r="AF2098" s="29"/>
      <c r="AG2098" s="29"/>
      <c r="AH2098" s="29"/>
      <c r="AI2098" s="29"/>
      <c r="AJ2098" s="29"/>
      <c r="AK2098" s="29"/>
      <c r="AL2098" s="29"/>
      <c r="AM2098" s="29"/>
      <c r="AN2098" s="29"/>
      <c r="AO2098" s="29"/>
      <c r="AQ2098" s="173"/>
    </row>
    <row r="2099" spans="1:43" ht="34" x14ac:dyDescent="0.2">
      <c r="A2099" s="188"/>
      <c r="B2099" s="55"/>
      <c r="C2099" s="28"/>
      <c r="D2099" s="6">
        <v>44.14</v>
      </c>
      <c r="E2099" s="39" t="s">
        <v>1846</v>
      </c>
      <c r="F2099" s="165"/>
      <c r="G2099" s="63">
        <v>51.15</v>
      </c>
      <c r="H2099" s="165"/>
      <c r="I2099" s="104" t="s">
        <v>801</v>
      </c>
      <c r="J2099" s="165"/>
      <c r="K2099" s="225"/>
      <c r="L2099" s="165"/>
      <c r="M2099" s="167"/>
      <c r="N2099" s="174"/>
      <c r="O2099" s="6">
        <v>44.14</v>
      </c>
      <c r="P2099" s="174"/>
      <c r="Q2099" s="174"/>
      <c r="R2099" s="173"/>
      <c r="S2099" s="6">
        <v>44.14</v>
      </c>
      <c r="T2099" s="170"/>
      <c r="U2099" s="174"/>
      <c r="V2099" s="29"/>
      <c r="W2099" s="29"/>
      <c r="X2099" s="29"/>
      <c r="Y2099" s="29"/>
      <c r="Z2099" s="29"/>
      <c r="AA2099" s="29"/>
      <c r="AB2099" s="29"/>
      <c r="AC2099" s="29"/>
      <c r="AD2099" s="29"/>
      <c r="AE2099" s="29"/>
      <c r="AF2099" s="29"/>
      <c r="AG2099" s="29"/>
      <c r="AH2099" s="29"/>
      <c r="AI2099" s="29"/>
      <c r="AJ2099" s="29"/>
      <c r="AK2099" s="29"/>
      <c r="AL2099" s="29"/>
      <c r="AM2099" s="29"/>
      <c r="AN2099" s="29"/>
      <c r="AO2099" s="29"/>
      <c r="AQ2099" s="174"/>
    </row>
    <row r="2100" spans="1:43" ht="51" x14ac:dyDescent="0.2">
      <c r="A2100" s="188"/>
      <c r="B2100" s="55"/>
      <c r="C2100" s="28"/>
      <c r="D2100" s="6">
        <v>12.19</v>
      </c>
      <c r="E2100" s="39" t="s">
        <v>5270</v>
      </c>
      <c r="F2100" s="28"/>
      <c r="G2100" s="63"/>
      <c r="H2100" s="28"/>
      <c r="I2100" s="104"/>
      <c r="J2100" s="28"/>
      <c r="K2100" s="63"/>
      <c r="L2100" s="28"/>
      <c r="M2100" s="35"/>
      <c r="N2100" s="172">
        <v>44854</v>
      </c>
      <c r="O2100" s="21">
        <v>12.19</v>
      </c>
      <c r="P2100" s="172">
        <v>44859</v>
      </c>
      <c r="Q2100" s="42" t="s">
        <v>5272</v>
      </c>
      <c r="R2100" s="173"/>
      <c r="S2100" s="6">
        <v>12.19</v>
      </c>
      <c r="T2100" s="170"/>
      <c r="U2100" s="30" t="s">
        <v>5419</v>
      </c>
      <c r="V2100" s="29"/>
      <c r="W2100" s="29"/>
      <c r="X2100" s="29"/>
      <c r="Y2100" s="29"/>
      <c r="Z2100" s="29"/>
      <c r="AA2100" s="29"/>
      <c r="AB2100" s="29"/>
      <c r="AC2100" s="29"/>
      <c r="AD2100" s="29"/>
      <c r="AE2100" s="29"/>
      <c r="AF2100" s="29"/>
      <c r="AG2100" s="29"/>
      <c r="AH2100" s="29"/>
      <c r="AI2100" s="29"/>
      <c r="AJ2100" s="29"/>
      <c r="AK2100" s="29"/>
      <c r="AL2100" s="29"/>
      <c r="AM2100" s="29"/>
      <c r="AN2100" s="29"/>
      <c r="AO2100" s="29"/>
      <c r="AQ2100" s="30" t="s">
        <v>5419</v>
      </c>
    </row>
    <row r="2101" spans="1:43" ht="68" x14ac:dyDescent="0.2">
      <c r="A2101" s="189"/>
      <c r="B2101" s="56"/>
      <c r="C2101" s="28"/>
      <c r="D2101" s="6">
        <v>0.69</v>
      </c>
      <c r="E2101" s="39" t="s">
        <v>5271</v>
      </c>
      <c r="F2101" s="28"/>
      <c r="G2101" s="63"/>
      <c r="H2101" s="28"/>
      <c r="I2101" s="104"/>
      <c r="J2101" s="28"/>
      <c r="K2101" s="63"/>
      <c r="L2101" s="28"/>
      <c r="M2101" s="35"/>
      <c r="N2101" s="174"/>
      <c r="O2101" s="21">
        <v>0.69</v>
      </c>
      <c r="P2101" s="174"/>
      <c r="Q2101" s="42" t="s">
        <v>5273</v>
      </c>
      <c r="R2101" s="174"/>
      <c r="S2101" s="6">
        <v>0.69</v>
      </c>
      <c r="T2101" s="171"/>
      <c r="U2101" s="30" t="s">
        <v>5420</v>
      </c>
      <c r="V2101" s="29"/>
      <c r="W2101" s="29"/>
      <c r="X2101" s="29"/>
      <c r="Y2101" s="29"/>
      <c r="Z2101" s="29"/>
      <c r="AA2101" s="29"/>
      <c r="AB2101" s="29"/>
      <c r="AC2101" s="29"/>
      <c r="AD2101" s="29"/>
      <c r="AE2101" s="29"/>
      <c r="AF2101" s="29"/>
      <c r="AG2101" s="29"/>
      <c r="AH2101" s="29"/>
      <c r="AI2101" s="29"/>
      <c r="AJ2101" s="29"/>
      <c r="AK2101" s="29"/>
      <c r="AL2101" s="29"/>
      <c r="AM2101" s="29"/>
      <c r="AN2101" s="29"/>
      <c r="AO2101" s="29"/>
      <c r="AQ2101" s="30" t="s">
        <v>5420</v>
      </c>
    </row>
    <row r="2102" spans="1:43" ht="15.75" customHeight="1" x14ac:dyDescent="0.2">
      <c r="A2102" s="187" t="s">
        <v>3621</v>
      </c>
      <c r="B2102" s="167" t="s">
        <v>3622</v>
      </c>
      <c r="C2102" s="166" t="s">
        <v>34</v>
      </c>
      <c r="D2102" s="184">
        <v>259.94</v>
      </c>
      <c r="E2102" s="39" t="s">
        <v>29</v>
      </c>
      <c r="F2102" s="165">
        <v>44377</v>
      </c>
      <c r="G2102" s="63">
        <v>94.12</v>
      </c>
      <c r="H2102" s="165">
        <v>44377</v>
      </c>
      <c r="I2102" s="104" t="s">
        <v>1233</v>
      </c>
      <c r="J2102" s="165">
        <v>44760</v>
      </c>
      <c r="K2102" s="167">
        <v>225.5</v>
      </c>
      <c r="L2102" s="165">
        <v>44767</v>
      </c>
      <c r="M2102" s="190" t="s">
        <v>960</v>
      </c>
      <c r="N2102" s="172">
        <v>44777</v>
      </c>
      <c r="O2102" s="184">
        <v>259.94</v>
      </c>
      <c r="P2102" s="172">
        <v>44778</v>
      </c>
      <c r="Q2102" s="190" t="s">
        <v>263</v>
      </c>
      <c r="R2102" s="29"/>
      <c r="S2102" s="29"/>
      <c r="T2102" s="29"/>
      <c r="U2102" s="29"/>
      <c r="V2102" s="29"/>
      <c r="W2102" s="29"/>
      <c r="X2102" s="29"/>
      <c r="Y2102" s="29"/>
      <c r="Z2102" s="29"/>
      <c r="AA2102" s="29"/>
      <c r="AB2102" s="29"/>
      <c r="AC2102" s="29"/>
      <c r="AD2102" s="29"/>
      <c r="AE2102" s="29"/>
      <c r="AF2102" s="29"/>
      <c r="AG2102" s="29"/>
      <c r="AH2102" s="29"/>
      <c r="AI2102" s="29"/>
      <c r="AJ2102" s="29"/>
      <c r="AK2102" s="29"/>
      <c r="AL2102" s="29"/>
      <c r="AM2102" s="29"/>
      <c r="AN2102" s="29"/>
      <c r="AO2102" s="29"/>
      <c r="AQ2102" s="190" t="s">
        <v>266</v>
      </c>
    </row>
    <row r="2103" spans="1:43" ht="17" x14ac:dyDescent="0.2">
      <c r="A2103" s="188"/>
      <c r="B2103" s="167"/>
      <c r="C2103" s="166"/>
      <c r="D2103" s="185"/>
      <c r="E2103" s="39" t="s">
        <v>29</v>
      </c>
      <c r="F2103" s="165"/>
      <c r="G2103" s="63">
        <v>125</v>
      </c>
      <c r="H2103" s="165"/>
      <c r="I2103" s="104" t="s">
        <v>1233</v>
      </c>
      <c r="J2103" s="166"/>
      <c r="K2103" s="167"/>
      <c r="L2103" s="166"/>
      <c r="M2103" s="173"/>
      <c r="N2103" s="173"/>
      <c r="O2103" s="185"/>
      <c r="P2103" s="173"/>
      <c r="Q2103" s="173"/>
      <c r="R2103" s="29"/>
      <c r="S2103" s="29"/>
      <c r="T2103" s="29"/>
      <c r="U2103" s="29"/>
      <c r="V2103" s="29"/>
      <c r="W2103" s="29"/>
      <c r="X2103" s="29"/>
      <c r="Y2103" s="29"/>
      <c r="Z2103" s="29"/>
      <c r="AA2103" s="29"/>
      <c r="AB2103" s="29"/>
      <c r="AC2103" s="29"/>
      <c r="AD2103" s="29"/>
      <c r="AE2103" s="29"/>
      <c r="AF2103" s="29"/>
      <c r="AG2103" s="29"/>
      <c r="AH2103" s="29"/>
      <c r="AI2103" s="29"/>
      <c r="AJ2103" s="29"/>
      <c r="AK2103" s="29"/>
      <c r="AL2103" s="29"/>
      <c r="AM2103" s="29"/>
      <c r="AN2103" s="29"/>
      <c r="AO2103" s="29"/>
      <c r="AQ2103" s="173"/>
    </row>
    <row r="2104" spans="1:43" ht="34" x14ac:dyDescent="0.2">
      <c r="A2104" s="188"/>
      <c r="B2104" s="167"/>
      <c r="C2104" s="166"/>
      <c r="D2104" s="186"/>
      <c r="E2104" s="39" t="s">
        <v>2807</v>
      </c>
      <c r="F2104" s="165"/>
      <c r="G2104" s="63">
        <v>0.88</v>
      </c>
      <c r="H2104" s="165"/>
      <c r="I2104" s="104" t="s">
        <v>1233</v>
      </c>
      <c r="J2104" s="166"/>
      <c r="K2104" s="167"/>
      <c r="L2104" s="166"/>
      <c r="M2104" s="174"/>
      <c r="N2104" s="173"/>
      <c r="O2104" s="186"/>
      <c r="P2104" s="173"/>
      <c r="Q2104" s="174"/>
      <c r="R2104" s="29"/>
      <c r="S2104" s="29"/>
      <c r="T2104" s="29"/>
      <c r="U2104" s="29"/>
      <c r="V2104" s="29"/>
      <c r="W2104" s="29"/>
      <c r="X2104" s="29"/>
      <c r="Y2104" s="29"/>
      <c r="Z2104" s="29"/>
      <c r="AA2104" s="29"/>
      <c r="AB2104" s="29"/>
      <c r="AC2104" s="29"/>
      <c r="AD2104" s="29"/>
      <c r="AE2104" s="29"/>
      <c r="AF2104" s="29"/>
      <c r="AG2104" s="29"/>
      <c r="AH2104" s="29"/>
      <c r="AI2104" s="29"/>
      <c r="AJ2104" s="29"/>
      <c r="AK2104" s="29"/>
      <c r="AL2104" s="29"/>
      <c r="AM2104" s="29"/>
      <c r="AN2104" s="29"/>
      <c r="AO2104" s="29"/>
      <c r="AQ2104" s="174"/>
    </row>
    <row r="2105" spans="1:43" ht="17" x14ac:dyDescent="0.2">
      <c r="A2105" s="189"/>
      <c r="B2105" s="167"/>
      <c r="C2105" s="166"/>
      <c r="D2105" s="11">
        <v>15</v>
      </c>
      <c r="E2105" s="39" t="s">
        <v>379</v>
      </c>
      <c r="F2105" s="165"/>
      <c r="G2105" s="63">
        <v>25</v>
      </c>
      <c r="H2105" s="165"/>
      <c r="I2105" s="104" t="s">
        <v>183</v>
      </c>
      <c r="J2105" s="166"/>
      <c r="K2105" s="39">
        <v>19.5</v>
      </c>
      <c r="L2105" s="166"/>
      <c r="M2105" s="29" t="s">
        <v>268</v>
      </c>
      <c r="N2105" s="174"/>
      <c r="O2105" s="11">
        <v>15</v>
      </c>
      <c r="P2105" s="174"/>
      <c r="Q2105" s="42" t="s">
        <v>268</v>
      </c>
      <c r="R2105" s="29"/>
      <c r="S2105" s="29"/>
      <c r="T2105" s="29"/>
      <c r="U2105" s="29"/>
      <c r="V2105" s="29"/>
      <c r="W2105" s="29"/>
      <c r="X2105" s="29"/>
      <c r="Y2105" s="29"/>
      <c r="Z2105" s="29"/>
      <c r="AA2105" s="29"/>
      <c r="AB2105" s="29"/>
      <c r="AC2105" s="29"/>
      <c r="AD2105" s="29"/>
      <c r="AE2105" s="29"/>
      <c r="AF2105" s="29"/>
      <c r="AG2105" s="29"/>
      <c r="AH2105" s="29"/>
      <c r="AI2105" s="29"/>
      <c r="AJ2105" s="29"/>
      <c r="AK2105" s="29"/>
      <c r="AL2105" s="29"/>
      <c r="AM2105" s="29"/>
      <c r="AN2105" s="29"/>
      <c r="AO2105" s="29"/>
      <c r="AQ2105" s="30" t="s">
        <v>268</v>
      </c>
    </row>
    <row r="2106" spans="1:43" ht="34" x14ac:dyDescent="0.2">
      <c r="A2106" s="187" t="s">
        <v>3623</v>
      </c>
      <c r="B2106" s="187" t="s">
        <v>3624</v>
      </c>
      <c r="C2106" s="190" t="s">
        <v>21</v>
      </c>
      <c r="D2106" s="10">
        <v>98.7</v>
      </c>
      <c r="E2106" s="39" t="s">
        <v>29</v>
      </c>
      <c r="F2106" s="28">
        <v>44375</v>
      </c>
      <c r="G2106" s="63">
        <v>151.54</v>
      </c>
      <c r="H2106" s="28">
        <v>44377</v>
      </c>
      <c r="I2106" s="104" t="s">
        <v>801</v>
      </c>
      <c r="J2106" s="172">
        <v>44391</v>
      </c>
      <c r="K2106" s="63">
        <v>151.54</v>
      </c>
      <c r="L2106" s="172">
        <v>44392</v>
      </c>
      <c r="M2106" s="39" t="s">
        <v>26</v>
      </c>
      <c r="N2106" s="172">
        <v>44756</v>
      </c>
      <c r="O2106" s="10">
        <v>98.7</v>
      </c>
      <c r="P2106" s="172">
        <v>44756</v>
      </c>
      <c r="Q2106" s="18" t="s">
        <v>26</v>
      </c>
      <c r="R2106" s="29"/>
      <c r="S2106" s="29"/>
      <c r="T2106" s="29"/>
      <c r="U2106" s="29"/>
      <c r="V2106" s="29"/>
      <c r="W2106" s="29"/>
      <c r="X2106" s="29"/>
      <c r="Y2106" s="29"/>
      <c r="Z2106" s="29"/>
      <c r="AA2106" s="29"/>
      <c r="AB2106" s="29"/>
      <c r="AC2106" s="29"/>
      <c r="AD2106" s="29"/>
      <c r="AE2106" s="29"/>
      <c r="AF2106" s="29"/>
      <c r="AG2106" s="29"/>
      <c r="AH2106" s="29"/>
      <c r="AI2106" s="29"/>
      <c r="AJ2106" s="29"/>
      <c r="AK2106" s="29"/>
      <c r="AL2106" s="29"/>
      <c r="AM2106" s="29"/>
      <c r="AN2106" s="29"/>
      <c r="AO2106" s="29"/>
      <c r="AQ2106" s="18" t="s">
        <v>26</v>
      </c>
    </row>
    <row r="2107" spans="1:43" ht="17" x14ac:dyDescent="0.2">
      <c r="A2107" s="189"/>
      <c r="B2107" s="189"/>
      <c r="C2107" s="174"/>
      <c r="D2107" s="10">
        <v>10.3</v>
      </c>
      <c r="E2107" s="42" t="s">
        <v>284</v>
      </c>
      <c r="F2107" s="28"/>
      <c r="G2107" s="63"/>
      <c r="H2107" s="28"/>
      <c r="I2107" s="104"/>
      <c r="J2107" s="218"/>
      <c r="K2107" s="63" t="s">
        <v>323</v>
      </c>
      <c r="L2107" s="218"/>
      <c r="M2107" s="39" t="s">
        <v>323</v>
      </c>
      <c r="N2107" s="174"/>
      <c r="O2107" s="10">
        <v>10.3</v>
      </c>
      <c r="P2107" s="174"/>
      <c r="Q2107" s="18" t="s">
        <v>26</v>
      </c>
      <c r="R2107" s="29"/>
      <c r="S2107" s="29"/>
      <c r="T2107" s="29"/>
      <c r="U2107" s="29"/>
      <c r="V2107" s="29"/>
      <c r="W2107" s="29"/>
      <c r="X2107" s="29"/>
      <c r="Y2107" s="29"/>
      <c r="Z2107" s="29"/>
      <c r="AA2107" s="29"/>
      <c r="AB2107" s="29"/>
      <c r="AC2107" s="29"/>
      <c r="AD2107" s="29"/>
      <c r="AE2107" s="29"/>
      <c r="AF2107" s="29"/>
      <c r="AG2107" s="29"/>
      <c r="AH2107" s="29"/>
      <c r="AI2107" s="29"/>
      <c r="AJ2107" s="29"/>
      <c r="AK2107" s="29"/>
      <c r="AL2107" s="29"/>
      <c r="AM2107" s="29"/>
      <c r="AN2107" s="29"/>
      <c r="AO2107" s="29"/>
      <c r="AQ2107" s="18" t="s">
        <v>26</v>
      </c>
    </row>
    <row r="2108" spans="1:43" ht="34" x14ac:dyDescent="0.2">
      <c r="A2108" s="187" t="s">
        <v>3625</v>
      </c>
      <c r="B2108" s="167" t="s">
        <v>3626</v>
      </c>
      <c r="C2108" s="166" t="s">
        <v>34</v>
      </c>
      <c r="D2108" s="6">
        <v>3</v>
      </c>
      <c r="E2108" s="39" t="s">
        <v>3627</v>
      </c>
      <c r="F2108" s="165">
        <v>44375</v>
      </c>
      <c r="G2108" s="63">
        <v>3</v>
      </c>
      <c r="H2108" s="165">
        <v>44378</v>
      </c>
      <c r="I2108" s="104" t="s">
        <v>801</v>
      </c>
      <c r="J2108" s="165">
        <v>44820</v>
      </c>
      <c r="K2108" s="6">
        <v>3</v>
      </c>
      <c r="M2108" s="205" t="s">
        <v>399</v>
      </c>
      <c r="N2108" s="29"/>
      <c r="O2108" s="11"/>
      <c r="P2108" s="29"/>
      <c r="Q2108" s="29"/>
      <c r="R2108" s="29"/>
      <c r="S2108" s="29"/>
      <c r="T2108" s="29"/>
      <c r="U2108" s="29"/>
      <c r="V2108" s="29"/>
      <c r="W2108" s="29"/>
      <c r="X2108" s="29"/>
      <c r="Y2108" s="29"/>
      <c r="Z2108" s="29"/>
      <c r="AA2108" s="29"/>
      <c r="AB2108" s="29"/>
      <c r="AC2108" s="29"/>
      <c r="AD2108" s="29"/>
      <c r="AE2108" s="29"/>
      <c r="AF2108" s="29"/>
      <c r="AG2108" s="29"/>
      <c r="AH2108" s="29"/>
      <c r="AI2108" s="29"/>
      <c r="AJ2108" s="29"/>
      <c r="AK2108" s="29"/>
      <c r="AL2108" s="29"/>
      <c r="AM2108" s="29"/>
      <c r="AN2108" s="29"/>
      <c r="AO2108" s="29"/>
      <c r="AQ2108" s="46" t="s">
        <v>589</v>
      </c>
    </row>
    <row r="2109" spans="1:43" ht="34" x14ac:dyDescent="0.2">
      <c r="A2109" s="189"/>
      <c r="B2109" s="167"/>
      <c r="C2109" s="166"/>
      <c r="D2109" s="6">
        <v>1.54</v>
      </c>
      <c r="E2109" s="39" t="s">
        <v>3628</v>
      </c>
      <c r="F2109" s="165"/>
      <c r="G2109" s="63">
        <v>1.54</v>
      </c>
      <c r="H2109" s="165"/>
      <c r="I2109" s="104" t="s">
        <v>801</v>
      </c>
      <c r="J2109" s="166"/>
      <c r="K2109" s="6">
        <v>1.54</v>
      </c>
      <c r="L2109" s="23">
        <v>44825</v>
      </c>
      <c r="M2109" s="206"/>
      <c r="N2109" s="29"/>
      <c r="O2109" s="11"/>
      <c r="P2109" s="29"/>
      <c r="Q2109" s="29"/>
      <c r="R2109" s="29"/>
      <c r="S2109" s="29"/>
      <c r="T2109" s="29"/>
      <c r="U2109" s="29"/>
      <c r="V2109" s="29"/>
      <c r="W2109" s="29"/>
      <c r="X2109" s="29"/>
      <c r="Y2109" s="29"/>
      <c r="Z2109" s="29"/>
      <c r="AA2109" s="29"/>
      <c r="AB2109" s="29"/>
      <c r="AC2109" s="29"/>
      <c r="AD2109" s="29"/>
      <c r="AE2109" s="29"/>
      <c r="AF2109" s="29"/>
      <c r="AG2109" s="29"/>
      <c r="AH2109" s="29"/>
      <c r="AI2109" s="29"/>
      <c r="AJ2109" s="29"/>
      <c r="AK2109" s="29"/>
      <c r="AL2109" s="29"/>
      <c r="AM2109" s="29"/>
      <c r="AN2109" s="29"/>
      <c r="AO2109" s="29"/>
      <c r="AQ2109" s="46" t="s">
        <v>589</v>
      </c>
    </row>
    <row r="2110" spans="1:43" ht="34" x14ac:dyDescent="0.2">
      <c r="A2110" s="187" t="s">
        <v>3629</v>
      </c>
      <c r="B2110" s="167" t="s">
        <v>3626</v>
      </c>
      <c r="C2110" s="166" t="s">
        <v>34</v>
      </c>
      <c r="D2110" s="6">
        <v>9</v>
      </c>
      <c r="E2110" s="39" t="s">
        <v>3627</v>
      </c>
      <c r="F2110" s="165">
        <v>44375</v>
      </c>
      <c r="G2110" s="63">
        <v>9</v>
      </c>
      <c r="H2110" s="165">
        <v>44378</v>
      </c>
      <c r="I2110" s="104" t="s">
        <v>801</v>
      </c>
      <c r="J2110" s="165">
        <v>44820</v>
      </c>
      <c r="K2110" s="21">
        <v>9</v>
      </c>
      <c r="L2110" s="165">
        <v>44825</v>
      </c>
      <c r="M2110" s="205" t="s">
        <v>399</v>
      </c>
      <c r="N2110" s="29"/>
      <c r="O2110" s="11"/>
      <c r="P2110" s="29"/>
      <c r="Q2110" s="29"/>
      <c r="R2110" s="29"/>
      <c r="S2110" s="29"/>
      <c r="T2110" s="29"/>
      <c r="U2110" s="29"/>
      <c r="V2110" s="29"/>
      <c r="W2110" s="29"/>
      <c r="X2110" s="29"/>
      <c r="Y2110" s="29"/>
      <c r="Z2110" s="29"/>
      <c r="AA2110" s="29"/>
      <c r="AB2110" s="29"/>
      <c r="AC2110" s="29"/>
      <c r="AD2110" s="29"/>
      <c r="AE2110" s="29"/>
      <c r="AF2110" s="29"/>
      <c r="AG2110" s="29"/>
      <c r="AH2110" s="29"/>
      <c r="AI2110" s="29"/>
      <c r="AJ2110" s="29"/>
      <c r="AK2110" s="29"/>
      <c r="AL2110" s="29"/>
      <c r="AM2110" s="29"/>
      <c r="AN2110" s="29"/>
      <c r="AO2110" s="29"/>
      <c r="AQ2110" s="46" t="s">
        <v>589</v>
      </c>
    </row>
    <row r="2111" spans="1:43" ht="34" x14ac:dyDescent="0.2">
      <c r="A2111" s="189"/>
      <c r="B2111" s="167"/>
      <c r="C2111" s="166"/>
      <c r="D2111" s="6">
        <v>1.74</v>
      </c>
      <c r="E2111" s="39" t="s">
        <v>3628</v>
      </c>
      <c r="F2111" s="165"/>
      <c r="G2111" s="63">
        <v>1.74</v>
      </c>
      <c r="H2111" s="165"/>
      <c r="I2111" s="104" t="s">
        <v>801</v>
      </c>
      <c r="J2111" s="166"/>
      <c r="K2111" s="21">
        <v>1.74</v>
      </c>
      <c r="L2111" s="166"/>
      <c r="M2111" s="206"/>
      <c r="N2111" s="29"/>
      <c r="O2111" s="11"/>
      <c r="P2111" s="29"/>
      <c r="Q2111" s="29"/>
      <c r="R2111" s="29"/>
      <c r="S2111" s="29"/>
      <c r="T2111" s="29"/>
      <c r="U2111" s="29"/>
      <c r="V2111" s="29"/>
      <c r="W2111" s="29"/>
      <c r="X2111" s="29"/>
      <c r="Y2111" s="29"/>
      <c r="Z2111" s="29"/>
      <c r="AA2111" s="29"/>
      <c r="AB2111" s="29"/>
      <c r="AC2111" s="29"/>
      <c r="AD2111" s="29"/>
      <c r="AE2111" s="29"/>
      <c r="AF2111" s="29"/>
      <c r="AG2111" s="29"/>
      <c r="AH2111" s="29"/>
      <c r="AI2111" s="29"/>
      <c r="AJ2111" s="29"/>
      <c r="AK2111" s="29"/>
      <c r="AL2111" s="29"/>
      <c r="AM2111" s="29"/>
      <c r="AN2111" s="29"/>
      <c r="AO2111" s="29"/>
      <c r="AQ2111" s="46" t="s">
        <v>589</v>
      </c>
    </row>
    <row r="2112" spans="1:43" ht="34" x14ac:dyDescent="0.2">
      <c r="A2112" s="187" t="s">
        <v>3630</v>
      </c>
      <c r="B2112" s="167" t="s">
        <v>3626</v>
      </c>
      <c r="C2112" s="166" t="s">
        <v>34</v>
      </c>
      <c r="D2112" s="6">
        <v>9</v>
      </c>
      <c r="E2112" s="39" t="s">
        <v>3627</v>
      </c>
      <c r="F2112" s="165">
        <v>44375</v>
      </c>
      <c r="G2112" s="63">
        <v>9</v>
      </c>
      <c r="H2112" s="165">
        <v>44378</v>
      </c>
      <c r="I2112" s="104" t="s">
        <v>801</v>
      </c>
      <c r="J2112" s="165">
        <v>44820</v>
      </c>
      <c r="K2112" s="6">
        <v>9</v>
      </c>
      <c r="L2112" s="165">
        <v>44825</v>
      </c>
      <c r="M2112" s="205" t="s">
        <v>399</v>
      </c>
      <c r="N2112" s="29"/>
      <c r="O2112" s="11"/>
      <c r="P2112" s="29"/>
      <c r="Q2112" s="29"/>
      <c r="R2112" s="29"/>
      <c r="S2112" s="29"/>
      <c r="T2112" s="29"/>
      <c r="U2112" s="29"/>
      <c r="V2112" s="29"/>
      <c r="W2112" s="29"/>
      <c r="X2112" s="29"/>
      <c r="Y2112" s="29"/>
      <c r="Z2112" s="29"/>
      <c r="AA2112" s="29"/>
      <c r="AB2112" s="29"/>
      <c r="AC2112" s="29"/>
      <c r="AD2112" s="29"/>
      <c r="AE2112" s="29"/>
      <c r="AF2112" s="29"/>
      <c r="AG2112" s="29"/>
      <c r="AH2112" s="29"/>
      <c r="AI2112" s="29"/>
      <c r="AJ2112" s="29"/>
      <c r="AK2112" s="29"/>
      <c r="AL2112" s="29"/>
      <c r="AM2112" s="29"/>
      <c r="AN2112" s="29"/>
      <c r="AO2112" s="29"/>
      <c r="AQ2112" s="46" t="s">
        <v>589</v>
      </c>
    </row>
    <row r="2113" spans="1:43" ht="34" x14ac:dyDescent="0.2">
      <c r="A2113" s="189"/>
      <c r="B2113" s="167"/>
      <c r="C2113" s="166"/>
      <c r="D2113" s="6">
        <v>1.73</v>
      </c>
      <c r="E2113" s="39" t="s">
        <v>3628</v>
      </c>
      <c r="F2113" s="165"/>
      <c r="G2113" s="63">
        <v>1.73</v>
      </c>
      <c r="H2113" s="165"/>
      <c r="I2113" s="104" t="s">
        <v>801</v>
      </c>
      <c r="J2113" s="166"/>
      <c r="K2113" s="6">
        <v>1.73</v>
      </c>
      <c r="L2113" s="166"/>
      <c r="M2113" s="206"/>
      <c r="N2113" s="29"/>
      <c r="O2113" s="11"/>
      <c r="P2113" s="29"/>
      <c r="Q2113" s="29"/>
      <c r="R2113" s="29"/>
      <c r="S2113" s="29"/>
      <c r="T2113" s="29"/>
      <c r="U2113" s="29"/>
      <c r="V2113" s="29"/>
      <c r="W2113" s="29"/>
      <c r="X2113" s="29"/>
      <c r="Y2113" s="29"/>
      <c r="Z2113" s="29"/>
      <c r="AA2113" s="29"/>
      <c r="AB2113" s="29"/>
      <c r="AC2113" s="29"/>
      <c r="AD2113" s="29"/>
      <c r="AE2113" s="29"/>
      <c r="AF2113" s="29"/>
      <c r="AG2113" s="29"/>
      <c r="AH2113" s="29"/>
      <c r="AI2113" s="29"/>
      <c r="AJ2113" s="29"/>
      <c r="AK2113" s="29"/>
      <c r="AL2113" s="29"/>
      <c r="AM2113" s="29"/>
      <c r="AN2113" s="29"/>
      <c r="AO2113" s="29"/>
      <c r="AQ2113" s="46" t="s">
        <v>589</v>
      </c>
    </row>
    <row r="2114" spans="1:43" ht="34" x14ac:dyDescent="0.2">
      <c r="A2114" s="187" t="s">
        <v>3631</v>
      </c>
      <c r="B2114" s="167" t="s">
        <v>3626</v>
      </c>
      <c r="C2114" s="166" t="s">
        <v>34</v>
      </c>
      <c r="D2114" s="6">
        <v>27</v>
      </c>
      <c r="E2114" s="39" t="s">
        <v>3627</v>
      </c>
      <c r="F2114" s="165">
        <v>44375</v>
      </c>
      <c r="G2114" s="63">
        <v>27</v>
      </c>
      <c r="H2114" s="165">
        <v>44378</v>
      </c>
      <c r="I2114" s="104" t="s">
        <v>801</v>
      </c>
      <c r="J2114" s="165">
        <v>44820</v>
      </c>
      <c r="K2114" s="6">
        <v>27</v>
      </c>
      <c r="L2114" s="165">
        <v>44825</v>
      </c>
      <c r="M2114" s="168" t="s">
        <v>399</v>
      </c>
      <c r="N2114" s="29"/>
      <c r="O2114" s="11"/>
      <c r="P2114" s="29"/>
      <c r="Q2114" s="29"/>
      <c r="R2114" s="29"/>
      <c r="S2114" s="29"/>
      <c r="T2114" s="29"/>
      <c r="U2114" s="29"/>
      <c r="V2114" s="29"/>
      <c r="W2114" s="29"/>
      <c r="X2114" s="29"/>
      <c r="Y2114" s="29"/>
      <c r="Z2114" s="29"/>
      <c r="AA2114" s="29"/>
      <c r="AB2114" s="29"/>
      <c r="AC2114" s="29"/>
      <c r="AD2114" s="29"/>
      <c r="AE2114" s="29"/>
      <c r="AF2114" s="29"/>
      <c r="AG2114" s="29"/>
      <c r="AH2114" s="29"/>
      <c r="AI2114" s="29"/>
      <c r="AJ2114" s="29"/>
      <c r="AK2114" s="29"/>
      <c r="AL2114" s="29"/>
      <c r="AM2114" s="29"/>
      <c r="AN2114" s="29"/>
      <c r="AO2114" s="29"/>
      <c r="AQ2114" s="46" t="s">
        <v>589</v>
      </c>
    </row>
    <row r="2115" spans="1:43" ht="34" x14ac:dyDescent="0.2">
      <c r="A2115" s="189"/>
      <c r="B2115" s="167"/>
      <c r="C2115" s="166"/>
      <c r="D2115" s="6">
        <v>4.33</v>
      </c>
      <c r="E2115" s="39" t="s">
        <v>3628</v>
      </c>
      <c r="F2115" s="165"/>
      <c r="G2115" s="63">
        <v>4.33</v>
      </c>
      <c r="H2115" s="165"/>
      <c r="I2115" s="104" t="s">
        <v>801</v>
      </c>
      <c r="J2115" s="166"/>
      <c r="K2115" s="6">
        <v>4.33</v>
      </c>
      <c r="L2115" s="166"/>
      <c r="M2115" s="168"/>
      <c r="N2115" s="29"/>
      <c r="O2115" s="11"/>
      <c r="P2115" s="29"/>
      <c r="Q2115" s="29"/>
      <c r="R2115" s="29"/>
      <c r="S2115" s="29"/>
      <c r="T2115" s="29"/>
      <c r="U2115" s="29"/>
      <c r="V2115" s="29"/>
      <c r="W2115" s="29"/>
      <c r="X2115" s="29"/>
      <c r="Y2115" s="29"/>
      <c r="Z2115" s="29"/>
      <c r="AA2115" s="29"/>
      <c r="AB2115" s="29"/>
      <c r="AC2115" s="29"/>
      <c r="AD2115" s="29"/>
      <c r="AE2115" s="29"/>
      <c r="AF2115" s="29"/>
      <c r="AG2115" s="29"/>
      <c r="AH2115" s="29"/>
      <c r="AI2115" s="29"/>
      <c r="AJ2115" s="29"/>
      <c r="AK2115" s="29"/>
      <c r="AL2115" s="29"/>
      <c r="AM2115" s="29"/>
      <c r="AN2115" s="29"/>
      <c r="AO2115" s="29"/>
      <c r="AQ2115" s="46" t="s">
        <v>589</v>
      </c>
    </row>
    <row r="2116" spans="1:43" ht="34" x14ac:dyDescent="0.2">
      <c r="A2116" s="39" t="s">
        <v>3632</v>
      </c>
      <c r="B2116" s="39" t="s">
        <v>3612</v>
      </c>
      <c r="C2116" s="29" t="s">
        <v>34</v>
      </c>
      <c r="D2116" s="6">
        <v>40</v>
      </c>
      <c r="E2116" s="39" t="s">
        <v>3627</v>
      </c>
      <c r="F2116" s="28">
        <v>44365</v>
      </c>
      <c r="G2116" s="63">
        <v>40</v>
      </c>
      <c r="H2116" s="28">
        <v>44378</v>
      </c>
      <c r="I2116" s="104" t="s">
        <v>855</v>
      </c>
      <c r="J2116" s="28">
        <v>44799</v>
      </c>
      <c r="K2116" s="21">
        <v>40</v>
      </c>
      <c r="L2116" s="28">
        <v>44803</v>
      </c>
      <c r="M2116" s="30" t="s">
        <v>80</v>
      </c>
      <c r="N2116" s="29"/>
      <c r="O2116" s="11"/>
      <c r="P2116" s="29"/>
      <c r="Q2116" s="29"/>
      <c r="R2116" s="29"/>
      <c r="S2116" s="29"/>
      <c r="T2116" s="29"/>
      <c r="U2116" s="29"/>
      <c r="V2116" s="29"/>
      <c r="W2116" s="29"/>
      <c r="X2116" s="29"/>
      <c r="Y2116" s="29"/>
      <c r="Z2116" s="29"/>
      <c r="AA2116" s="29"/>
      <c r="AB2116" s="29"/>
      <c r="AC2116" s="29"/>
      <c r="AD2116" s="29"/>
      <c r="AE2116" s="29"/>
      <c r="AF2116" s="29"/>
      <c r="AG2116" s="29"/>
      <c r="AH2116" s="29"/>
      <c r="AI2116" s="29"/>
      <c r="AJ2116" s="29"/>
      <c r="AK2116" s="29"/>
      <c r="AL2116" s="29"/>
      <c r="AM2116" s="29"/>
      <c r="AN2116" s="29"/>
      <c r="AO2116" s="29"/>
      <c r="AQ2116" s="30" t="s">
        <v>81</v>
      </c>
    </row>
    <row r="2117" spans="1:43" ht="34" x14ac:dyDescent="0.2">
      <c r="A2117" s="187" t="s">
        <v>3633</v>
      </c>
      <c r="B2117" s="167" t="s">
        <v>3634</v>
      </c>
      <c r="C2117" s="166" t="s">
        <v>21</v>
      </c>
      <c r="D2117" s="190">
        <v>93.8</v>
      </c>
      <c r="E2117" s="39" t="s">
        <v>3635</v>
      </c>
      <c r="F2117" s="165">
        <v>44377</v>
      </c>
      <c r="G2117" s="63">
        <v>73.8</v>
      </c>
      <c r="H2117" s="165">
        <v>44379</v>
      </c>
      <c r="I2117" s="104" t="s">
        <v>389</v>
      </c>
      <c r="J2117" s="166"/>
      <c r="K2117" s="190">
        <v>93.8</v>
      </c>
      <c r="L2117" s="165">
        <v>44705</v>
      </c>
      <c r="M2117" s="187" t="s">
        <v>3636</v>
      </c>
      <c r="N2117" s="29"/>
      <c r="O2117" s="11"/>
      <c r="P2117" s="29"/>
      <c r="Q2117" s="29"/>
      <c r="R2117" s="29"/>
      <c r="S2117" s="29"/>
      <c r="T2117" s="29"/>
      <c r="U2117" s="29"/>
      <c r="V2117" s="29"/>
      <c r="W2117" s="29"/>
      <c r="X2117" s="29"/>
      <c r="Y2117" s="29"/>
      <c r="Z2117" s="29"/>
      <c r="AA2117" s="29"/>
      <c r="AB2117" s="29"/>
      <c r="AC2117" s="29"/>
      <c r="AD2117" s="29"/>
      <c r="AE2117" s="29"/>
      <c r="AF2117" s="29"/>
      <c r="AG2117" s="29"/>
      <c r="AH2117" s="29"/>
      <c r="AI2117" s="29"/>
      <c r="AJ2117" s="29"/>
      <c r="AK2117" s="29"/>
      <c r="AL2117" s="29"/>
      <c r="AM2117" s="29"/>
      <c r="AN2117" s="29"/>
      <c r="AO2117" s="29"/>
      <c r="AQ2117" s="187" t="s">
        <v>450</v>
      </c>
    </row>
    <row r="2118" spans="1:43" ht="34" x14ac:dyDescent="0.2">
      <c r="A2118" s="188"/>
      <c r="B2118" s="167"/>
      <c r="C2118" s="166"/>
      <c r="D2118" s="174"/>
      <c r="E2118" s="39" t="s">
        <v>3637</v>
      </c>
      <c r="F2118" s="165"/>
      <c r="G2118" s="63">
        <v>1.91</v>
      </c>
      <c r="H2118" s="165"/>
      <c r="I2118" s="104" t="s">
        <v>389</v>
      </c>
      <c r="J2118" s="166"/>
      <c r="K2118" s="174"/>
      <c r="L2118" s="166"/>
      <c r="M2118" s="189"/>
      <c r="N2118" s="29"/>
      <c r="O2118" s="11"/>
      <c r="P2118" s="29"/>
      <c r="Q2118" s="29"/>
      <c r="R2118" s="29"/>
      <c r="S2118" s="29"/>
      <c r="T2118" s="29"/>
      <c r="U2118" s="29"/>
      <c r="V2118" s="29"/>
      <c r="W2118" s="29"/>
      <c r="X2118" s="29"/>
      <c r="Y2118" s="29"/>
      <c r="Z2118" s="29"/>
      <c r="AA2118" s="29"/>
      <c r="AB2118" s="29"/>
      <c r="AC2118" s="29"/>
      <c r="AD2118" s="29"/>
      <c r="AE2118" s="29"/>
      <c r="AF2118" s="29"/>
      <c r="AG2118" s="29"/>
      <c r="AH2118" s="29"/>
      <c r="AI2118" s="29"/>
      <c r="AJ2118" s="29"/>
      <c r="AK2118" s="29"/>
      <c r="AL2118" s="29"/>
      <c r="AM2118" s="29"/>
      <c r="AN2118" s="29"/>
      <c r="AO2118" s="29"/>
      <c r="AQ2118" s="189"/>
    </row>
    <row r="2119" spans="1:43" ht="34" x14ac:dyDescent="0.2">
      <c r="A2119" s="189"/>
      <c r="B2119" s="167"/>
      <c r="C2119" s="166"/>
      <c r="D2119" s="10">
        <v>2</v>
      </c>
      <c r="E2119" s="39" t="s">
        <v>3638</v>
      </c>
      <c r="F2119" s="165"/>
      <c r="G2119" s="63">
        <v>2</v>
      </c>
      <c r="H2119" s="165"/>
      <c r="I2119" s="104" t="s">
        <v>394</v>
      </c>
      <c r="J2119" s="166"/>
      <c r="K2119" s="9">
        <v>2</v>
      </c>
      <c r="L2119" s="166"/>
      <c r="M2119" s="30" t="s">
        <v>1239</v>
      </c>
      <c r="N2119" s="29"/>
      <c r="O2119" s="11"/>
      <c r="P2119" s="29"/>
      <c r="Q2119" s="29"/>
      <c r="R2119" s="29"/>
      <c r="S2119" s="29"/>
      <c r="T2119" s="29"/>
      <c r="U2119" s="29"/>
      <c r="V2119" s="29"/>
      <c r="W2119" s="29"/>
      <c r="X2119" s="29"/>
      <c r="Y2119" s="29"/>
      <c r="Z2119" s="29"/>
      <c r="AA2119" s="29"/>
      <c r="AB2119" s="29"/>
      <c r="AC2119" s="29"/>
      <c r="AD2119" s="29"/>
      <c r="AE2119" s="29"/>
      <c r="AF2119" s="29"/>
      <c r="AG2119" s="29"/>
      <c r="AH2119" s="29"/>
      <c r="AI2119" s="29"/>
      <c r="AJ2119" s="29"/>
      <c r="AK2119" s="29"/>
      <c r="AL2119" s="29"/>
      <c r="AM2119" s="29"/>
      <c r="AN2119" s="29"/>
      <c r="AO2119" s="29"/>
      <c r="AQ2119" s="30" t="s">
        <v>67</v>
      </c>
    </row>
    <row r="2120" spans="1:43" ht="34" x14ac:dyDescent="0.2">
      <c r="A2120" s="39" t="s">
        <v>3639</v>
      </c>
      <c r="B2120" s="39" t="s">
        <v>2191</v>
      </c>
      <c r="C2120" s="29" t="s">
        <v>34</v>
      </c>
      <c r="D2120" s="6">
        <v>34.880000000000003</v>
      </c>
      <c r="E2120" s="39" t="s">
        <v>3471</v>
      </c>
      <c r="F2120" s="28">
        <v>44377</v>
      </c>
      <c r="G2120" s="63">
        <v>34.880000000000003</v>
      </c>
      <c r="H2120" s="28">
        <v>44383</v>
      </c>
      <c r="I2120" s="104" t="s">
        <v>723</v>
      </c>
      <c r="J2120" s="28">
        <v>44816</v>
      </c>
      <c r="K2120" s="21">
        <v>34.880000000000003</v>
      </c>
      <c r="L2120" s="28">
        <v>44818</v>
      </c>
      <c r="M2120" s="30" t="s">
        <v>504</v>
      </c>
      <c r="N2120" s="29"/>
      <c r="O2120" s="11"/>
      <c r="P2120" s="29"/>
      <c r="Q2120" s="29"/>
      <c r="R2120" s="29"/>
      <c r="S2120" s="29"/>
      <c r="T2120" s="29"/>
      <c r="U2120" s="29"/>
      <c r="V2120" s="29"/>
      <c r="W2120" s="29"/>
      <c r="X2120" s="29"/>
      <c r="Y2120" s="29"/>
      <c r="Z2120" s="29"/>
      <c r="AA2120" s="29"/>
      <c r="AB2120" s="29"/>
      <c r="AC2120" s="29"/>
      <c r="AD2120" s="29"/>
      <c r="AE2120" s="29"/>
      <c r="AF2120" s="29"/>
      <c r="AG2120" s="29"/>
      <c r="AH2120" s="29"/>
      <c r="AI2120" s="29"/>
      <c r="AJ2120" s="29"/>
      <c r="AK2120" s="29"/>
      <c r="AL2120" s="29"/>
      <c r="AM2120" s="29"/>
      <c r="AN2120" s="29"/>
      <c r="AO2120" s="29"/>
      <c r="AQ2120" s="30" t="s">
        <v>75</v>
      </c>
    </row>
    <row r="2121" spans="1:43" ht="17" x14ac:dyDescent="0.2">
      <c r="A2121" s="187" t="s">
        <v>3640</v>
      </c>
      <c r="B2121" s="167" t="s">
        <v>3641</v>
      </c>
      <c r="C2121" s="166" t="s">
        <v>34</v>
      </c>
      <c r="D2121" s="63">
        <v>5</v>
      </c>
      <c r="E2121" s="39" t="s">
        <v>5215</v>
      </c>
      <c r="F2121" s="165">
        <v>44377</v>
      </c>
      <c r="G2121" s="63">
        <v>5</v>
      </c>
      <c r="H2121" s="165">
        <v>44383</v>
      </c>
      <c r="I2121" s="104" t="s">
        <v>394</v>
      </c>
      <c r="J2121" s="165">
        <v>44838</v>
      </c>
      <c r="K2121" s="21">
        <v>1.37</v>
      </c>
      <c r="L2121" s="165">
        <v>44838</v>
      </c>
      <c r="M2121" s="30" t="s">
        <v>459</v>
      </c>
      <c r="N2121" s="29"/>
      <c r="O2121" s="11"/>
      <c r="P2121" s="29"/>
      <c r="Q2121" s="29"/>
      <c r="R2121" s="29"/>
      <c r="S2121" s="29"/>
      <c r="T2121" s="29"/>
      <c r="U2121" s="29"/>
      <c r="V2121" s="29"/>
      <c r="W2121" s="29"/>
      <c r="X2121" s="29"/>
      <c r="Y2121" s="29"/>
      <c r="Z2121" s="29"/>
      <c r="AA2121" s="29"/>
      <c r="AB2121" s="29"/>
      <c r="AC2121" s="29"/>
      <c r="AD2121" s="29"/>
      <c r="AE2121" s="29"/>
      <c r="AF2121" s="29"/>
      <c r="AG2121" s="29"/>
      <c r="AH2121" s="29"/>
      <c r="AI2121" s="29"/>
      <c r="AJ2121" s="29"/>
      <c r="AK2121" s="29"/>
      <c r="AL2121" s="29"/>
      <c r="AM2121" s="29"/>
      <c r="AN2121" s="29"/>
      <c r="AO2121" s="29"/>
      <c r="AQ2121" s="30" t="s">
        <v>459</v>
      </c>
    </row>
    <row r="2122" spans="1:43" ht="34" x14ac:dyDescent="0.2">
      <c r="A2122" s="188"/>
      <c r="B2122" s="167"/>
      <c r="C2122" s="166"/>
      <c r="D2122" s="63">
        <v>2</v>
      </c>
      <c r="E2122" s="39" t="s">
        <v>1333</v>
      </c>
      <c r="F2122" s="165"/>
      <c r="G2122" s="63">
        <v>2</v>
      </c>
      <c r="H2122" s="165"/>
      <c r="I2122" s="104" t="s">
        <v>394</v>
      </c>
      <c r="J2122" s="166"/>
      <c r="K2122" s="21">
        <v>42</v>
      </c>
      <c r="L2122" s="166"/>
      <c r="M2122" s="30" t="s">
        <v>66</v>
      </c>
      <c r="N2122" s="29"/>
      <c r="O2122" s="11"/>
      <c r="P2122" s="29"/>
      <c r="Q2122" s="29"/>
      <c r="R2122" s="29"/>
      <c r="S2122" s="29"/>
      <c r="T2122" s="29"/>
      <c r="U2122" s="29"/>
      <c r="V2122" s="29"/>
      <c r="W2122" s="29"/>
      <c r="X2122" s="29"/>
      <c r="Y2122" s="29"/>
      <c r="Z2122" s="29"/>
      <c r="AA2122" s="29"/>
      <c r="AB2122" s="29"/>
      <c r="AC2122" s="29"/>
      <c r="AD2122" s="29"/>
      <c r="AE2122" s="29"/>
      <c r="AF2122" s="29"/>
      <c r="AG2122" s="29"/>
      <c r="AH2122" s="29"/>
      <c r="AI2122" s="29"/>
      <c r="AJ2122" s="29"/>
      <c r="AK2122" s="29"/>
      <c r="AL2122" s="29"/>
      <c r="AM2122" s="29"/>
      <c r="AN2122" s="29"/>
      <c r="AO2122" s="29"/>
      <c r="AQ2122" s="30" t="s">
        <v>66</v>
      </c>
    </row>
    <row r="2123" spans="1:43" ht="34" x14ac:dyDescent="0.2">
      <c r="A2123" s="188"/>
      <c r="B2123" s="167"/>
      <c r="C2123" s="166"/>
      <c r="D2123" s="63">
        <v>25</v>
      </c>
      <c r="E2123" s="39" t="s">
        <v>445</v>
      </c>
      <c r="F2123" s="165"/>
      <c r="G2123" s="63">
        <v>25</v>
      </c>
      <c r="H2123" s="165"/>
      <c r="I2123" s="104" t="s">
        <v>2626</v>
      </c>
      <c r="J2123" s="166"/>
      <c r="K2123" s="21">
        <v>6.63</v>
      </c>
      <c r="L2123" s="166"/>
      <c r="M2123" s="30" t="s">
        <v>4106</v>
      </c>
      <c r="N2123" s="29"/>
      <c r="O2123" s="11"/>
      <c r="P2123" s="29"/>
      <c r="Q2123" s="29"/>
      <c r="R2123" s="29"/>
      <c r="S2123" s="29"/>
      <c r="T2123" s="29"/>
      <c r="U2123" s="29"/>
      <c r="V2123" s="29"/>
      <c r="W2123" s="29"/>
      <c r="X2123" s="29"/>
      <c r="Y2123" s="29"/>
      <c r="Z2123" s="29"/>
      <c r="AA2123" s="29"/>
      <c r="AB2123" s="29"/>
      <c r="AC2123" s="29"/>
      <c r="AD2123" s="29"/>
      <c r="AE2123" s="29"/>
      <c r="AF2123" s="29"/>
      <c r="AG2123" s="29"/>
      <c r="AH2123" s="29"/>
      <c r="AI2123" s="29"/>
      <c r="AJ2123" s="29"/>
      <c r="AK2123" s="29"/>
      <c r="AL2123" s="29"/>
      <c r="AM2123" s="29"/>
      <c r="AN2123" s="29"/>
      <c r="AO2123" s="29"/>
      <c r="AQ2123" s="30" t="s">
        <v>4106</v>
      </c>
    </row>
    <row r="2124" spans="1:43" ht="34" x14ac:dyDescent="0.2">
      <c r="A2124" s="189"/>
      <c r="B2124" s="167"/>
      <c r="C2124" s="166"/>
      <c r="D2124" s="63">
        <v>15</v>
      </c>
      <c r="E2124" s="39" t="s">
        <v>3642</v>
      </c>
      <c r="F2124" s="165"/>
      <c r="G2124" s="63">
        <v>15</v>
      </c>
      <c r="H2124" s="165"/>
      <c r="I2124" s="104" t="s">
        <v>2626</v>
      </c>
      <c r="J2124" s="166"/>
      <c r="K2124" s="29" t="s">
        <v>323</v>
      </c>
      <c r="L2124" s="166"/>
      <c r="M2124" s="29" t="s">
        <v>323</v>
      </c>
      <c r="N2124" s="29"/>
      <c r="O2124" s="11"/>
      <c r="P2124" s="29"/>
      <c r="Q2124" s="29"/>
      <c r="R2124" s="29"/>
      <c r="S2124" s="29"/>
      <c r="T2124" s="29"/>
      <c r="U2124" s="29"/>
      <c r="V2124" s="29"/>
      <c r="W2124" s="29"/>
      <c r="X2124" s="29"/>
      <c r="Y2124" s="29"/>
      <c r="Z2124" s="29"/>
      <c r="AA2124" s="29"/>
      <c r="AB2124" s="29"/>
      <c r="AC2124" s="29"/>
      <c r="AD2124" s="29"/>
      <c r="AE2124" s="29"/>
      <c r="AF2124" s="29"/>
      <c r="AG2124" s="29"/>
      <c r="AH2124" s="29"/>
      <c r="AI2124" s="29"/>
      <c r="AJ2124" s="29"/>
      <c r="AK2124" s="29"/>
      <c r="AL2124" s="29"/>
      <c r="AM2124" s="29"/>
      <c r="AN2124" s="29"/>
      <c r="AO2124" s="29"/>
      <c r="AQ2124" s="39" t="s">
        <v>323</v>
      </c>
    </row>
    <row r="2125" spans="1:43" ht="34" x14ac:dyDescent="0.2">
      <c r="A2125" s="187" t="s">
        <v>3643</v>
      </c>
      <c r="B2125" s="167" t="s">
        <v>3644</v>
      </c>
      <c r="C2125" s="166" t="s">
        <v>34</v>
      </c>
      <c r="D2125" s="166">
        <v>104.95</v>
      </c>
      <c r="E2125" s="39" t="s">
        <v>3645</v>
      </c>
      <c r="F2125" s="165">
        <v>44379</v>
      </c>
      <c r="G2125" s="63">
        <v>40</v>
      </c>
      <c r="H2125" s="165">
        <v>44384</v>
      </c>
      <c r="I2125" s="104" t="s">
        <v>178</v>
      </c>
      <c r="J2125" s="165">
        <v>44834</v>
      </c>
      <c r="K2125" s="166">
        <v>104.95</v>
      </c>
      <c r="L2125" s="165">
        <v>44840</v>
      </c>
      <c r="M2125" s="190" t="s">
        <v>560</v>
      </c>
      <c r="N2125" s="29"/>
      <c r="O2125" s="11"/>
      <c r="P2125" s="29"/>
      <c r="Q2125" s="29"/>
      <c r="R2125" s="29"/>
      <c r="S2125" s="29"/>
      <c r="T2125" s="29"/>
      <c r="U2125" s="29"/>
      <c r="V2125" s="29"/>
      <c r="W2125" s="29"/>
      <c r="X2125" s="29"/>
      <c r="Y2125" s="29"/>
      <c r="Z2125" s="29"/>
      <c r="AA2125" s="29"/>
      <c r="AB2125" s="29"/>
      <c r="AC2125" s="29"/>
      <c r="AD2125" s="29"/>
      <c r="AE2125" s="29"/>
      <c r="AF2125" s="29"/>
      <c r="AG2125" s="29"/>
      <c r="AH2125" s="29"/>
      <c r="AI2125" s="29"/>
      <c r="AJ2125" s="29"/>
      <c r="AK2125" s="29"/>
      <c r="AL2125" s="29"/>
      <c r="AM2125" s="29"/>
      <c r="AN2125" s="29"/>
      <c r="AO2125" s="29"/>
      <c r="AQ2125" s="39" t="s">
        <v>450</v>
      </c>
    </row>
    <row r="2126" spans="1:43" ht="34" x14ac:dyDescent="0.2">
      <c r="A2126" s="188"/>
      <c r="B2126" s="167"/>
      <c r="C2126" s="166"/>
      <c r="D2126" s="166"/>
      <c r="E2126" s="39" t="s">
        <v>1846</v>
      </c>
      <c r="F2126" s="165"/>
      <c r="G2126" s="63">
        <v>14.6</v>
      </c>
      <c r="H2126" s="165"/>
      <c r="I2126" s="104" t="s">
        <v>178</v>
      </c>
      <c r="J2126" s="166"/>
      <c r="K2126" s="166"/>
      <c r="L2126" s="166"/>
      <c r="M2126" s="173"/>
      <c r="N2126" s="29"/>
      <c r="O2126" s="11"/>
      <c r="P2126" s="29"/>
      <c r="Q2126" s="29"/>
      <c r="R2126" s="29"/>
      <c r="S2126" s="29"/>
      <c r="T2126" s="29"/>
      <c r="U2126" s="29"/>
      <c r="V2126" s="29"/>
      <c r="W2126" s="29"/>
      <c r="X2126" s="29"/>
      <c r="Y2126" s="29"/>
      <c r="Z2126" s="29"/>
      <c r="AA2126" s="29"/>
      <c r="AB2126" s="29"/>
      <c r="AC2126" s="29"/>
      <c r="AD2126" s="29"/>
      <c r="AE2126" s="29"/>
      <c r="AF2126" s="29"/>
      <c r="AG2126" s="29"/>
      <c r="AH2126" s="29"/>
      <c r="AI2126" s="29"/>
      <c r="AJ2126" s="29"/>
      <c r="AK2126" s="29"/>
      <c r="AL2126" s="29"/>
      <c r="AM2126" s="29"/>
      <c r="AN2126" s="29"/>
      <c r="AO2126" s="29"/>
      <c r="AQ2126" s="39" t="s">
        <v>450</v>
      </c>
    </row>
    <row r="2127" spans="1:43" ht="34" x14ac:dyDescent="0.2">
      <c r="A2127" s="189"/>
      <c r="B2127" s="167"/>
      <c r="C2127" s="166"/>
      <c r="D2127" s="166"/>
      <c r="E2127" s="39" t="s">
        <v>1846</v>
      </c>
      <c r="F2127" s="165"/>
      <c r="G2127" s="63">
        <v>7.7</v>
      </c>
      <c r="H2127" s="165"/>
      <c r="I2127" s="104" t="s">
        <v>178</v>
      </c>
      <c r="J2127" s="166"/>
      <c r="K2127" s="166"/>
      <c r="L2127" s="166"/>
      <c r="M2127" s="174"/>
      <c r="N2127" s="29"/>
      <c r="O2127" s="11"/>
      <c r="P2127" s="29"/>
      <c r="Q2127" s="29"/>
      <c r="R2127" s="29"/>
      <c r="S2127" s="29"/>
      <c r="T2127" s="29"/>
      <c r="U2127" s="29"/>
      <c r="V2127" s="29"/>
      <c r="W2127" s="29"/>
      <c r="X2127" s="29"/>
      <c r="Y2127" s="29"/>
      <c r="Z2127" s="29"/>
      <c r="AA2127" s="29"/>
      <c r="AB2127" s="29"/>
      <c r="AC2127" s="29"/>
      <c r="AD2127" s="29"/>
      <c r="AE2127" s="29"/>
      <c r="AF2127" s="29"/>
      <c r="AG2127" s="29"/>
      <c r="AH2127" s="29"/>
      <c r="AI2127" s="29"/>
      <c r="AJ2127" s="29"/>
      <c r="AK2127" s="29"/>
      <c r="AL2127" s="29"/>
      <c r="AM2127" s="29"/>
      <c r="AN2127" s="29"/>
      <c r="AO2127" s="29"/>
      <c r="AQ2127" s="39" t="s">
        <v>450</v>
      </c>
    </row>
    <row r="2128" spans="1:43" ht="34" x14ac:dyDescent="0.2">
      <c r="A2128" s="187" t="s">
        <v>3646</v>
      </c>
      <c r="B2128" s="167" t="s">
        <v>3647</v>
      </c>
      <c r="C2128" s="166" t="s">
        <v>34</v>
      </c>
      <c r="D2128" s="6">
        <v>38.51</v>
      </c>
      <c r="E2128" s="39" t="s">
        <v>29</v>
      </c>
      <c r="F2128" s="165">
        <v>44379</v>
      </c>
      <c r="G2128" s="63">
        <v>41.17</v>
      </c>
      <c r="H2128" s="165">
        <v>44384</v>
      </c>
      <c r="I2128" s="104" t="s">
        <v>801</v>
      </c>
      <c r="J2128" s="165">
        <v>44833</v>
      </c>
      <c r="K2128" s="21">
        <v>41.17</v>
      </c>
      <c r="L2128" s="165">
        <v>44837</v>
      </c>
      <c r="M2128" s="30" t="s">
        <v>589</v>
      </c>
      <c r="N2128" s="172">
        <v>44980</v>
      </c>
      <c r="O2128" s="21">
        <v>38.51</v>
      </c>
      <c r="P2128" s="172">
        <v>44986</v>
      </c>
      <c r="Q2128" s="30" t="s">
        <v>450</v>
      </c>
      <c r="R2128" s="29"/>
      <c r="S2128" s="29"/>
      <c r="T2128" s="29"/>
      <c r="U2128" s="29"/>
      <c r="V2128" s="29"/>
      <c r="W2128" s="29"/>
      <c r="X2128" s="29"/>
      <c r="Y2128" s="29"/>
      <c r="Z2128" s="29"/>
      <c r="AA2128" s="29"/>
      <c r="AB2128" s="29"/>
      <c r="AC2128" s="29"/>
      <c r="AD2128" s="29"/>
      <c r="AE2128" s="29"/>
      <c r="AF2128" s="29"/>
      <c r="AG2128" s="29"/>
      <c r="AH2128" s="29"/>
      <c r="AI2128" s="29"/>
      <c r="AJ2128" s="29"/>
      <c r="AK2128" s="29"/>
      <c r="AL2128" s="29"/>
      <c r="AM2128" s="29"/>
      <c r="AN2128" s="29"/>
      <c r="AO2128" s="29"/>
      <c r="AQ2128" s="30" t="s">
        <v>450</v>
      </c>
    </row>
    <row r="2129" spans="1:43" ht="17" x14ac:dyDescent="0.2">
      <c r="A2129" s="188"/>
      <c r="B2129" s="167"/>
      <c r="C2129" s="166"/>
      <c r="D2129" s="6">
        <v>5</v>
      </c>
      <c r="E2129" s="39" t="s">
        <v>379</v>
      </c>
      <c r="F2129" s="165"/>
      <c r="G2129" s="63">
        <v>5</v>
      </c>
      <c r="H2129" s="165"/>
      <c r="I2129" s="104" t="s">
        <v>454</v>
      </c>
      <c r="J2129" s="166"/>
      <c r="K2129" s="21">
        <v>5</v>
      </c>
      <c r="L2129" s="166"/>
      <c r="M2129" s="30" t="s">
        <v>591</v>
      </c>
      <c r="N2129" s="173"/>
      <c r="O2129" s="21">
        <v>5</v>
      </c>
      <c r="P2129" s="173"/>
      <c r="Q2129" s="30" t="s">
        <v>67</v>
      </c>
      <c r="R2129" s="29"/>
      <c r="S2129" s="29"/>
      <c r="T2129" s="29"/>
      <c r="U2129" s="29"/>
      <c r="V2129" s="29"/>
      <c r="W2129" s="29"/>
      <c r="X2129" s="29"/>
      <c r="Y2129" s="29"/>
      <c r="Z2129" s="29"/>
      <c r="AA2129" s="29"/>
      <c r="AB2129" s="29"/>
      <c r="AC2129" s="29"/>
      <c r="AD2129" s="29"/>
      <c r="AE2129" s="29"/>
      <c r="AF2129" s="29"/>
      <c r="AG2129" s="29"/>
      <c r="AH2129" s="29"/>
      <c r="AI2129" s="29"/>
      <c r="AJ2129" s="29"/>
      <c r="AK2129" s="29"/>
      <c r="AL2129" s="29"/>
      <c r="AM2129" s="29"/>
      <c r="AN2129" s="29"/>
      <c r="AO2129" s="29"/>
      <c r="AQ2129" s="30" t="s">
        <v>67</v>
      </c>
    </row>
    <row r="2130" spans="1:43" ht="51" x14ac:dyDescent="0.2">
      <c r="A2130" s="189"/>
      <c r="B2130" s="167"/>
      <c r="C2130" s="166"/>
      <c r="D2130" s="6">
        <v>0.68</v>
      </c>
      <c r="E2130" s="39" t="s">
        <v>3648</v>
      </c>
      <c r="F2130" s="165"/>
      <c r="G2130" s="63">
        <v>0.68</v>
      </c>
      <c r="H2130" s="165"/>
      <c r="I2130" s="104" t="s">
        <v>1937</v>
      </c>
      <c r="J2130" s="166"/>
      <c r="K2130" s="21">
        <v>0.68</v>
      </c>
      <c r="L2130" s="166"/>
      <c r="M2130" s="30" t="s">
        <v>2532</v>
      </c>
      <c r="N2130" s="174"/>
      <c r="O2130" s="21">
        <v>0.68</v>
      </c>
      <c r="P2130" s="174"/>
      <c r="Q2130" s="30" t="s">
        <v>64</v>
      </c>
      <c r="R2130" s="29"/>
      <c r="S2130" s="29"/>
      <c r="T2130" s="29"/>
      <c r="U2130" s="29"/>
      <c r="V2130" s="29"/>
      <c r="W2130" s="29"/>
      <c r="X2130" s="29"/>
      <c r="Y2130" s="29"/>
      <c r="Z2130" s="29"/>
      <c r="AA2130" s="29"/>
      <c r="AB2130" s="29"/>
      <c r="AC2130" s="29"/>
      <c r="AD2130" s="29"/>
      <c r="AE2130" s="29"/>
      <c r="AF2130" s="29"/>
      <c r="AG2130" s="29"/>
      <c r="AH2130" s="29"/>
      <c r="AI2130" s="29"/>
      <c r="AJ2130" s="29"/>
      <c r="AK2130" s="29"/>
      <c r="AL2130" s="29"/>
      <c r="AM2130" s="29"/>
      <c r="AN2130" s="29"/>
      <c r="AO2130" s="29"/>
      <c r="AQ2130" s="30" t="s">
        <v>64</v>
      </c>
    </row>
    <row r="2131" spans="1:43" ht="15.75" customHeight="1" x14ac:dyDescent="0.2">
      <c r="A2131" s="187" t="s">
        <v>3649</v>
      </c>
      <c r="B2131" s="193" t="s">
        <v>3650</v>
      </c>
      <c r="C2131" s="172" t="s">
        <v>34</v>
      </c>
      <c r="D2131" s="6">
        <v>32.71</v>
      </c>
      <c r="E2131" s="42" t="s">
        <v>3190</v>
      </c>
      <c r="F2131" s="165">
        <v>44348</v>
      </c>
      <c r="G2131" s="63">
        <v>17.25</v>
      </c>
      <c r="H2131" s="165">
        <v>44384</v>
      </c>
      <c r="I2131" s="104" t="s">
        <v>36</v>
      </c>
      <c r="J2131" s="172">
        <v>44797</v>
      </c>
      <c r="K2131" s="21">
        <v>32.71</v>
      </c>
      <c r="L2131" s="172">
        <v>44798</v>
      </c>
      <c r="M2131" s="30" t="s">
        <v>723</v>
      </c>
      <c r="N2131" s="172">
        <v>44932</v>
      </c>
      <c r="O2131" s="6">
        <v>32.71</v>
      </c>
      <c r="P2131" s="172">
        <v>44936</v>
      </c>
      <c r="Q2131" s="30" t="s">
        <v>57</v>
      </c>
      <c r="R2131" s="29"/>
      <c r="S2131" s="29"/>
      <c r="T2131" s="29"/>
      <c r="U2131" s="29"/>
      <c r="V2131" s="29"/>
      <c r="W2131" s="29"/>
      <c r="X2131" s="29"/>
      <c r="Y2131" s="29"/>
      <c r="Z2131" s="29"/>
      <c r="AA2131" s="29"/>
      <c r="AB2131" s="29"/>
      <c r="AC2131" s="29"/>
      <c r="AD2131" s="29"/>
      <c r="AE2131" s="29"/>
      <c r="AF2131" s="29"/>
      <c r="AG2131" s="29"/>
      <c r="AH2131" s="29"/>
      <c r="AI2131" s="29"/>
      <c r="AJ2131" s="29"/>
      <c r="AK2131" s="29"/>
      <c r="AL2131" s="29"/>
      <c r="AM2131" s="29"/>
      <c r="AN2131" s="29"/>
      <c r="AO2131" s="29"/>
      <c r="AQ2131" s="30" t="s">
        <v>57</v>
      </c>
    </row>
    <row r="2132" spans="1:43" ht="30" x14ac:dyDescent="0.2">
      <c r="A2132" s="188"/>
      <c r="B2132" s="194"/>
      <c r="C2132" s="217"/>
      <c r="D2132" s="6">
        <v>16</v>
      </c>
      <c r="E2132" s="42" t="s">
        <v>3139</v>
      </c>
      <c r="F2132" s="165"/>
      <c r="G2132" s="63">
        <v>17.37</v>
      </c>
      <c r="H2132" s="165"/>
      <c r="I2132" s="104" t="s">
        <v>36</v>
      </c>
      <c r="J2132" s="217"/>
      <c r="K2132" s="21">
        <v>16</v>
      </c>
      <c r="L2132" s="217"/>
      <c r="M2132" s="30" t="s">
        <v>25</v>
      </c>
      <c r="N2132" s="173"/>
      <c r="O2132" s="6">
        <v>16</v>
      </c>
      <c r="P2132" s="173"/>
      <c r="Q2132" s="30" t="s">
        <v>88</v>
      </c>
      <c r="R2132" s="29"/>
      <c r="S2132" s="29"/>
      <c r="T2132" s="29"/>
      <c r="U2132" s="29"/>
      <c r="V2132" s="29"/>
      <c r="W2132" s="29"/>
      <c r="X2132" s="29"/>
      <c r="Y2132" s="29"/>
      <c r="Z2132" s="29"/>
      <c r="AA2132" s="29"/>
      <c r="AB2132" s="29"/>
      <c r="AC2132" s="29"/>
      <c r="AD2132" s="29"/>
      <c r="AE2132" s="29"/>
      <c r="AF2132" s="29"/>
      <c r="AG2132" s="29"/>
      <c r="AH2132" s="29"/>
      <c r="AI2132" s="29"/>
      <c r="AJ2132" s="29"/>
      <c r="AK2132" s="29"/>
      <c r="AL2132" s="29"/>
      <c r="AM2132" s="29"/>
      <c r="AN2132" s="29"/>
      <c r="AO2132" s="29"/>
      <c r="AQ2132" s="30" t="s">
        <v>88</v>
      </c>
    </row>
    <row r="2133" spans="1:43" ht="45" x14ac:dyDescent="0.2">
      <c r="A2133" s="188"/>
      <c r="B2133" s="194"/>
      <c r="C2133" s="217"/>
      <c r="D2133" s="6">
        <v>18.29</v>
      </c>
      <c r="E2133" s="42" t="s">
        <v>3651</v>
      </c>
      <c r="F2133" s="165"/>
      <c r="G2133" s="63">
        <v>19.38</v>
      </c>
      <c r="H2133" s="165"/>
      <c r="I2133" s="104" t="s">
        <v>25</v>
      </c>
      <c r="J2133" s="217"/>
      <c r="K2133" s="21">
        <v>18.29</v>
      </c>
      <c r="L2133" s="217"/>
      <c r="M2133" s="30" t="s">
        <v>723</v>
      </c>
      <c r="N2133" s="173"/>
      <c r="O2133" s="6">
        <v>18.29</v>
      </c>
      <c r="P2133" s="173"/>
      <c r="Q2133" s="30" t="s">
        <v>57</v>
      </c>
      <c r="R2133" s="29"/>
      <c r="S2133" s="29"/>
      <c r="T2133" s="29"/>
      <c r="U2133" s="29"/>
      <c r="V2133" s="29"/>
      <c r="W2133" s="29"/>
      <c r="X2133" s="29"/>
      <c r="Y2133" s="29"/>
      <c r="Z2133" s="29"/>
      <c r="AA2133" s="29"/>
      <c r="AB2133" s="29"/>
      <c r="AC2133" s="29"/>
      <c r="AD2133" s="29"/>
      <c r="AE2133" s="29"/>
      <c r="AF2133" s="29"/>
      <c r="AG2133" s="29"/>
      <c r="AH2133" s="29"/>
      <c r="AI2133" s="29"/>
      <c r="AJ2133" s="29"/>
      <c r="AK2133" s="29"/>
      <c r="AL2133" s="29"/>
      <c r="AM2133" s="29"/>
      <c r="AN2133" s="29"/>
      <c r="AO2133" s="29"/>
      <c r="AQ2133" s="30" t="s">
        <v>57</v>
      </c>
    </row>
    <row r="2134" spans="1:43" ht="45" x14ac:dyDescent="0.2">
      <c r="A2134" s="189"/>
      <c r="B2134" s="195"/>
      <c r="C2134" s="218"/>
      <c r="D2134" s="6">
        <v>4</v>
      </c>
      <c r="E2134" s="42" t="s">
        <v>3652</v>
      </c>
      <c r="F2134" s="28"/>
      <c r="G2134" s="63"/>
      <c r="H2134" s="28"/>
      <c r="I2134" s="104"/>
      <c r="J2134" s="218"/>
      <c r="K2134" s="21">
        <v>4</v>
      </c>
      <c r="L2134" s="218"/>
      <c r="M2134" s="30" t="s">
        <v>25</v>
      </c>
      <c r="N2134" s="174"/>
      <c r="O2134" s="6">
        <v>4</v>
      </c>
      <c r="P2134" s="174"/>
      <c r="Q2134" s="30" t="s">
        <v>88</v>
      </c>
      <c r="R2134" s="29"/>
      <c r="S2134" s="29"/>
      <c r="T2134" s="29"/>
      <c r="U2134" s="29"/>
      <c r="V2134" s="29"/>
      <c r="W2134" s="29"/>
      <c r="X2134" s="29"/>
      <c r="Y2134" s="29"/>
      <c r="Z2134" s="29"/>
      <c r="AA2134" s="29"/>
      <c r="AB2134" s="29"/>
      <c r="AC2134" s="29"/>
      <c r="AD2134" s="29"/>
      <c r="AE2134" s="29"/>
      <c r="AF2134" s="29"/>
      <c r="AG2134" s="29"/>
      <c r="AH2134" s="29"/>
      <c r="AI2134" s="29"/>
      <c r="AJ2134" s="29"/>
      <c r="AK2134" s="29"/>
      <c r="AL2134" s="29"/>
      <c r="AM2134" s="29"/>
      <c r="AN2134" s="29"/>
      <c r="AO2134" s="29"/>
      <c r="AQ2134" s="30" t="s">
        <v>88</v>
      </c>
    </row>
    <row r="2135" spans="1:43" ht="15.75" customHeight="1" x14ac:dyDescent="0.2">
      <c r="A2135" s="187" t="s">
        <v>3653</v>
      </c>
      <c r="B2135" s="167" t="s">
        <v>3654</v>
      </c>
      <c r="C2135" s="166" t="s">
        <v>34</v>
      </c>
      <c r="D2135" s="6">
        <v>39.25</v>
      </c>
      <c r="E2135" s="39" t="s">
        <v>29</v>
      </c>
      <c r="F2135" s="165">
        <v>44383</v>
      </c>
      <c r="G2135" s="63">
        <v>39.25</v>
      </c>
      <c r="H2135" s="165">
        <v>44385</v>
      </c>
      <c r="I2135" s="104" t="s">
        <v>178</v>
      </c>
      <c r="J2135" s="165">
        <v>44802</v>
      </c>
      <c r="K2135" s="21">
        <v>39.25</v>
      </c>
      <c r="L2135" s="165">
        <v>44803</v>
      </c>
      <c r="M2135" s="30" t="s">
        <v>399</v>
      </c>
      <c r="N2135" s="29"/>
      <c r="O2135" s="11"/>
      <c r="P2135" s="29"/>
      <c r="Q2135" s="29"/>
      <c r="R2135" s="29"/>
      <c r="S2135" s="29"/>
      <c r="T2135" s="29"/>
      <c r="U2135" s="29"/>
      <c r="V2135" s="29"/>
      <c r="W2135" s="29"/>
      <c r="X2135" s="29"/>
      <c r="Y2135" s="29"/>
      <c r="Z2135" s="29"/>
      <c r="AA2135" s="29"/>
      <c r="AB2135" s="29"/>
      <c r="AC2135" s="29"/>
      <c r="AD2135" s="29"/>
      <c r="AE2135" s="29"/>
      <c r="AF2135" s="29"/>
      <c r="AG2135" s="29"/>
      <c r="AH2135" s="29"/>
      <c r="AI2135" s="29"/>
      <c r="AJ2135" s="29"/>
      <c r="AK2135" s="29"/>
      <c r="AL2135" s="29"/>
      <c r="AM2135" s="29"/>
      <c r="AN2135" s="29"/>
      <c r="AO2135" s="29"/>
      <c r="AQ2135" s="30" t="s">
        <v>589</v>
      </c>
    </row>
    <row r="2136" spans="1:43" ht="17" x14ac:dyDescent="0.2">
      <c r="A2136" s="189"/>
      <c r="B2136" s="167"/>
      <c r="C2136" s="166"/>
      <c r="D2136" s="6">
        <v>14.5</v>
      </c>
      <c r="E2136" s="39" t="s">
        <v>379</v>
      </c>
      <c r="F2136" s="165"/>
      <c r="G2136" s="63">
        <v>14.5</v>
      </c>
      <c r="H2136" s="165"/>
      <c r="I2136" s="104" t="s">
        <v>67</v>
      </c>
      <c r="J2136" s="166"/>
      <c r="K2136" s="21">
        <v>14.5</v>
      </c>
      <c r="L2136" s="166"/>
      <c r="M2136" s="30" t="s">
        <v>590</v>
      </c>
      <c r="N2136" s="29"/>
      <c r="O2136" s="11"/>
      <c r="P2136" s="29"/>
      <c r="Q2136" s="29"/>
      <c r="R2136" s="29"/>
      <c r="S2136" s="29"/>
      <c r="T2136" s="29"/>
      <c r="U2136" s="29"/>
      <c r="V2136" s="29"/>
      <c r="W2136" s="29"/>
      <c r="X2136" s="29"/>
      <c r="Y2136" s="29"/>
      <c r="Z2136" s="29"/>
      <c r="AA2136" s="29"/>
      <c r="AB2136" s="29"/>
      <c r="AC2136" s="29"/>
      <c r="AD2136" s="29"/>
      <c r="AE2136" s="29"/>
      <c r="AF2136" s="29"/>
      <c r="AG2136" s="29"/>
      <c r="AH2136" s="29"/>
      <c r="AI2136" s="29"/>
      <c r="AJ2136" s="29"/>
      <c r="AK2136" s="29"/>
      <c r="AL2136" s="29"/>
      <c r="AM2136" s="29"/>
      <c r="AN2136" s="29"/>
      <c r="AO2136" s="29"/>
      <c r="AQ2136" s="30" t="s">
        <v>591</v>
      </c>
    </row>
    <row r="2137" spans="1:43" ht="34" x14ac:dyDescent="0.2">
      <c r="A2137" s="39" t="s">
        <v>3655</v>
      </c>
      <c r="B2137" s="39" t="s">
        <v>1128</v>
      </c>
      <c r="C2137" s="29" t="s">
        <v>34</v>
      </c>
      <c r="D2137" s="63">
        <v>30</v>
      </c>
      <c r="E2137" s="39" t="s">
        <v>3656</v>
      </c>
      <c r="F2137" s="28">
        <v>44383</v>
      </c>
      <c r="G2137" s="63">
        <v>30</v>
      </c>
      <c r="H2137" s="28">
        <v>44386</v>
      </c>
      <c r="I2137" s="104" t="s">
        <v>3657</v>
      </c>
      <c r="J2137" s="28">
        <v>44566</v>
      </c>
      <c r="K2137" s="63">
        <v>30</v>
      </c>
      <c r="L2137" s="28">
        <v>44566</v>
      </c>
      <c r="M2137" s="39" t="s">
        <v>3658</v>
      </c>
      <c r="N2137" s="29"/>
      <c r="O2137" s="11"/>
      <c r="P2137" s="29"/>
      <c r="Q2137" s="29"/>
      <c r="R2137" s="29"/>
      <c r="S2137" s="29"/>
      <c r="T2137" s="29"/>
      <c r="U2137" s="29"/>
      <c r="V2137" s="29"/>
      <c r="W2137" s="29"/>
      <c r="X2137" s="29"/>
      <c r="Y2137" s="29"/>
      <c r="Z2137" s="29"/>
      <c r="AA2137" s="29"/>
      <c r="AB2137" s="29"/>
      <c r="AC2137" s="29"/>
      <c r="AD2137" s="29"/>
      <c r="AE2137" s="29"/>
      <c r="AF2137" s="29"/>
      <c r="AG2137" s="29"/>
      <c r="AH2137" s="29"/>
      <c r="AI2137" s="29"/>
      <c r="AJ2137" s="29"/>
      <c r="AK2137" s="29"/>
      <c r="AL2137" s="29"/>
      <c r="AM2137" s="29"/>
      <c r="AN2137" s="29"/>
      <c r="AO2137" s="29"/>
      <c r="AQ2137" s="39" t="s">
        <v>3658</v>
      </c>
    </row>
    <row r="2138" spans="1:43" ht="34" x14ac:dyDescent="0.2">
      <c r="A2138" s="39" t="s">
        <v>3659</v>
      </c>
      <c r="B2138" s="39" t="s">
        <v>3644</v>
      </c>
      <c r="C2138" s="29" t="s">
        <v>34</v>
      </c>
      <c r="D2138" s="6">
        <v>50</v>
      </c>
      <c r="E2138" s="39" t="s">
        <v>3190</v>
      </c>
      <c r="F2138" s="28">
        <v>44358</v>
      </c>
      <c r="G2138" s="63">
        <v>50</v>
      </c>
      <c r="H2138" s="28">
        <v>44386</v>
      </c>
      <c r="I2138" s="104" t="s">
        <v>2600</v>
      </c>
      <c r="J2138" s="28">
        <v>44816</v>
      </c>
      <c r="K2138" s="21">
        <v>50</v>
      </c>
      <c r="L2138" s="28">
        <v>44818</v>
      </c>
      <c r="M2138" s="30" t="s">
        <v>417</v>
      </c>
      <c r="N2138" s="29"/>
      <c r="O2138" s="11"/>
      <c r="P2138" s="29"/>
      <c r="Q2138" s="29"/>
      <c r="R2138" s="29"/>
      <c r="S2138" s="29"/>
      <c r="T2138" s="29"/>
      <c r="U2138" s="29"/>
      <c r="V2138" s="29"/>
      <c r="W2138" s="29"/>
      <c r="X2138" s="29"/>
      <c r="Y2138" s="29"/>
      <c r="Z2138" s="29"/>
      <c r="AA2138" s="29"/>
      <c r="AB2138" s="29"/>
      <c r="AC2138" s="29"/>
      <c r="AD2138" s="29"/>
      <c r="AE2138" s="29"/>
      <c r="AF2138" s="29"/>
      <c r="AG2138" s="29"/>
      <c r="AH2138" s="29"/>
      <c r="AI2138" s="29"/>
      <c r="AJ2138" s="29"/>
      <c r="AK2138" s="29"/>
      <c r="AL2138" s="29"/>
      <c r="AM2138" s="29"/>
      <c r="AN2138" s="29"/>
      <c r="AO2138" s="29"/>
      <c r="AQ2138" s="30" t="s">
        <v>165</v>
      </c>
    </row>
    <row r="2139" spans="1:43" ht="34" x14ac:dyDescent="0.2">
      <c r="A2139" s="187" t="s">
        <v>3660</v>
      </c>
      <c r="B2139" s="211" t="s">
        <v>3661</v>
      </c>
      <c r="C2139" s="166" t="s">
        <v>34</v>
      </c>
      <c r="D2139" s="6">
        <v>84.92</v>
      </c>
      <c r="E2139" s="39" t="s">
        <v>3521</v>
      </c>
      <c r="F2139" s="165">
        <v>44386</v>
      </c>
      <c r="G2139" s="63">
        <v>90</v>
      </c>
      <c r="H2139" s="165">
        <v>44387</v>
      </c>
      <c r="I2139" s="104" t="s">
        <v>3662</v>
      </c>
      <c r="J2139" s="165">
        <v>44840</v>
      </c>
      <c r="K2139" s="6">
        <v>84.92</v>
      </c>
      <c r="L2139" s="165">
        <v>44841</v>
      </c>
      <c r="M2139" s="30" t="s">
        <v>560</v>
      </c>
      <c r="N2139" s="29"/>
      <c r="O2139" s="11"/>
      <c r="P2139" s="29"/>
      <c r="Q2139" s="29"/>
      <c r="R2139" s="29"/>
      <c r="S2139" s="29"/>
      <c r="T2139" s="29"/>
      <c r="U2139" s="29"/>
      <c r="V2139" s="29"/>
      <c r="W2139" s="29"/>
      <c r="X2139" s="29"/>
      <c r="Y2139" s="29"/>
      <c r="Z2139" s="29"/>
      <c r="AA2139" s="29"/>
      <c r="AB2139" s="29"/>
      <c r="AC2139" s="29"/>
      <c r="AD2139" s="29"/>
      <c r="AE2139" s="29"/>
      <c r="AF2139" s="29"/>
      <c r="AG2139" s="29"/>
      <c r="AH2139" s="29"/>
      <c r="AI2139" s="29"/>
      <c r="AJ2139" s="29"/>
      <c r="AK2139" s="29"/>
      <c r="AL2139" s="29"/>
      <c r="AM2139" s="29"/>
      <c r="AN2139" s="29"/>
      <c r="AO2139" s="29"/>
      <c r="AQ2139" s="30" t="s">
        <v>560</v>
      </c>
    </row>
    <row r="2140" spans="1:43" ht="17" x14ac:dyDescent="0.2">
      <c r="A2140" s="189"/>
      <c r="B2140" s="211"/>
      <c r="C2140" s="166"/>
      <c r="D2140" s="6">
        <v>140</v>
      </c>
      <c r="E2140" s="39" t="s">
        <v>3663</v>
      </c>
      <c r="F2140" s="165"/>
      <c r="G2140" s="63">
        <v>35</v>
      </c>
      <c r="H2140" s="165"/>
      <c r="I2140" s="104" t="s">
        <v>67</v>
      </c>
      <c r="J2140" s="165"/>
      <c r="K2140" s="6">
        <v>140</v>
      </c>
      <c r="L2140" s="166"/>
      <c r="M2140" s="30" t="s">
        <v>183</v>
      </c>
      <c r="N2140" s="29"/>
      <c r="O2140" s="11"/>
      <c r="P2140" s="29"/>
      <c r="Q2140" s="29"/>
      <c r="R2140" s="29"/>
      <c r="S2140" s="29"/>
      <c r="T2140" s="29"/>
      <c r="U2140" s="29"/>
      <c r="V2140" s="29"/>
      <c r="W2140" s="29"/>
      <c r="X2140" s="29"/>
      <c r="Y2140" s="29"/>
      <c r="Z2140" s="29"/>
      <c r="AA2140" s="29"/>
      <c r="AB2140" s="29"/>
      <c r="AC2140" s="29"/>
      <c r="AD2140" s="29"/>
      <c r="AE2140" s="29"/>
      <c r="AF2140" s="29"/>
      <c r="AG2140" s="29"/>
      <c r="AH2140" s="29"/>
      <c r="AI2140" s="29"/>
      <c r="AJ2140" s="29"/>
      <c r="AK2140" s="29"/>
      <c r="AL2140" s="29"/>
      <c r="AM2140" s="29"/>
      <c r="AN2140" s="29"/>
      <c r="AO2140" s="29"/>
      <c r="AQ2140" s="30" t="s">
        <v>183</v>
      </c>
    </row>
    <row r="2141" spans="1:43" ht="17" x14ac:dyDescent="0.2">
      <c r="A2141" s="187" t="s">
        <v>3664</v>
      </c>
      <c r="B2141" s="211" t="s">
        <v>3665</v>
      </c>
      <c r="C2141" s="165" t="s">
        <v>34</v>
      </c>
      <c r="D2141" s="6">
        <v>10</v>
      </c>
      <c r="E2141" s="39" t="s">
        <v>29</v>
      </c>
      <c r="F2141" s="165">
        <v>44386</v>
      </c>
      <c r="G2141" s="63">
        <v>7</v>
      </c>
      <c r="H2141" s="165">
        <v>44389</v>
      </c>
      <c r="I2141" s="104" t="s">
        <v>178</v>
      </c>
      <c r="J2141" s="165">
        <v>44818</v>
      </c>
      <c r="K2141" s="21">
        <v>7</v>
      </c>
      <c r="L2141" s="165">
        <v>44820</v>
      </c>
      <c r="M2141" s="30" t="s">
        <v>399</v>
      </c>
      <c r="N2141" s="172">
        <v>44984</v>
      </c>
      <c r="O2141" s="21">
        <v>10</v>
      </c>
      <c r="P2141" s="172">
        <v>44986</v>
      </c>
      <c r="Q2141" s="42" t="s">
        <v>450</v>
      </c>
      <c r="R2141" s="29"/>
      <c r="S2141" s="29"/>
      <c r="T2141" s="29"/>
      <c r="U2141" s="29"/>
      <c r="V2141" s="29"/>
      <c r="W2141" s="29"/>
      <c r="X2141" s="29"/>
      <c r="Y2141" s="29"/>
      <c r="Z2141" s="29"/>
      <c r="AA2141" s="29"/>
      <c r="AB2141" s="29"/>
      <c r="AC2141" s="29"/>
      <c r="AD2141" s="29"/>
      <c r="AE2141" s="29"/>
      <c r="AF2141" s="29"/>
      <c r="AG2141" s="29"/>
      <c r="AH2141" s="29"/>
      <c r="AI2141" s="29"/>
      <c r="AJ2141" s="29"/>
      <c r="AK2141" s="29"/>
      <c r="AL2141" s="29"/>
      <c r="AM2141" s="29"/>
      <c r="AN2141" s="29"/>
      <c r="AO2141" s="29"/>
      <c r="AQ2141" s="127" t="s">
        <v>450</v>
      </c>
    </row>
    <row r="2142" spans="1:43" ht="17" x14ac:dyDescent="0.2">
      <c r="A2142" s="189"/>
      <c r="B2142" s="211"/>
      <c r="C2142" s="165"/>
      <c r="D2142" s="6">
        <v>32</v>
      </c>
      <c r="E2142" s="39" t="s">
        <v>379</v>
      </c>
      <c r="F2142" s="165"/>
      <c r="G2142" s="63">
        <v>43</v>
      </c>
      <c r="H2142" s="165"/>
      <c r="I2142" s="104" t="s">
        <v>67</v>
      </c>
      <c r="J2142" s="165"/>
      <c r="K2142" s="21">
        <v>43</v>
      </c>
      <c r="L2142" s="165"/>
      <c r="M2142" s="30" t="s">
        <v>590</v>
      </c>
      <c r="N2142" s="174"/>
      <c r="O2142" s="21">
        <v>32</v>
      </c>
      <c r="P2142" s="174"/>
      <c r="Q2142" s="42" t="s">
        <v>67</v>
      </c>
      <c r="R2142" s="29"/>
      <c r="S2142" s="29"/>
      <c r="T2142" s="29"/>
      <c r="U2142" s="29"/>
      <c r="V2142" s="29"/>
      <c r="W2142" s="29"/>
      <c r="X2142" s="29"/>
      <c r="Y2142" s="29"/>
      <c r="Z2142" s="29"/>
      <c r="AA2142" s="29"/>
      <c r="AB2142" s="29"/>
      <c r="AC2142" s="29"/>
      <c r="AD2142" s="29"/>
      <c r="AE2142" s="29"/>
      <c r="AF2142" s="29"/>
      <c r="AG2142" s="29"/>
      <c r="AH2142" s="29"/>
      <c r="AI2142" s="29"/>
      <c r="AJ2142" s="29"/>
      <c r="AK2142" s="29"/>
      <c r="AL2142" s="29"/>
      <c r="AM2142" s="29"/>
      <c r="AN2142" s="29"/>
      <c r="AO2142" s="29"/>
      <c r="AQ2142" s="127" t="s">
        <v>67</v>
      </c>
    </row>
    <row r="2143" spans="1:43" ht="34" x14ac:dyDescent="0.2">
      <c r="A2143" s="187" t="s">
        <v>3666</v>
      </c>
      <c r="B2143" s="211" t="s">
        <v>3667</v>
      </c>
      <c r="C2143" s="165" t="s">
        <v>34</v>
      </c>
      <c r="D2143" s="6">
        <v>46</v>
      </c>
      <c r="E2143" s="39" t="s">
        <v>1470</v>
      </c>
      <c r="F2143" s="165">
        <v>44361</v>
      </c>
      <c r="G2143" s="63">
        <v>0.45</v>
      </c>
      <c r="H2143" s="165">
        <v>44391</v>
      </c>
      <c r="I2143" s="104" t="s">
        <v>677</v>
      </c>
      <c r="J2143" s="165">
        <v>44830</v>
      </c>
      <c r="K2143" s="21">
        <v>46</v>
      </c>
      <c r="L2143" s="165">
        <v>44833</v>
      </c>
      <c r="M2143" s="30" t="s">
        <v>178</v>
      </c>
      <c r="N2143" s="29"/>
      <c r="O2143" s="11"/>
      <c r="P2143" s="29"/>
      <c r="Q2143" s="29"/>
      <c r="R2143" s="29"/>
      <c r="S2143" s="29"/>
      <c r="T2143" s="29"/>
      <c r="U2143" s="29"/>
      <c r="V2143" s="29"/>
      <c r="W2143" s="29"/>
      <c r="X2143" s="29"/>
      <c r="Y2143" s="29"/>
      <c r="Z2143" s="29"/>
      <c r="AA2143" s="29"/>
      <c r="AB2143" s="29"/>
      <c r="AC2143" s="29"/>
      <c r="AD2143" s="29"/>
      <c r="AE2143" s="29"/>
      <c r="AF2143" s="29"/>
      <c r="AG2143" s="29"/>
      <c r="AH2143" s="29"/>
      <c r="AI2143" s="29"/>
      <c r="AJ2143" s="29"/>
      <c r="AK2143" s="29"/>
      <c r="AL2143" s="29"/>
      <c r="AM2143" s="29"/>
      <c r="AN2143" s="29"/>
      <c r="AO2143" s="29"/>
      <c r="AQ2143" s="30" t="s">
        <v>450</v>
      </c>
    </row>
    <row r="2144" spans="1:43" ht="17" x14ac:dyDescent="0.2">
      <c r="A2144" s="189"/>
      <c r="B2144" s="211"/>
      <c r="C2144" s="165"/>
      <c r="D2144" s="6">
        <v>56</v>
      </c>
      <c r="E2144" s="39" t="s">
        <v>379</v>
      </c>
      <c r="F2144" s="165"/>
      <c r="G2144" s="63">
        <v>43</v>
      </c>
      <c r="H2144" s="165"/>
      <c r="I2144" s="104" t="s">
        <v>67</v>
      </c>
      <c r="J2144" s="165"/>
      <c r="K2144" s="21">
        <v>56</v>
      </c>
      <c r="L2144" s="165"/>
      <c r="M2144" s="30" t="s">
        <v>67</v>
      </c>
      <c r="N2144" s="29"/>
      <c r="O2144" s="11"/>
      <c r="P2144" s="29"/>
      <c r="Q2144" s="29"/>
      <c r="R2144" s="29"/>
      <c r="S2144" s="29"/>
      <c r="T2144" s="29"/>
      <c r="U2144" s="29"/>
      <c r="V2144" s="29"/>
      <c r="W2144" s="29"/>
      <c r="X2144" s="29"/>
      <c r="Y2144" s="29"/>
      <c r="Z2144" s="29"/>
      <c r="AA2144" s="29"/>
      <c r="AB2144" s="29"/>
      <c r="AC2144" s="29"/>
      <c r="AD2144" s="29"/>
      <c r="AE2144" s="29"/>
      <c r="AF2144" s="29"/>
      <c r="AG2144" s="29"/>
      <c r="AH2144" s="29"/>
      <c r="AI2144" s="29"/>
      <c r="AJ2144" s="29"/>
      <c r="AK2144" s="29"/>
      <c r="AL2144" s="29"/>
      <c r="AM2144" s="29"/>
      <c r="AN2144" s="29"/>
      <c r="AO2144" s="29"/>
      <c r="AQ2144" s="30" t="s">
        <v>67</v>
      </c>
    </row>
    <row r="2145" spans="1:43" ht="34" x14ac:dyDescent="0.2">
      <c r="A2145" s="187" t="s">
        <v>3668</v>
      </c>
      <c r="B2145" s="167" t="s">
        <v>3669</v>
      </c>
      <c r="C2145" s="166" t="s">
        <v>34</v>
      </c>
      <c r="D2145" s="190">
        <v>33.36</v>
      </c>
      <c r="E2145" s="39" t="s">
        <v>1124</v>
      </c>
      <c r="F2145" s="165">
        <v>44389</v>
      </c>
      <c r="G2145" s="63">
        <v>3.66</v>
      </c>
      <c r="H2145" s="165">
        <v>44392</v>
      </c>
      <c r="I2145" s="104" t="s">
        <v>377</v>
      </c>
      <c r="J2145" s="165">
        <v>44832</v>
      </c>
      <c r="K2145" s="190">
        <v>23.36</v>
      </c>
      <c r="L2145" s="165">
        <v>44832</v>
      </c>
      <c r="M2145" s="190" t="s">
        <v>399</v>
      </c>
      <c r="N2145" s="172">
        <v>44963</v>
      </c>
      <c r="O2145" s="190">
        <v>33.36</v>
      </c>
      <c r="P2145" s="172">
        <v>44970</v>
      </c>
      <c r="Q2145" s="229" t="s">
        <v>560</v>
      </c>
      <c r="R2145" s="29"/>
      <c r="S2145" s="29"/>
      <c r="T2145" s="29"/>
      <c r="U2145" s="29"/>
      <c r="V2145" s="29"/>
      <c r="W2145" s="29"/>
      <c r="X2145" s="29"/>
      <c r="Y2145" s="29"/>
      <c r="Z2145" s="29"/>
      <c r="AA2145" s="29"/>
      <c r="AB2145" s="29"/>
      <c r="AC2145" s="29"/>
      <c r="AD2145" s="29"/>
      <c r="AE2145" s="29"/>
      <c r="AF2145" s="29"/>
      <c r="AG2145" s="29"/>
      <c r="AH2145" s="29"/>
      <c r="AI2145" s="29"/>
      <c r="AJ2145" s="29"/>
      <c r="AK2145" s="29"/>
      <c r="AL2145" s="29"/>
      <c r="AM2145" s="29"/>
      <c r="AN2145" s="29"/>
      <c r="AO2145" s="29"/>
      <c r="AQ2145" s="214" t="s">
        <v>560</v>
      </c>
    </row>
    <row r="2146" spans="1:43" ht="34" x14ac:dyDescent="0.2">
      <c r="A2146" s="188"/>
      <c r="B2146" s="167"/>
      <c r="C2146" s="166"/>
      <c r="D2146" s="174"/>
      <c r="E2146" s="39" t="s">
        <v>1122</v>
      </c>
      <c r="F2146" s="165"/>
      <c r="G2146" s="63">
        <v>19.7</v>
      </c>
      <c r="H2146" s="165"/>
      <c r="I2146" s="104" t="s">
        <v>377</v>
      </c>
      <c r="J2146" s="166"/>
      <c r="K2146" s="174"/>
      <c r="L2146" s="166"/>
      <c r="M2146" s="174"/>
      <c r="N2146" s="173"/>
      <c r="O2146" s="174"/>
      <c r="P2146" s="173"/>
      <c r="Q2146" s="230"/>
      <c r="R2146" s="29"/>
      <c r="S2146" s="29"/>
      <c r="T2146" s="29"/>
      <c r="U2146" s="29"/>
      <c r="V2146" s="29"/>
      <c r="W2146" s="29"/>
      <c r="X2146" s="29"/>
      <c r="Y2146" s="29"/>
      <c r="Z2146" s="29"/>
      <c r="AA2146" s="29"/>
      <c r="AB2146" s="29"/>
      <c r="AC2146" s="29"/>
      <c r="AD2146" s="29"/>
      <c r="AE2146" s="29"/>
      <c r="AF2146" s="29"/>
      <c r="AG2146" s="29"/>
      <c r="AH2146" s="29"/>
      <c r="AI2146" s="29"/>
      <c r="AJ2146" s="29"/>
      <c r="AK2146" s="29"/>
      <c r="AL2146" s="29"/>
      <c r="AM2146" s="29"/>
      <c r="AN2146" s="29"/>
      <c r="AO2146" s="29"/>
      <c r="AQ2146" s="215"/>
    </row>
    <row r="2147" spans="1:43" ht="34" x14ac:dyDescent="0.2">
      <c r="A2147" s="188"/>
      <c r="B2147" s="167"/>
      <c r="C2147" s="166"/>
      <c r="D2147" s="184">
        <v>6.9</v>
      </c>
      <c r="E2147" s="39" t="s">
        <v>3670</v>
      </c>
      <c r="F2147" s="165"/>
      <c r="G2147" s="63">
        <v>0.9</v>
      </c>
      <c r="H2147" s="165"/>
      <c r="I2147" s="104" t="s">
        <v>183</v>
      </c>
      <c r="J2147" s="166"/>
      <c r="K2147" s="184">
        <v>3.9</v>
      </c>
      <c r="L2147" s="166"/>
      <c r="M2147" s="190" t="s">
        <v>590</v>
      </c>
      <c r="N2147" s="173"/>
      <c r="O2147" s="184">
        <v>6.9</v>
      </c>
      <c r="P2147" s="173"/>
      <c r="Q2147" s="229" t="s">
        <v>183</v>
      </c>
      <c r="R2147" s="29"/>
      <c r="S2147" s="29"/>
      <c r="T2147" s="29"/>
      <c r="U2147" s="29"/>
      <c r="V2147" s="29"/>
      <c r="W2147" s="29"/>
      <c r="X2147" s="29"/>
      <c r="Y2147" s="29"/>
      <c r="Z2147" s="29"/>
      <c r="AA2147" s="29"/>
      <c r="AB2147" s="29"/>
      <c r="AC2147" s="29"/>
      <c r="AD2147" s="29"/>
      <c r="AE2147" s="29"/>
      <c r="AF2147" s="29"/>
      <c r="AG2147" s="29"/>
      <c r="AH2147" s="29"/>
      <c r="AI2147" s="29"/>
      <c r="AJ2147" s="29"/>
      <c r="AK2147" s="29"/>
      <c r="AL2147" s="29"/>
      <c r="AM2147" s="29"/>
      <c r="AN2147" s="29"/>
      <c r="AO2147" s="29"/>
      <c r="AQ2147" s="214" t="s">
        <v>183</v>
      </c>
    </row>
    <row r="2148" spans="1:43" ht="34" x14ac:dyDescent="0.2">
      <c r="A2148" s="189"/>
      <c r="B2148" s="167"/>
      <c r="C2148" s="166"/>
      <c r="D2148" s="186"/>
      <c r="E2148" s="39" t="s">
        <v>3671</v>
      </c>
      <c r="F2148" s="165"/>
      <c r="G2148" s="63">
        <v>3</v>
      </c>
      <c r="H2148" s="165"/>
      <c r="I2148" s="104" t="s">
        <v>183</v>
      </c>
      <c r="J2148" s="166"/>
      <c r="K2148" s="186"/>
      <c r="L2148" s="166"/>
      <c r="M2148" s="174"/>
      <c r="N2148" s="174"/>
      <c r="O2148" s="186"/>
      <c r="P2148" s="174"/>
      <c r="Q2148" s="230"/>
      <c r="R2148" s="29"/>
      <c r="S2148" s="29"/>
      <c r="T2148" s="29"/>
      <c r="U2148" s="29"/>
      <c r="V2148" s="29"/>
      <c r="W2148" s="29"/>
      <c r="X2148" s="29"/>
      <c r="Y2148" s="29"/>
      <c r="Z2148" s="29"/>
      <c r="AA2148" s="29"/>
      <c r="AB2148" s="29"/>
      <c r="AC2148" s="29"/>
      <c r="AD2148" s="29"/>
      <c r="AE2148" s="29"/>
      <c r="AF2148" s="29"/>
      <c r="AG2148" s="29"/>
      <c r="AH2148" s="29"/>
      <c r="AI2148" s="29"/>
      <c r="AJ2148" s="29"/>
      <c r="AK2148" s="29"/>
      <c r="AL2148" s="29"/>
      <c r="AM2148" s="29"/>
      <c r="AN2148" s="29"/>
      <c r="AO2148" s="29"/>
      <c r="AQ2148" s="215"/>
    </row>
    <row r="2149" spans="1:43" ht="15.75" customHeight="1" x14ac:dyDescent="0.2">
      <c r="A2149" s="187" t="s">
        <v>3672</v>
      </c>
      <c r="B2149" s="193" t="s">
        <v>3673</v>
      </c>
      <c r="C2149" s="172" t="s">
        <v>34</v>
      </c>
      <c r="D2149" s="10">
        <v>31.4</v>
      </c>
      <c r="E2149" s="39" t="s">
        <v>3471</v>
      </c>
      <c r="F2149" s="165">
        <v>44391</v>
      </c>
      <c r="G2149" s="63">
        <v>41.35</v>
      </c>
      <c r="H2149" s="165">
        <v>44393</v>
      </c>
      <c r="I2149" s="104" t="s">
        <v>677</v>
      </c>
      <c r="J2149" s="172">
        <v>44700</v>
      </c>
      <c r="K2149" s="10">
        <v>29.8</v>
      </c>
      <c r="L2149" s="172">
        <v>44704</v>
      </c>
      <c r="M2149" s="168" t="s">
        <v>377</v>
      </c>
      <c r="O2149" s="10">
        <v>31.4</v>
      </c>
      <c r="P2149" s="172">
        <v>44725</v>
      </c>
      <c r="Q2149" s="168" t="s">
        <v>376</v>
      </c>
      <c r="R2149" s="29"/>
      <c r="S2149" s="29"/>
      <c r="T2149" s="29"/>
      <c r="U2149" s="29"/>
      <c r="V2149" s="29"/>
      <c r="W2149" s="29"/>
      <c r="X2149" s="29"/>
      <c r="Y2149" s="29"/>
      <c r="Z2149" s="29"/>
      <c r="AA2149" s="29"/>
      <c r="AB2149" s="29"/>
      <c r="AC2149" s="29"/>
      <c r="AD2149" s="29"/>
      <c r="AE2149" s="29"/>
      <c r="AF2149" s="29"/>
      <c r="AG2149" s="29"/>
      <c r="AH2149" s="29"/>
      <c r="AI2149" s="29"/>
      <c r="AJ2149" s="29"/>
      <c r="AK2149" s="29"/>
      <c r="AL2149" s="29"/>
      <c r="AM2149" s="29"/>
      <c r="AN2149" s="29"/>
      <c r="AO2149" s="29"/>
      <c r="AQ2149" s="30" t="s">
        <v>378</v>
      </c>
    </row>
    <row r="2150" spans="1:43" ht="17" x14ac:dyDescent="0.2">
      <c r="A2150" s="188"/>
      <c r="B2150" s="194"/>
      <c r="C2150" s="217"/>
      <c r="D2150" s="10">
        <v>9.98</v>
      </c>
      <c r="E2150" s="39" t="s">
        <v>3674</v>
      </c>
      <c r="F2150" s="165"/>
      <c r="G2150" s="63">
        <v>9.98</v>
      </c>
      <c r="H2150" s="165"/>
      <c r="I2150" s="104" t="s">
        <v>677</v>
      </c>
      <c r="J2150" s="217"/>
      <c r="K2150" s="10">
        <v>9.98</v>
      </c>
      <c r="L2150" s="217"/>
      <c r="M2150" s="168"/>
      <c r="O2150" s="10">
        <v>9.98</v>
      </c>
      <c r="P2150" s="173"/>
      <c r="Q2150" s="168"/>
      <c r="R2150" s="29"/>
      <c r="S2150" s="29"/>
      <c r="T2150" s="29"/>
      <c r="U2150" s="29"/>
      <c r="V2150" s="29"/>
      <c r="W2150" s="29"/>
      <c r="X2150" s="29"/>
      <c r="Y2150" s="29"/>
      <c r="Z2150" s="29"/>
      <c r="AA2150" s="29"/>
      <c r="AB2150" s="29"/>
      <c r="AC2150" s="29"/>
      <c r="AD2150" s="29"/>
      <c r="AE2150" s="29"/>
      <c r="AF2150" s="29"/>
      <c r="AG2150" s="29"/>
      <c r="AH2150" s="29"/>
      <c r="AI2150" s="29"/>
      <c r="AJ2150" s="29"/>
      <c r="AK2150" s="29"/>
      <c r="AL2150" s="29"/>
      <c r="AM2150" s="29"/>
      <c r="AN2150" s="29"/>
      <c r="AO2150" s="29"/>
      <c r="AQ2150" s="30" t="s">
        <v>378</v>
      </c>
    </row>
    <row r="2151" spans="1:43" ht="34" x14ac:dyDescent="0.2">
      <c r="A2151" s="188"/>
      <c r="B2151" s="194"/>
      <c r="C2151" s="217"/>
      <c r="D2151" s="10">
        <v>44</v>
      </c>
      <c r="E2151" s="39" t="s">
        <v>3675</v>
      </c>
      <c r="F2151" s="165"/>
      <c r="G2151" s="63">
        <v>2.87</v>
      </c>
      <c r="H2151" s="165"/>
      <c r="I2151" s="104" t="s">
        <v>62</v>
      </c>
      <c r="J2151" s="217"/>
      <c r="K2151" s="10">
        <v>2.67</v>
      </c>
      <c r="L2151" s="217"/>
      <c r="M2151" s="168"/>
      <c r="O2151" s="10">
        <v>44</v>
      </c>
      <c r="P2151" s="173"/>
      <c r="Q2151" s="168"/>
      <c r="R2151" s="29"/>
      <c r="S2151" s="29"/>
      <c r="T2151" s="29"/>
      <c r="U2151" s="29"/>
      <c r="V2151" s="29"/>
      <c r="W2151" s="29"/>
      <c r="X2151" s="29"/>
      <c r="Y2151" s="29"/>
      <c r="Z2151" s="29"/>
      <c r="AA2151" s="29"/>
      <c r="AB2151" s="29"/>
      <c r="AC2151" s="29"/>
      <c r="AD2151" s="29"/>
      <c r="AE2151" s="29"/>
      <c r="AF2151" s="29"/>
      <c r="AG2151" s="29"/>
      <c r="AH2151" s="29"/>
      <c r="AI2151" s="29"/>
      <c r="AJ2151" s="29"/>
      <c r="AK2151" s="29"/>
      <c r="AL2151" s="29"/>
      <c r="AM2151" s="29"/>
      <c r="AN2151" s="29"/>
      <c r="AO2151" s="29"/>
      <c r="AQ2151" s="30" t="s">
        <v>378</v>
      </c>
    </row>
    <row r="2152" spans="1:43" ht="34" x14ac:dyDescent="0.2">
      <c r="A2152" s="189"/>
      <c r="B2152" s="195"/>
      <c r="C2152" s="218"/>
      <c r="D2152" s="10">
        <v>0.62</v>
      </c>
      <c r="E2152" s="39" t="s">
        <v>3676</v>
      </c>
      <c r="F2152" s="266"/>
      <c r="G2152" s="267"/>
      <c r="H2152" s="267"/>
      <c r="I2152" s="268"/>
      <c r="J2152" s="218"/>
      <c r="K2152" s="10">
        <v>32</v>
      </c>
      <c r="L2152" s="218"/>
      <c r="M2152" s="168"/>
      <c r="O2152" s="10">
        <v>0.62</v>
      </c>
      <c r="P2152" s="174"/>
      <c r="Q2152" s="168"/>
      <c r="R2152" s="29"/>
      <c r="S2152" s="29"/>
      <c r="T2152" s="29"/>
      <c r="U2152" s="29"/>
      <c r="V2152" s="29"/>
      <c r="W2152" s="29"/>
      <c r="X2152" s="29"/>
      <c r="Y2152" s="29"/>
      <c r="Z2152" s="29"/>
      <c r="AA2152" s="29"/>
      <c r="AB2152" s="29"/>
      <c r="AC2152" s="29"/>
      <c r="AD2152" s="29"/>
      <c r="AE2152" s="29"/>
      <c r="AF2152" s="29"/>
      <c r="AG2152" s="29"/>
      <c r="AH2152" s="29"/>
      <c r="AI2152" s="29"/>
      <c r="AJ2152" s="29"/>
      <c r="AK2152" s="29"/>
      <c r="AL2152" s="29"/>
      <c r="AM2152" s="29"/>
      <c r="AN2152" s="29"/>
      <c r="AO2152" s="29"/>
      <c r="AQ2152" s="30" t="s">
        <v>378</v>
      </c>
    </row>
    <row r="2153" spans="1:43" ht="17" x14ac:dyDescent="0.2">
      <c r="A2153" s="39" t="s">
        <v>3677</v>
      </c>
      <c r="B2153" s="53" t="s">
        <v>1990</v>
      </c>
      <c r="C2153" s="28" t="s">
        <v>34</v>
      </c>
      <c r="D2153" s="29">
        <v>52.37</v>
      </c>
      <c r="E2153" s="39" t="s">
        <v>29</v>
      </c>
      <c r="F2153" s="28">
        <v>44396</v>
      </c>
      <c r="G2153" s="63">
        <v>47.9</v>
      </c>
      <c r="H2153" s="28">
        <v>44398</v>
      </c>
      <c r="I2153" s="104" t="s">
        <v>373</v>
      </c>
      <c r="J2153" s="28">
        <v>44826</v>
      </c>
      <c r="K2153" s="29">
        <v>52.37</v>
      </c>
      <c r="L2153" s="38">
        <v>44831</v>
      </c>
      <c r="M2153" s="30" t="s">
        <v>178</v>
      </c>
      <c r="N2153" s="29"/>
      <c r="O2153" s="11"/>
      <c r="P2153" s="29"/>
      <c r="Q2153" s="29"/>
      <c r="R2153" s="29"/>
      <c r="S2153" s="29"/>
      <c r="T2153" s="29"/>
      <c r="U2153" s="29"/>
      <c r="V2153" s="29"/>
      <c r="W2153" s="29"/>
      <c r="X2153" s="29"/>
      <c r="Y2153" s="29"/>
      <c r="Z2153" s="29"/>
      <c r="AA2153" s="29"/>
      <c r="AB2153" s="29"/>
      <c r="AC2153" s="29"/>
      <c r="AD2153" s="29"/>
      <c r="AE2153" s="29"/>
      <c r="AF2153" s="29"/>
      <c r="AG2153" s="29"/>
      <c r="AH2153" s="29"/>
      <c r="AI2153" s="29"/>
      <c r="AJ2153" s="29"/>
      <c r="AK2153" s="29"/>
      <c r="AL2153" s="29"/>
      <c r="AM2153" s="29"/>
      <c r="AN2153" s="29"/>
      <c r="AO2153" s="29"/>
      <c r="AQ2153" s="30" t="s">
        <v>450</v>
      </c>
    </row>
    <row r="2154" spans="1:43" ht="17" x14ac:dyDescent="0.2">
      <c r="A2154" s="187" t="s">
        <v>3678</v>
      </c>
      <c r="B2154" s="211" t="s">
        <v>3679</v>
      </c>
      <c r="C2154" s="165" t="s">
        <v>21</v>
      </c>
      <c r="D2154" s="6">
        <v>42</v>
      </c>
      <c r="E2154" s="39" t="s">
        <v>29</v>
      </c>
      <c r="F2154" s="165">
        <v>44396</v>
      </c>
      <c r="G2154" s="63">
        <v>42</v>
      </c>
      <c r="H2154" s="165">
        <v>44398</v>
      </c>
      <c r="I2154" s="104" t="s">
        <v>224</v>
      </c>
      <c r="J2154" s="165">
        <v>44820</v>
      </c>
      <c r="K2154" s="21">
        <v>42</v>
      </c>
      <c r="L2154" s="165">
        <v>44823</v>
      </c>
      <c r="M2154" s="30" t="s">
        <v>399</v>
      </c>
      <c r="N2154" s="29"/>
      <c r="O2154" s="11"/>
      <c r="P2154" s="29"/>
      <c r="Q2154" s="29"/>
      <c r="R2154" s="29"/>
      <c r="S2154" s="29"/>
      <c r="T2154" s="29"/>
      <c r="U2154" s="29"/>
      <c r="V2154" s="29"/>
      <c r="W2154" s="29"/>
      <c r="X2154" s="29"/>
      <c r="Y2154" s="29"/>
      <c r="Z2154" s="29"/>
      <c r="AA2154" s="29"/>
      <c r="AB2154" s="29"/>
      <c r="AC2154" s="29"/>
      <c r="AD2154" s="29"/>
      <c r="AE2154" s="29"/>
      <c r="AF2154" s="29"/>
      <c r="AG2154" s="29"/>
      <c r="AH2154" s="29"/>
      <c r="AI2154" s="29"/>
      <c r="AJ2154" s="29"/>
      <c r="AK2154" s="29"/>
      <c r="AL2154" s="29"/>
      <c r="AM2154" s="29"/>
      <c r="AN2154" s="29"/>
      <c r="AO2154" s="29"/>
      <c r="AQ2154" s="30" t="s">
        <v>589</v>
      </c>
    </row>
    <row r="2155" spans="1:43" ht="17" x14ac:dyDescent="0.2">
      <c r="A2155" s="189"/>
      <c r="B2155" s="211"/>
      <c r="C2155" s="165"/>
      <c r="D2155" s="6">
        <v>10</v>
      </c>
      <c r="E2155" s="39" t="s">
        <v>379</v>
      </c>
      <c r="F2155" s="165"/>
      <c r="G2155" s="63">
        <v>10</v>
      </c>
      <c r="H2155" s="165"/>
      <c r="I2155" s="104" t="s">
        <v>121</v>
      </c>
      <c r="J2155" s="165"/>
      <c r="K2155" s="21">
        <v>10</v>
      </c>
      <c r="L2155" s="165"/>
      <c r="M2155" s="30" t="s">
        <v>590</v>
      </c>
      <c r="N2155" s="29"/>
      <c r="O2155" s="11"/>
      <c r="P2155" s="29"/>
      <c r="Q2155" s="29"/>
      <c r="R2155" s="29"/>
      <c r="S2155" s="29"/>
      <c r="T2155" s="29"/>
      <c r="U2155" s="29"/>
      <c r="V2155" s="29"/>
      <c r="W2155" s="29"/>
      <c r="X2155" s="29"/>
      <c r="Y2155" s="29"/>
      <c r="Z2155" s="29"/>
      <c r="AA2155" s="29"/>
      <c r="AB2155" s="29"/>
      <c r="AC2155" s="29"/>
      <c r="AD2155" s="29"/>
      <c r="AE2155" s="29"/>
      <c r="AF2155" s="29"/>
      <c r="AG2155" s="29"/>
      <c r="AH2155" s="29"/>
      <c r="AI2155" s="29"/>
      <c r="AJ2155" s="29"/>
      <c r="AK2155" s="29"/>
      <c r="AL2155" s="29"/>
      <c r="AM2155" s="29"/>
      <c r="AN2155" s="29"/>
      <c r="AO2155" s="29"/>
      <c r="AQ2155" s="30" t="s">
        <v>591</v>
      </c>
    </row>
    <row r="2156" spans="1:43" ht="34" x14ac:dyDescent="0.2">
      <c r="A2156" s="187" t="s">
        <v>3680</v>
      </c>
      <c r="B2156" s="211" t="s">
        <v>3681</v>
      </c>
      <c r="C2156" s="165" t="s">
        <v>34</v>
      </c>
      <c r="D2156" s="6">
        <v>10.5</v>
      </c>
      <c r="E2156" s="39" t="s">
        <v>3682</v>
      </c>
      <c r="F2156" s="165">
        <v>44396</v>
      </c>
      <c r="G2156" s="63">
        <v>7</v>
      </c>
      <c r="H2156" s="165">
        <v>44399</v>
      </c>
      <c r="I2156" s="104" t="s">
        <v>3683</v>
      </c>
      <c r="J2156" s="211">
        <v>44824</v>
      </c>
      <c r="K2156" s="21">
        <v>10.5</v>
      </c>
      <c r="L2156" s="165">
        <v>44830</v>
      </c>
      <c r="M2156" s="30" t="s">
        <v>1314</v>
      </c>
      <c r="N2156" s="29"/>
      <c r="O2156" s="11"/>
      <c r="P2156" s="29"/>
      <c r="Q2156" s="29"/>
      <c r="R2156" s="29"/>
      <c r="S2156" s="29"/>
      <c r="T2156" s="29"/>
      <c r="U2156" s="29"/>
      <c r="V2156" s="29"/>
      <c r="W2156" s="29"/>
      <c r="X2156" s="29"/>
      <c r="Y2156" s="29"/>
      <c r="Z2156" s="29"/>
      <c r="AA2156" s="29"/>
      <c r="AB2156" s="29"/>
      <c r="AC2156" s="29"/>
      <c r="AD2156" s="29"/>
      <c r="AE2156" s="29"/>
      <c r="AF2156" s="29"/>
      <c r="AG2156" s="29"/>
      <c r="AH2156" s="29"/>
      <c r="AI2156" s="29"/>
      <c r="AJ2156" s="29"/>
      <c r="AK2156" s="29"/>
      <c r="AL2156" s="29"/>
      <c r="AM2156" s="29"/>
      <c r="AN2156" s="29"/>
      <c r="AO2156" s="29"/>
      <c r="AQ2156" s="30" t="s">
        <v>1315</v>
      </c>
    </row>
    <row r="2157" spans="1:43" ht="34" x14ac:dyDescent="0.2">
      <c r="A2157" s="189"/>
      <c r="B2157" s="211"/>
      <c r="C2157" s="165"/>
      <c r="D2157" s="6">
        <v>2.09</v>
      </c>
      <c r="E2157" s="39" t="s">
        <v>3684</v>
      </c>
      <c r="F2157" s="165"/>
      <c r="G2157" s="63">
        <v>5</v>
      </c>
      <c r="H2157" s="165"/>
      <c r="I2157" s="104" t="s">
        <v>36</v>
      </c>
      <c r="J2157" s="211"/>
      <c r="K2157" s="21">
        <v>2.09</v>
      </c>
      <c r="L2157" s="165"/>
      <c r="M2157" s="30" t="s">
        <v>723</v>
      </c>
      <c r="N2157" s="29"/>
      <c r="O2157" s="11"/>
      <c r="P2157" s="29"/>
      <c r="Q2157" s="29"/>
      <c r="R2157" s="29"/>
      <c r="S2157" s="29"/>
      <c r="T2157" s="29"/>
      <c r="U2157" s="29"/>
      <c r="V2157" s="29"/>
      <c r="W2157" s="29"/>
      <c r="X2157" s="29"/>
      <c r="Y2157" s="29"/>
      <c r="Z2157" s="29"/>
      <c r="AA2157" s="29"/>
      <c r="AB2157" s="29"/>
      <c r="AC2157" s="29"/>
      <c r="AD2157" s="29"/>
      <c r="AE2157" s="29"/>
      <c r="AF2157" s="29"/>
      <c r="AG2157" s="29"/>
      <c r="AH2157" s="29"/>
      <c r="AI2157" s="29"/>
      <c r="AJ2157" s="29"/>
      <c r="AK2157" s="29"/>
      <c r="AL2157" s="29"/>
      <c r="AM2157" s="29"/>
      <c r="AN2157" s="29"/>
      <c r="AO2157" s="29"/>
      <c r="AQ2157" s="30" t="s">
        <v>367</v>
      </c>
    </row>
    <row r="2158" spans="1:43" ht="34" x14ac:dyDescent="0.2">
      <c r="A2158" s="39" t="s">
        <v>3685</v>
      </c>
      <c r="B2158" s="39" t="s">
        <v>3686</v>
      </c>
      <c r="C2158" s="29" t="s">
        <v>34</v>
      </c>
      <c r="D2158" s="63">
        <v>13.75</v>
      </c>
      <c r="E2158" s="39" t="s">
        <v>29</v>
      </c>
      <c r="F2158" s="28">
        <v>44391</v>
      </c>
      <c r="G2158" s="63">
        <v>13.75</v>
      </c>
      <c r="H2158" s="28">
        <v>44400</v>
      </c>
      <c r="I2158" s="104" t="s">
        <v>3687</v>
      </c>
      <c r="J2158" s="28">
        <v>44848</v>
      </c>
      <c r="K2158" s="6">
        <v>13.75</v>
      </c>
      <c r="L2158" s="28">
        <v>44851</v>
      </c>
      <c r="M2158" s="30" t="s">
        <v>101</v>
      </c>
      <c r="N2158" s="29"/>
      <c r="O2158" s="11"/>
      <c r="P2158" s="29"/>
      <c r="Q2158" s="29"/>
      <c r="R2158" s="29"/>
      <c r="S2158" s="29"/>
      <c r="T2158" s="29"/>
      <c r="U2158" s="29"/>
      <c r="V2158" s="29"/>
      <c r="W2158" s="29"/>
      <c r="X2158" s="29"/>
      <c r="Y2158" s="29"/>
      <c r="Z2158" s="29"/>
      <c r="AA2158" s="29"/>
      <c r="AB2158" s="29"/>
      <c r="AC2158" s="29"/>
      <c r="AD2158" s="29"/>
      <c r="AE2158" s="29"/>
      <c r="AF2158" s="29"/>
      <c r="AG2158" s="29"/>
      <c r="AH2158" s="29"/>
      <c r="AI2158" s="29"/>
      <c r="AJ2158" s="29"/>
      <c r="AK2158" s="29"/>
      <c r="AL2158" s="29"/>
      <c r="AM2158" s="29"/>
      <c r="AN2158" s="29"/>
      <c r="AO2158" s="29"/>
      <c r="AQ2158" s="30" t="s">
        <v>101</v>
      </c>
    </row>
    <row r="2159" spans="1:43" ht="15.75" customHeight="1" x14ac:dyDescent="0.2">
      <c r="A2159" s="187" t="s">
        <v>3689</v>
      </c>
      <c r="B2159" s="211" t="s">
        <v>3690</v>
      </c>
      <c r="C2159" s="165" t="s">
        <v>34</v>
      </c>
      <c r="D2159" s="6">
        <v>28</v>
      </c>
      <c r="E2159" s="39" t="s">
        <v>29</v>
      </c>
      <c r="F2159" s="165">
        <v>44398</v>
      </c>
      <c r="G2159" s="63">
        <v>18</v>
      </c>
      <c r="H2159" s="165">
        <v>44400</v>
      </c>
      <c r="I2159" s="104" t="s">
        <v>178</v>
      </c>
      <c r="J2159" s="165">
        <v>44829</v>
      </c>
      <c r="K2159" s="21">
        <v>28</v>
      </c>
      <c r="L2159" s="165">
        <v>44805</v>
      </c>
      <c r="M2159" s="30" t="s">
        <v>377</v>
      </c>
      <c r="N2159" s="29"/>
      <c r="O2159" s="11"/>
      <c r="P2159" s="29"/>
      <c r="Q2159" s="29"/>
      <c r="R2159" s="29"/>
      <c r="S2159" s="29"/>
      <c r="T2159" s="29"/>
      <c r="U2159" s="29"/>
      <c r="V2159" s="29"/>
      <c r="W2159" s="29"/>
      <c r="X2159" s="29"/>
      <c r="Y2159" s="29"/>
      <c r="Z2159" s="29"/>
      <c r="AA2159" s="29"/>
      <c r="AB2159" s="29"/>
      <c r="AC2159" s="29"/>
      <c r="AD2159" s="29"/>
      <c r="AE2159" s="29"/>
      <c r="AF2159" s="29"/>
      <c r="AG2159" s="29"/>
      <c r="AH2159" s="29"/>
      <c r="AI2159" s="29"/>
      <c r="AJ2159" s="29"/>
      <c r="AK2159" s="29"/>
      <c r="AL2159" s="29"/>
      <c r="AM2159" s="29"/>
      <c r="AN2159" s="29"/>
      <c r="AO2159" s="29"/>
      <c r="AQ2159" s="30" t="s">
        <v>560</v>
      </c>
    </row>
    <row r="2160" spans="1:43" ht="17" x14ac:dyDescent="0.2">
      <c r="A2160" s="189"/>
      <c r="B2160" s="211"/>
      <c r="C2160" s="165"/>
      <c r="D2160" s="6">
        <v>139</v>
      </c>
      <c r="E2160" s="39" t="s">
        <v>379</v>
      </c>
      <c r="F2160" s="165"/>
      <c r="G2160" s="63">
        <v>90</v>
      </c>
      <c r="H2160" s="165"/>
      <c r="I2160" s="104" t="s">
        <v>67</v>
      </c>
      <c r="J2160" s="165"/>
      <c r="K2160" s="21">
        <v>139</v>
      </c>
      <c r="L2160" s="165"/>
      <c r="M2160" s="30" t="s">
        <v>183</v>
      </c>
      <c r="N2160" s="29"/>
      <c r="O2160" s="11"/>
      <c r="P2160" s="29"/>
      <c r="Q2160" s="29"/>
      <c r="R2160" s="29"/>
      <c r="S2160" s="29"/>
      <c r="T2160" s="29"/>
      <c r="U2160" s="29"/>
      <c r="V2160" s="29"/>
      <c r="W2160" s="29"/>
      <c r="X2160" s="29"/>
      <c r="Y2160" s="29"/>
      <c r="Z2160" s="29"/>
      <c r="AA2160" s="29"/>
      <c r="AB2160" s="29"/>
      <c r="AC2160" s="29"/>
      <c r="AD2160" s="29"/>
      <c r="AE2160" s="29"/>
      <c r="AF2160" s="29"/>
      <c r="AG2160" s="29"/>
      <c r="AH2160" s="29"/>
      <c r="AI2160" s="29"/>
      <c r="AJ2160" s="29"/>
      <c r="AK2160" s="29"/>
      <c r="AL2160" s="29"/>
      <c r="AM2160" s="29"/>
      <c r="AN2160" s="29"/>
      <c r="AO2160" s="29"/>
      <c r="AQ2160" s="30" t="s">
        <v>183</v>
      </c>
    </row>
    <row r="2161" spans="1:43" ht="15.75" customHeight="1" x14ac:dyDescent="0.2">
      <c r="A2161" s="187" t="s">
        <v>3691</v>
      </c>
      <c r="B2161" s="211" t="s">
        <v>3692</v>
      </c>
      <c r="C2161" s="165" t="s">
        <v>34</v>
      </c>
      <c r="D2161" s="63">
        <v>16.5</v>
      </c>
      <c r="E2161" s="39" t="s">
        <v>3693</v>
      </c>
      <c r="F2161" s="165">
        <v>44365</v>
      </c>
      <c r="G2161" s="63">
        <v>16.5</v>
      </c>
      <c r="H2161" s="165">
        <v>44403</v>
      </c>
      <c r="I2161" s="104" t="s">
        <v>434</v>
      </c>
      <c r="J2161" s="165">
        <v>44834</v>
      </c>
      <c r="K2161" s="63">
        <v>16.5</v>
      </c>
      <c r="L2161" s="165">
        <v>44837</v>
      </c>
      <c r="M2161" s="30" t="s">
        <v>165</v>
      </c>
      <c r="N2161" s="172">
        <v>44897</v>
      </c>
      <c r="O2161" s="21">
        <v>16.5</v>
      </c>
      <c r="P2161" s="190" t="s">
        <v>5407</v>
      </c>
      <c r="Q2161" s="229" t="s">
        <v>57</v>
      </c>
      <c r="R2161" s="29"/>
      <c r="S2161" s="29"/>
      <c r="T2161" s="29"/>
      <c r="U2161" s="29"/>
      <c r="V2161" s="29"/>
      <c r="W2161" s="29"/>
      <c r="X2161" s="29"/>
      <c r="Y2161" s="29"/>
      <c r="Z2161" s="29"/>
      <c r="AA2161" s="29"/>
      <c r="AB2161" s="29"/>
      <c r="AC2161" s="29"/>
      <c r="AD2161" s="29"/>
      <c r="AE2161" s="29"/>
      <c r="AF2161" s="29"/>
      <c r="AG2161" s="29"/>
      <c r="AH2161" s="29"/>
      <c r="AI2161" s="29"/>
      <c r="AJ2161" s="29"/>
      <c r="AK2161" s="29"/>
      <c r="AL2161" s="29"/>
      <c r="AM2161" s="29"/>
      <c r="AN2161" s="29"/>
      <c r="AO2161" s="29"/>
      <c r="AQ2161" s="205" t="s">
        <v>57</v>
      </c>
    </row>
    <row r="2162" spans="1:43" ht="17" x14ac:dyDescent="0.2">
      <c r="A2162" s="188"/>
      <c r="B2162" s="211"/>
      <c r="C2162" s="165"/>
      <c r="D2162" s="63">
        <v>1.45</v>
      </c>
      <c r="E2162" s="39" t="s">
        <v>3694</v>
      </c>
      <c r="F2162" s="165"/>
      <c r="G2162" s="63">
        <v>1.45</v>
      </c>
      <c r="H2162" s="165"/>
      <c r="I2162" s="104" t="s">
        <v>434</v>
      </c>
      <c r="J2162" s="165"/>
      <c r="K2162" s="63">
        <v>1.45</v>
      </c>
      <c r="L2162" s="165"/>
      <c r="M2162" s="30" t="s">
        <v>165</v>
      </c>
      <c r="N2162" s="173"/>
      <c r="O2162" s="21">
        <v>1.45</v>
      </c>
      <c r="P2162" s="173"/>
      <c r="Q2162" s="230"/>
      <c r="R2162" s="29"/>
      <c r="S2162" s="29"/>
      <c r="T2162" s="29"/>
      <c r="U2162" s="29"/>
      <c r="V2162" s="29"/>
      <c r="W2162" s="29"/>
      <c r="X2162" s="29"/>
      <c r="Y2162" s="29"/>
      <c r="Z2162" s="29"/>
      <c r="AA2162" s="29"/>
      <c r="AB2162" s="29"/>
      <c r="AC2162" s="29"/>
      <c r="AD2162" s="29"/>
      <c r="AE2162" s="29"/>
      <c r="AF2162" s="29"/>
      <c r="AG2162" s="29"/>
      <c r="AH2162" s="29"/>
      <c r="AI2162" s="29"/>
      <c r="AJ2162" s="29"/>
      <c r="AK2162" s="29"/>
      <c r="AL2162" s="29"/>
      <c r="AM2162" s="29"/>
      <c r="AN2162" s="29"/>
      <c r="AO2162" s="29"/>
      <c r="AQ2162" s="206"/>
    </row>
    <row r="2163" spans="1:43" ht="17" x14ac:dyDescent="0.2">
      <c r="A2163" s="189"/>
      <c r="B2163" s="211"/>
      <c r="C2163" s="165"/>
      <c r="D2163" s="63">
        <v>1</v>
      </c>
      <c r="E2163" s="39" t="s">
        <v>3695</v>
      </c>
      <c r="F2163" s="165"/>
      <c r="G2163" s="63">
        <v>1</v>
      </c>
      <c r="H2163" s="165"/>
      <c r="I2163" s="104" t="s">
        <v>66</v>
      </c>
      <c r="J2163" s="165"/>
      <c r="K2163" s="63">
        <v>1</v>
      </c>
      <c r="L2163" s="165"/>
      <c r="M2163" s="30" t="s">
        <v>88</v>
      </c>
      <c r="N2163" s="174"/>
      <c r="O2163" s="21">
        <v>1</v>
      </c>
      <c r="P2163" s="174"/>
      <c r="Q2163" s="42" t="s">
        <v>88</v>
      </c>
      <c r="R2163" s="29"/>
      <c r="S2163" s="29"/>
      <c r="T2163" s="29"/>
      <c r="U2163" s="29"/>
      <c r="V2163" s="29"/>
      <c r="W2163" s="29"/>
      <c r="X2163" s="29"/>
      <c r="Y2163" s="29"/>
      <c r="Z2163" s="29"/>
      <c r="AA2163" s="29"/>
      <c r="AB2163" s="29"/>
      <c r="AC2163" s="29"/>
      <c r="AD2163" s="29"/>
      <c r="AE2163" s="29"/>
      <c r="AF2163" s="29"/>
      <c r="AG2163" s="29"/>
      <c r="AH2163" s="29"/>
      <c r="AI2163" s="29"/>
      <c r="AJ2163" s="29"/>
      <c r="AK2163" s="29"/>
      <c r="AL2163" s="29"/>
      <c r="AM2163" s="29"/>
      <c r="AN2163" s="29"/>
      <c r="AO2163" s="29"/>
      <c r="AQ2163" s="30" t="s">
        <v>88</v>
      </c>
    </row>
    <row r="2164" spans="1:43" ht="34" x14ac:dyDescent="0.2">
      <c r="A2164" s="39" t="s">
        <v>3696</v>
      </c>
      <c r="B2164" s="52" t="s">
        <v>3697</v>
      </c>
      <c r="C2164" s="29" t="s">
        <v>34</v>
      </c>
      <c r="D2164" s="63" t="s">
        <v>323</v>
      </c>
      <c r="E2164" s="39" t="s">
        <v>396</v>
      </c>
      <c r="F2164" s="28">
        <v>44398</v>
      </c>
      <c r="G2164" s="63" t="s">
        <v>323</v>
      </c>
      <c r="H2164" s="28">
        <v>44403</v>
      </c>
      <c r="I2164" s="104" t="s">
        <v>3698</v>
      </c>
      <c r="J2164" s="28">
        <v>44841</v>
      </c>
      <c r="K2164" s="73" t="s">
        <v>323</v>
      </c>
      <c r="L2164" s="28">
        <v>44845</v>
      </c>
      <c r="M2164" s="30" t="s">
        <v>2983</v>
      </c>
      <c r="N2164" s="28">
        <v>44938</v>
      </c>
      <c r="O2164" s="11" t="s">
        <v>323</v>
      </c>
      <c r="P2164" s="28">
        <v>44942</v>
      </c>
      <c r="Q2164" s="42" t="s">
        <v>274</v>
      </c>
      <c r="R2164" s="29"/>
      <c r="S2164" s="29"/>
      <c r="T2164" s="29"/>
      <c r="U2164" s="29"/>
      <c r="V2164" s="29"/>
      <c r="W2164" s="29"/>
      <c r="X2164" s="29"/>
      <c r="Y2164" s="29"/>
      <c r="Z2164" s="29"/>
      <c r="AA2164" s="29"/>
      <c r="AB2164" s="29"/>
      <c r="AC2164" s="29"/>
      <c r="AD2164" s="29"/>
      <c r="AE2164" s="29"/>
      <c r="AF2164" s="29"/>
      <c r="AG2164" s="29"/>
      <c r="AH2164" s="29"/>
      <c r="AI2164" s="29"/>
      <c r="AJ2164" s="29"/>
      <c r="AK2164" s="29"/>
      <c r="AL2164" s="29"/>
      <c r="AM2164" s="29"/>
      <c r="AN2164" s="29"/>
      <c r="AO2164" s="29"/>
      <c r="AQ2164" s="127" t="s">
        <v>274</v>
      </c>
    </row>
    <row r="2165" spans="1:43" ht="17" x14ac:dyDescent="0.2">
      <c r="A2165" s="187" t="s">
        <v>3699</v>
      </c>
      <c r="B2165" s="211" t="s">
        <v>3700</v>
      </c>
      <c r="C2165" s="165" t="s">
        <v>34</v>
      </c>
      <c r="D2165" s="6">
        <v>17.5</v>
      </c>
      <c r="E2165" s="39" t="s">
        <v>3693</v>
      </c>
      <c r="F2165" s="165">
        <v>44365</v>
      </c>
      <c r="G2165" s="63">
        <v>17.5</v>
      </c>
      <c r="H2165" s="165">
        <v>44403</v>
      </c>
      <c r="I2165" s="104" t="s">
        <v>424</v>
      </c>
      <c r="J2165" s="165">
        <v>44834</v>
      </c>
      <c r="K2165" s="6">
        <v>17.5</v>
      </c>
      <c r="L2165" s="165">
        <v>44837</v>
      </c>
      <c r="M2165" s="205" t="s">
        <v>165</v>
      </c>
      <c r="N2165" s="172">
        <v>44897</v>
      </c>
      <c r="O2165" s="21">
        <v>17.5</v>
      </c>
      <c r="P2165" s="172">
        <v>44902</v>
      </c>
      <c r="Q2165" s="351" t="s">
        <v>57</v>
      </c>
      <c r="R2165" s="29"/>
      <c r="S2165" s="29"/>
      <c r="T2165" s="29"/>
      <c r="U2165" s="29"/>
      <c r="V2165" s="29"/>
      <c r="W2165" s="29"/>
      <c r="X2165" s="29"/>
      <c r="Y2165" s="29"/>
      <c r="Z2165" s="29"/>
      <c r="AA2165" s="29"/>
      <c r="AB2165" s="29"/>
      <c r="AC2165" s="29"/>
      <c r="AD2165" s="29"/>
      <c r="AE2165" s="29"/>
      <c r="AF2165" s="29"/>
      <c r="AG2165" s="29"/>
      <c r="AH2165" s="29"/>
      <c r="AI2165" s="29"/>
      <c r="AJ2165" s="29"/>
      <c r="AK2165" s="29"/>
      <c r="AL2165" s="29"/>
      <c r="AM2165" s="29"/>
      <c r="AN2165" s="29"/>
      <c r="AO2165" s="29"/>
      <c r="AQ2165" s="238" t="s">
        <v>57</v>
      </c>
    </row>
    <row r="2166" spans="1:43" ht="17" x14ac:dyDescent="0.2">
      <c r="A2166" s="188"/>
      <c r="B2166" s="211"/>
      <c r="C2166" s="165"/>
      <c r="D2166" s="6">
        <v>10.85</v>
      </c>
      <c r="E2166" s="39" t="s">
        <v>3130</v>
      </c>
      <c r="F2166" s="165"/>
      <c r="G2166" s="63">
        <v>10.85</v>
      </c>
      <c r="H2166" s="165"/>
      <c r="I2166" s="104" t="s">
        <v>424</v>
      </c>
      <c r="J2166" s="165"/>
      <c r="K2166" s="6">
        <v>10.85</v>
      </c>
      <c r="L2166" s="165"/>
      <c r="M2166" s="206"/>
      <c r="N2166" s="173"/>
      <c r="O2166" s="21">
        <v>10.85</v>
      </c>
      <c r="P2166" s="173"/>
      <c r="Q2166" s="352"/>
      <c r="R2166" s="29"/>
      <c r="S2166" s="29"/>
      <c r="T2166" s="29"/>
      <c r="U2166" s="29"/>
      <c r="V2166" s="29"/>
      <c r="W2166" s="29"/>
      <c r="X2166" s="29"/>
      <c r="Y2166" s="29"/>
      <c r="Z2166" s="29"/>
      <c r="AA2166" s="29"/>
      <c r="AB2166" s="29"/>
      <c r="AC2166" s="29"/>
      <c r="AD2166" s="29"/>
      <c r="AE2166" s="29"/>
      <c r="AF2166" s="29"/>
      <c r="AG2166" s="29"/>
      <c r="AH2166" s="29"/>
      <c r="AI2166" s="29"/>
      <c r="AJ2166" s="29"/>
      <c r="AK2166" s="29"/>
      <c r="AL2166" s="29"/>
      <c r="AM2166" s="29"/>
      <c r="AN2166" s="29"/>
      <c r="AO2166" s="29"/>
      <c r="AQ2166" s="240"/>
    </row>
    <row r="2167" spans="1:43" ht="17" x14ac:dyDescent="0.2">
      <c r="A2167" s="189"/>
      <c r="B2167" s="211"/>
      <c r="C2167" s="165"/>
      <c r="D2167" s="6">
        <v>4</v>
      </c>
      <c r="E2167" s="39" t="s">
        <v>3695</v>
      </c>
      <c r="F2167" s="165"/>
      <c r="G2167" s="63">
        <v>4</v>
      </c>
      <c r="H2167" s="165"/>
      <c r="I2167" s="104" t="s">
        <v>66</v>
      </c>
      <c r="J2167" s="165"/>
      <c r="K2167" s="6">
        <v>4</v>
      </c>
      <c r="L2167" s="165"/>
      <c r="M2167" s="30" t="s">
        <v>88</v>
      </c>
      <c r="N2167" s="174"/>
      <c r="O2167" s="21">
        <v>4</v>
      </c>
      <c r="P2167" s="174"/>
      <c r="Q2167" s="42" t="s">
        <v>88</v>
      </c>
      <c r="R2167" s="29"/>
      <c r="S2167" s="29"/>
      <c r="T2167" s="29"/>
      <c r="U2167" s="29"/>
      <c r="V2167" s="29"/>
      <c r="W2167" s="29"/>
      <c r="X2167" s="29"/>
      <c r="Y2167" s="29"/>
      <c r="Z2167" s="29"/>
      <c r="AA2167" s="29"/>
      <c r="AB2167" s="29"/>
      <c r="AC2167" s="29"/>
      <c r="AD2167" s="29"/>
      <c r="AE2167" s="29"/>
      <c r="AF2167" s="29"/>
      <c r="AG2167" s="29"/>
      <c r="AH2167" s="29"/>
      <c r="AI2167" s="29"/>
      <c r="AJ2167" s="29"/>
      <c r="AK2167" s="29"/>
      <c r="AL2167" s="29"/>
      <c r="AM2167" s="29"/>
      <c r="AN2167" s="29"/>
      <c r="AO2167" s="29"/>
      <c r="AQ2167" s="30" t="s">
        <v>88</v>
      </c>
    </row>
    <row r="2168" spans="1:43" ht="34" x14ac:dyDescent="0.2">
      <c r="A2168" s="187" t="s">
        <v>3701</v>
      </c>
      <c r="B2168" s="211" t="s">
        <v>3702</v>
      </c>
      <c r="C2168" s="165" t="s">
        <v>34</v>
      </c>
      <c r="D2168" s="184">
        <v>101.13</v>
      </c>
      <c r="E2168" s="39" t="s">
        <v>3452</v>
      </c>
      <c r="F2168" s="165">
        <v>44403</v>
      </c>
      <c r="G2168" s="63">
        <v>1.8</v>
      </c>
      <c r="H2168" s="165">
        <v>44406</v>
      </c>
      <c r="I2168" s="104" t="s">
        <v>723</v>
      </c>
      <c r="J2168" s="165">
        <v>44460</v>
      </c>
      <c r="K2168" s="11">
        <v>1.8</v>
      </c>
      <c r="L2168" s="165">
        <v>44462</v>
      </c>
      <c r="M2168" s="29" t="s">
        <v>36</v>
      </c>
      <c r="N2168" s="39"/>
      <c r="O2168" s="11"/>
      <c r="P2168" s="29"/>
      <c r="Q2168" s="29"/>
      <c r="R2168" s="172">
        <v>44861</v>
      </c>
      <c r="S2168" s="190">
        <v>101.13</v>
      </c>
      <c r="T2168" s="169">
        <v>44876</v>
      </c>
      <c r="U2168" s="190" t="s">
        <v>1315</v>
      </c>
      <c r="V2168" s="29"/>
      <c r="W2168" s="29"/>
      <c r="X2168" s="29"/>
      <c r="Y2168" s="29"/>
      <c r="Z2168" s="29"/>
      <c r="AA2168" s="29"/>
      <c r="AB2168" s="29"/>
      <c r="AC2168" s="29"/>
      <c r="AD2168" s="29"/>
      <c r="AE2168" s="29"/>
      <c r="AF2168" s="29"/>
      <c r="AG2168" s="29"/>
      <c r="AH2168" s="29"/>
      <c r="AI2168" s="29"/>
      <c r="AJ2168" s="29"/>
      <c r="AK2168" s="29"/>
      <c r="AL2168" s="29"/>
      <c r="AM2168" s="29"/>
      <c r="AN2168" s="29"/>
      <c r="AO2168" s="29"/>
      <c r="AQ2168" s="190" t="s">
        <v>1315</v>
      </c>
    </row>
    <row r="2169" spans="1:43" ht="34" x14ac:dyDescent="0.2">
      <c r="A2169" s="188"/>
      <c r="B2169" s="211"/>
      <c r="C2169" s="165"/>
      <c r="D2169" s="185"/>
      <c r="E2169" s="39" t="s">
        <v>3703</v>
      </c>
      <c r="F2169" s="165"/>
      <c r="G2169" s="63">
        <v>23.2</v>
      </c>
      <c r="H2169" s="165"/>
      <c r="I2169" s="104" t="s">
        <v>25</v>
      </c>
      <c r="J2169" s="165"/>
      <c r="K2169" s="11">
        <v>8.5</v>
      </c>
      <c r="L2169" s="165"/>
      <c r="M2169" s="29" t="s">
        <v>25</v>
      </c>
      <c r="N2169" s="193">
        <v>44861</v>
      </c>
      <c r="O2169" s="184">
        <v>59.63</v>
      </c>
      <c r="P2169" s="172">
        <v>44866</v>
      </c>
      <c r="Q2169" s="190" t="s">
        <v>367</v>
      </c>
      <c r="R2169" s="217"/>
      <c r="S2169" s="173"/>
      <c r="T2169" s="191"/>
      <c r="U2169" s="173"/>
      <c r="V2169" s="29"/>
      <c r="W2169" s="29"/>
      <c r="X2169" s="29"/>
      <c r="Y2169" s="29"/>
      <c r="Z2169" s="29"/>
      <c r="AA2169" s="29"/>
      <c r="AB2169" s="29"/>
      <c r="AC2169" s="29"/>
      <c r="AD2169" s="29"/>
      <c r="AE2169" s="29"/>
      <c r="AF2169" s="29"/>
      <c r="AG2169" s="29"/>
      <c r="AH2169" s="29"/>
      <c r="AI2169" s="29"/>
      <c r="AJ2169" s="29"/>
      <c r="AK2169" s="29"/>
      <c r="AL2169" s="29"/>
      <c r="AM2169" s="29"/>
      <c r="AN2169" s="29"/>
      <c r="AO2169" s="29"/>
      <c r="AQ2169" s="173"/>
    </row>
    <row r="2170" spans="1:43" ht="34" x14ac:dyDescent="0.2">
      <c r="A2170" s="188"/>
      <c r="B2170" s="211"/>
      <c r="C2170" s="165"/>
      <c r="D2170" s="185"/>
      <c r="E2170" s="39" t="s">
        <v>472</v>
      </c>
      <c r="F2170" s="165"/>
      <c r="G2170" s="39" t="s">
        <v>23</v>
      </c>
      <c r="H2170" s="165"/>
      <c r="I2170" s="104" t="s">
        <v>23</v>
      </c>
      <c r="J2170" s="165"/>
      <c r="K2170" s="11">
        <v>19</v>
      </c>
      <c r="L2170" s="165"/>
      <c r="M2170" s="29" t="s">
        <v>25</v>
      </c>
      <c r="N2170" s="188"/>
      <c r="O2170" s="185"/>
      <c r="P2170" s="173"/>
      <c r="Q2170" s="173"/>
      <c r="R2170" s="217"/>
      <c r="S2170" s="173"/>
      <c r="T2170" s="191"/>
      <c r="U2170" s="173"/>
      <c r="V2170" s="29"/>
      <c r="W2170" s="29"/>
      <c r="X2170" s="29"/>
      <c r="Y2170" s="29"/>
      <c r="Z2170" s="29"/>
      <c r="AA2170" s="29"/>
      <c r="AB2170" s="29"/>
      <c r="AC2170" s="29"/>
      <c r="AD2170" s="29"/>
      <c r="AE2170" s="29"/>
      <c r="AF2170" s="29"/>
      <c r="AG2170" s="29"/>
      <c r="AH2170" s="29"/>
      <c r="AI2170" s="29"/>
      <c r="AJ2170" s="29"/>
      <c r="AK2170" s="29"/>
      <c r="AL2170" s="29"/>
      <c r="AM2170" s="29"/>
      <c r="AN2170" s="29"/>
      <c r="AO2170" s="29"/>
      <c r="AQ2170" s="173"/>
    </row>
    <row r="2171" spans="1:43" ht="34" x14ac:dyDescent="0.2">
      <c r="A2171" s="188"/>
      <c r="B2171" s="211"/>
      <c r="C2171" s="165"/>
      <c r="D2171" s="185"/>
      <c r="E2171" s="39" t="s">
        <v>3452</v>
      </c>
      <c r="F2171" s="165"/>
      <c r="G2171" s="39" t="s">
        <v>23</v>
      </c>
      <c r="H2171" s="165"/>
      <c r="I2171" s="104" t="s">
        <v>23</v>
      </c>
      <c r="J2171" s="165"/>
      <c r="K2171" s="11">
        <v>4.5999999999999996</v>
      </c>
      <c r="L2171" s="165"/>
      <c r="M2171" s="29" t="s">
        <v>36</v>
      </c>
      <c r="N2171" s="188"/>
      <c r="O2171" s="185"/>
      <c r="P2171" s="173"/>
      <c r="Q2171" s="173"/>
      <c r="R2171" s="217"/>
      <c r="S2171" s="173"/>
      <c r="T2171" s="191"/>
      <c r="U2171" s="173"/>
      <c r="V2171" s="29"/>
      <c r="W2171" s="29"/>
      <c r="X2171" s="29"/>
      <c r="Y2171" s="29"/>
      <c r="Z2171" s="29"/>
      <c r="AA2171" s="29"/>
      <c r="AB2171" s="29"/>
      <c r="AC2171" s="29"/>
      <c r="AD2171" s="29"/>
      <c r="AE2171" s="29"/>
      <c r="AF2171" s="29"/>
      <c r="AG2171" s="29"/>
      <c r="AH2171" s="29"/>
      <c r="AI2171" s="29"/>
      <c r="AJ2171" s="29"/>
      <c r="AK2171" s="29"/>
      <c r="AL2171" s="29"/>
      <c r="AM2171" s="29"/>
      <c r="AN2171" s="29"/>
      <c r="AO2171" s="29"/>
      <c r="AQ2171" s="173"/>
    </row>
    <row r="2172" spans="1:43" ht="34" x14ac:dyDescent="0.2">
      <c r="A2172" s="188"/>
      <c r="B2172" s="211"/>
      <c r="C2172" s="165"/>
      <c r="D2172" s="185"/>
      <c r="E2172" s="39" t="s">
        <v>469</v>
      </c>
      <c r="F2172" s="165"/>
      <c r="G2172" s="39" t="s">
        <v>23</v>
      </c>
      <c r="H2172" s="165"/>
      <c r="I2172" s="104" t="s">
        <v>23</v>
      </c>
      <c r="J2172" s="165"/>
      <c r="K2172" s="11">
        <v>18</v>
      </c>
      <c r="L2172" s="165"/>
      <c r="M2172" s="29" t="s">
        <v>36</v>
      </c>
      <c r="N2172" s="188"/>
      <c r="O2172" s="186"/>
      <c r="P2172" s="173"/>
      <c r="Q2172" s="174"/>
      <c r="R2172" s="217"/>
      <c r="S2172" s="173"/>
      <c r="T2172" s="191"/>
      <c r="U2172" s="173"/>
      <c r="V2172" s="29"/>
      <c r="W2172" s="29"/>
      <c r="X2172" s="29"/>
      <c r="Y2172" s="29"/>
      <c r="Z2172" s="29"/>
      <c r="AA2172" s="29"/>
      <c r="AB2172" s="29"/>
      <c r="AC2172" s="29"/>
      <c r="AD2172" s="29"/>
      <c r="AE2172" s="29"/>
      <c r="AF2172" s="29"/>
      <c r="AG2172" s="29"/>
      <c r="AH2172" s="29"/>
      <c r="AI2172" s="29"/>
      <c r="AJ2172" s="29"/>
      <c r="AK2172" s="29"/>
      <c r="AL2172" s="29"/>
      <c r="AM2172" s="29"/>
      <c r="AN2172" s="29"/>
      <c r="AO2172" s="29"/>
      <c r="AQ2172" s="173"/>
    </row>
    <row r="2173" spans="1:43" ht="34" x14ac:dyDescent="0.2">
      <c r="A2173" s="188"/>
      <c r="B2173" s="211"/>
      <c r="C2173" s="165"/>
      <c r="D2173" s="185"/>
      <c r="E2173" s="39" t="s">
        <v>2176</v>
      </c>
      <c r="F2173" s="165"/>
      <c r="G2173" s="39" t="s">
        <v>23</v>
      </c>
      <c r="H2173" s="165"/>
      <c r="I2173" s="104" t="s">
        <v>23</v>
      </c>
      <c r="J2173" s="165"/>
      <c r="K2173" s="11">
        <v>15</v>
      </c>
      <c r="L2173" s="165"/>
      <c r="M2173" s="29" t="s">
        <v>36</v>
      </c>
      <c r="N2173" s="188"/>
      <c r="O2173" s="184">
        <v>41.5</v>
      </c>
      <c r="P2173" s="173"/>
      <c r="Q2173" s="190" t="s">
        <v>25</v>
      </c>
      <c r="R2173" s="217"/>
      <c r="S2173" s="173"/>
      <c r="T2173" s="191"/>
      <c r="U2173" s="173"/>
      <c r="V2173" s="29"/>
      <c r="W2173" s="29"/>
      <c r="X2173" s="29"/>
      <c r="Y2173" s="29"/>
      <c r="Z2173" s="29"/>
      <c r="AA2173" s="29"/>
      <c r="AB2173" s="29"/>
      <c r="AC2173" s="29"/>
      <c r="AD2173" s="29"/>
      <c r="AE2173" s="29"/>
      <c r="AF2173" s="29"/>
      <c r="AG2173" s="29"/>
      <c r="AH2173" s="29"/>
      <c r="AI2173" s="29"/>
      <c r="AJ2173" s="29"/>
      <c r="AK2173" s="29"/>
      <c r="AL2173" s="29"/>
      <c r="AM2173" s="29"/>
      <c r="AN2173" s="29"/>
      <c r="AO2173" s="29"/>
      <c r="AQ2173" s="173"/>
    </row>
    <row r="2174" spans="1:43" ht="34" x14ac:dyDescent="0.2">
      <c r="A2174" s="188"/>
      <c r="B2174" s="211"/>
      <c r="C2174" s="165"/>
      <c r="D2174" s="185"/>
      <c r="E2174" s="39" t="s">
        <v>3703</v>
      </c>
      <c r="F2174" s="165"/>
      <c r="G2174" s="39" t="s">
        <v>23</v>
      </c>
      <c r="H2174" s="165"/>
      <c r="I2174" s="104" t="s">
        <v>23</v>
      </c>
      <c r="J2174" s="165"/>
      <c r="K2174" s="11">
        <v>23.1</v>
      </c>
      <c r="L2174" s="165"/>
      <c r="M2174" s="29" t="s">
        <v>25</v>
      </c>
      <c r="N2174" s="188"/>
      <c r="O2174" s="185"/>
      <c r="P2174" s="173"/>
      <c r="Q2174" s="173"/>
      <c r="R2174" s="217"/>
      <c r="S2174" s="173"/>
      <c r="T2174" s="191"/>
      <c r="U2174" s="173"/>
      <c r="V2174" s="29"/>
      <c r="W2174" s="29"/>
      <c r="X2174" s="29"/>
      <c r="Y2174" s="29"/>
      <c r="Z2174" s="29"/>
      <c r="AA2174" s="29"/>
      <c r="AB2174" s="29"/>
      <c r="AC2174" s="29"/>
      <c r="AD2174" s="29"/>
      <c r="AE2174" s="29"/>
      <c r="AF2174" s="29"/>
      <c r="AG2174" s="29"/>
      <c r="AH2174" s="29"/>
      <c r="AI2174" s="29"/>
      <c r="AJ2174" s="29"/>
      <c r="AK2174" s="29"/>
      <c r="AL2174" s="29"/>
      <c r="AM2174" s="29"/>
      <c r="AN2174" s="29"/>
      <c r="AO2174" s="29"/>
      <c r="AQ2174" s="173"/>
    </row>
    <row r="2175" spans="1:43" ht="34" x14ac:dyDescent="0.2">
      <c r="A2175" s="189"/>
      <c r="B2175" s="211"/>
      <c r="C2175" s="165"/>
      <c r="D2175" s="186"/>
      <c r="E2175" s="39" t="s">
        <v>472</v>
      </c>
      <c r="F2175" s="165"/>
      <c r="G2175" s="39" t="s">
        <v>23</v>
      </c>
      <c r="H2175" s="165"/>
      <c r="I2175" s="104" t="s">
        <v>23</v>
      </c>
      <c r="J2175" s="165"/>
      <c r="K2175" s="11">
        <v>17</v>
      </c>
      <c r="L2175" s="165"/>
      <c r="M2175" s="29" t="s">
        <v>25</v>
      </c>
      <c r="N2175" s="189"/>
      <c r="O2175" s="186"/>
      <c r="P2175" s="174"/>
      <c r="Q2175" s="174"/>
      <c r="R2175" s="218"/>
      <c r="S2175" s="174"/>
      <c r="T2175" s="192"/>
      <c r="U2175" s="174"/>
      <c r="V2175" s="29"/>
      <c r="W2175" s="29"/>
      <c r="X2175" s="29"/>
      <c r="Y2175" s="29"/>
      <c r="Z2175" s="29"/>
      <c r="AA2175" s="29"/>
      <c r="AB2175" s="29"/>
      <c r="AC2175" s="29"/>
      <c r="AD2175" s="29"/>
      <c r="AE2175" s="29"/>
      <c r="AF2175" s="29"/>
      <c r="AG2175" s="29"/>
      <c r="AH2175" s="29"/>
      <c r="AI2175" s="29"/>
      <c r="AJ2175" s="29"/>
      <c r="AK2175" s="29"/>
      <c r="AL2175" s="29"/>
      <c r="AM2175" s="29"/>
      <c r="AN2175" s="29"/>
      <c r="AO2175" s="29"/>
      <c r="AQ2175" s="174"/>
    </row>
    <row r="2176" spans="1:43" ht="34" x14ac:dyDescent="0.2">
      <c r="A2176" s="187" t="s">
        <v>3704</v>
      </c>
      <c r="B2176" s="211" t="s">
        <v>3705</v>
      </c>
      <c r="C2176" s="165" t="s">
        <v>34</v>
      </c>
      <c r="D2176" s="6">
        <v>137.41999999999999</v>
      </c>
      <c r="E2176" s="39" t="s">
        <v>3706</v>
      </c>
      <c r="F2176" s="165">
        <v>44401</v>
      </c>
      <c r="G2176" s="63">
        <v>151.34</v>
      </c>
      <c r="H2176" s="165">
        <v>44406</v>
      </c>
      <c r="I2176" s="104" t="s">
        <v>2670</v>
      </c>
      <c r="J2176" s="165">
        <v>44812</v>
      </c>
      <c r="K2176" s="21">
        <v>137.41999999999999</v>
      </c>
      <c r="L2176" s="165">
        <v>44816</v>
      </c>
      <c r="M2176" s="205" t="s">
        <v>178</v>
      </c>
      <c r="N2176" s="29"/>
      <c r="O2176" s="11"/>
      <c r="P2176" s="29"/>
      <c r="Q2176" s="29"/>
      <c r="R2176" s="29"/>
      <c r="S2176" s="29"/>
      <c r="T2176" s="29"/>
      <c r="U2176" s="29"/>
      <c r="V2176" s="29"/>
      <c r="W2176" s="29"/>
      <c r="X2176" s="29"/>
      <c r="Y2176" s="29"/>
      <c r="Z2176" s="29"/>
      <c r="AA2176" s="29"/>
      <c r="AB2176" s="29"/>
      <c r="AC2176" s="29"/>
      <c r="AD2176" s="29"/>
      <c r="AE2176" s="29"/>
      <c r="AF2176" s="29"/>
      <c r="AG2176" s="29"/>
      <c r="AH2176" s="29"/>
      <c r="AI2176" s="29"/>
      <c r="AJ2176" s="29"/>
      <c r="AK2176" s="29"/>
      <c r="AL2176" s="29"/>
      <c r="AM2176" s="29"/>
      <c r="AN2176" s="29"/>
      <c r="AO2176" s="29"/>
      <c r="AQ2176" s="46" t="s">
        <v>450</v>
      </c>
    </row>
    <row r="2177" spans="1:43" ht="34" x14ac:dyDescent="0.2">
      <c r="A2177" s="188"/>
      <c r="B2177" s="211"/>
      <c r="C2177" s="165"/>
      <c r="D2177" s="6">
        <v>13</v>
      </c>
      <c r="E2177" s="39" t="s">
        <v>3707</v>
      </c>
      <c r="F2177" s="165"/>
      <c r="G2177" s="63">
        <v>36</v>
      </c>
      <c r="H2177" s="165"/>
      <c r="I2177" s="104" t="s">
        <v>724</v>
      </c>
      <c r="J2177" s="165"/>
      <c r="K2177" s="21">
        <v>13</v>
      </c>
      <c r="L2177" s="165"/>
      <c r="M2177" s="206"/>
      <c r="N2177" s="29"/>
      <c r="O2177" s="11"/>
      <c r="P2177" s="29"/>
      <c r="Q2177" s="29"/>
      <c r="R2177" s="29"/>
      <c r="S2177" s="29"/>
      <c r="T2177" s="29"/>
      <c r="U2177" s="29"/>
      <c r="V2177" s="29"/>
      <c r="W2177" s="29"/>
      <c r="X2177" s="29"/>
      <c r="Y2177" s="29"/>
      <c r="Z2177" s="29"/>
      <c r="AA2177" s="29"/>
      <c r="AB2177" s="29"/>
      <c r="AC2177" s="29"/>
      <c r="AD2177" s="29"/>
      <c r="AE2177" s="29"/>
      <c r="AF2177" s="29"/>
      <c r="AG2177" s="29"/>
      <c r="AH2177" s="29"/>
      <c r="AI2177" s="29"/>
      <c r="AJ2177" s="29"/>
      <c r="AK2177" s="29"/>
      <c r="AL2177" s="29"/>
      <c r="AM2177" s="29"/>
      <c r="AN2177" s="29"/>
      <c r="AO2177" s="29"/>
      <c r="AQ2177" s="46" t="s">
        <v>450</v>
      </c>
    </row>
    <row r="2178" spans="1:43" ht="34" x14ac:dyDescent="0.2">
      <c r="A2178" s="189"/>
      <c r="B2178" s="211"/>
      <c r="C2178" s="165"/>
      <c r="D2178" s="6">
        <v>109</v>
      </c>
      <c r="E2178" s="39" t="s">
        <v>3708</v>
      </c>
      <c r="F2178" s="165"/>
      <c r="G2178" s="63">
        <v>72.66</v>
      </c>
      <c r="H2178" s="165"/>
      <c r="I2178" s="104" t="s">
        <v>724</v>
      </c>
      <c r="J2178" s="165"/>
      <c r="K2178" s="21">
        <v>109</v>
      </c>
      <c r="L2178" s="165"/>
      <c r="M2178" s="30" t="s">
        <v>67</v>
      </c>
      <c r="N2178" s="29"/>
      <c r="O2178" s="11"/>
      <c r="P2178" s="29"/>
      <c r="Q2178" s="29"/>
      <c r="R2178" s="29"/>
      <c r="S2178" s="29"/>
      <c r="T2178" s="29"/>
      <c r="U2178" s="29"/>
      <c r="V2178" s="29"/>
      <c r="W2178" s="29"/>
      <c r="X2178" s="29"/>
      <c r="Y2178" s="29"/>
      <c r="Z2178" s="29"/>
      <c r="AA2178" s="29"/>
      <c r="AB2178" s="29"/>
      <c r="AC2178" s="29"/>
      <c r="AD2178" s="29"/>
      <c r="AE2178" s="29"/>
      <c r="AF2178" s="29"/>
      <c r="AG2178" s="29"/>
      <c r="AH2178" s="29"/>
      <c r="AI2178" s="29"/>
      <c r="AJ2178" s="29"/>
      <c r="AK2178" s="29"/>
      <c r="AL2178" s="29"/>
      <c r="AM2178" s="29"/>
      <c r="AN2178" s="29"/>
      <c r="AO2178" s="29"/>
      <c r="AQ2178" s="30" t="s">
        <v>67</v>
      </c>
    </row>
    <row r="2179" spans="1:43" ht="63" customHeight="1" x14ac:dyDescent="0.2">
      <c r="A2179" s="187" t="s">
        <v>3709</v>
      </c>
      <c r="B2179" s="193" t="s">
        <v>3710</v>
      </c>
      <c r="C2179" s="172" t="s">
        <v>21</v>
      </c>
      <c r="D2179" s="6">
        <v>17.5</v>
      </c>
      <c r="E2179" s="42" t="s">
        <v>3711</v>
      </c>
      <c r="F2179" s="28">
        <v>44401</v>
      </c>
      <c r="G2179" s="63">
        <v>30</v>
      </c>
      <c r="H2179" s="28">
        <v>44408</v>
      </c>
      <c r="I2179" s="104" t="s">
        <v>67</v>
      </c>
      <c r="J2179" s="38">
        <v>44816</v>
      </c>
      <c r="K2179" s="21">
        <v>17.5</v>
      </c>
      <c r="L2179" s="38">
        <v>44820</v>
      </c>
      <c r="M2179" s="30" t="s">
        <v>67</v>
      </c>
      <c r="N2179" s="29"/>
      <c r="O2179" s="11"/>
      <c r="P2179" s="29"/>
      <c r="Q2179" s="29"/>
      <c r="R2179" s="29"/>
      <c r="S2179" s="29"/>
      <c r="T2179" s="29"/>
      <c r="U2179" s="29"/>
      <c r="V2179" s="29"/>
      <c r="W2179" s="29"/>
      <c r="X2179" s="29"/>
      <c r="Y2179" s="29"/>
      <c r="Z2179" s="29"/>
      <c r="AA2179" s="29"/>
      <c r="AB2179" s="29"/>
      <c r="AC2179" s="29"/>
      <c r="AD2179" s="29"/>
      <c r="AE2179" s="29"/>
      <c r="AF2179" s="29"/>
      <c r="AG2179" s="29"/>
      <c r="AH2179" s="29"/>
      <c r="AI2179" s="29"/>
      <c r="AJ2179" s="29"/>
      <c r="AK2179" s="29"/>
      <c r="AL2179" s="29"/>
      <c r="AM2179" s="29"/>
      <c r="AN2179" s="29"/>
      <c r="AO2179" s="29"/>
      <c r="AQ2179" s="30" t="s">
        <v>67</v>
      </c>
    </row>
    <row r="2180" spans="1:43" ht="60" x14ac:dyDescent="0.2">
      <c r="A2180" s="189"/>
      <c r="B2180" s="195"/>
      <c r="C2180" s="218"/>
      <c r="D2180" s="6">
        <v>25</v>
      </c>
      <c r="E2180" s="42" t="s">
        <v>3712</v>
      </c>
      <c r="F2180" s="266" t="s">
        <v>323</v>
      </c>
      <c r="G2180" s="267"/>
      <c r="H2180" s="267"/>
      <c r="I2180" s="268"/>
      <c r="J2180" s="43"/>
      <c r="K2180" s="21">
        <v>25</v>
      </c>
      <c r="L2180" s="43"/>
      <c r="M2180" s="30" t="s">
        <v>1303</v>
      </c>
      <c r="N2180" s="29"/>
      <c r="O2180" s="11"/>
      <c r="P2180" s="29"/>
      <c r="Q2180" s="29"/>
      <c r="R2180" s="29"/>
      <c r="S2180" s="29"/>
      <c r="T2180" s="29"/>
      <c r="U2180" s="29"/>
      <c r="V2180" s="29"/>
      <c r="W2180" s="29"/>
      <c r="X2180" s="29"/>
      <c r="Y2180" s="29"/>
      <c r="Z2180" s="29"/>
      <c r="AA2180" s="29"/>
      <c r="AB2180" s="29"/>
      <c r="AC2180" s="29"/>
      <c r="AD2180" s="29"/>
      <c r="AE2180" s="29"/>
      <c r="AF2180" s="29"/>
      <c r="AG2180" s="29"/>
      <c r="AH2180" s="29"/>
      <c r="AI2180" s="29"/>
      <c r="AJ2180" s="29"/>
      <c r="AK2180" s="29"/>
      <c r="AL2180" s="29"/>
      <c r="AM2180" s="29"/>
      <c r="AN2180" s="29"/>
      <c r="AO2180" s="29"/>
      <c r="AQ2180" s="30" t="s">
        <v>64</v>
      </c>
    </row>
    <row r="2181" spans="1:43" ht="34" x14ac:dyDescent="0.2">
      <c r="A2181" s="187" t="s">
        <v>3713</v>
      </c>
      <c r="B2181" s="211" t="s">
        <v>3714</v>
      </c>
      <c r="C2181" s="165" t="s">
        <v>34</v>
      </c>
      <c r="D2181" s="6">
        <v>70.010000000000005</v>
      </c>
      <c r="E2181" s="39" t="s">
        <v>738</v>
      </c>
      <c r="F2181" s="165">
        <v>44404</v>
      </c>
      <c r="G2181" s="11">
        <v>11.69</v>
      </c>
      <c r="H2181" s="165">
        <v>44410</v>
      </c>
      <c r="I2181" s="103" t="s">
        <v>665</v>
      </c>
      <c r="J2181" s="165">
        <v>44865</v>
      </c>
      <c r="K2181" s="21">
        <v>22.47</v>
      </c>
      <c r="L2181" s="165">
        <v>44866</v>
      </c>
      <c r="M2181" s="30" t="s">
        <v>41</v>
      </c>
      <c r="N2181" s="172">
        <v>44963</v>
      </c>
      <c r="O2181" s="21">
        <v>70.010000000000005</v>
      </c>
      <c r="P2181" s="172">
        <v>44970</v>
      </c>
      <c r="Q2181" s="42" t="s">
        <v>560</v>
      </c>
      <c r="R2181" s="29"/>
      <c r="S2181" s="29"/>
      <c r="T2181" s="29"/>
      <c r="U2181" s="29"/>
      <c r="V2181" s="29"/>
      <c r="W2181" s="29"/>
      <c r="X2181" s="29"/>
      <c r="Y2181" s="29"/>
      <c r="Z2181" s="29"/>
      <c r="AA2181" s="29"/>
      <c r="AB2181" s="29"/>
      <c r="AC2181" s="29"/>
      <c r="AD2181" s="29"/>
      <c r="AE2181" s="29"/>
      <c r="AF2181" s="29"/>
      <c r="AG2181" s="29"/>
      <c r="AH2181" s="29"/>
      <c r="AI2181" s="29"/>
      <c r="AJ2181" s="29"/>
      <c r="AK2181" s="29"/>
      <c r="AL2181" s="29"/>
      <c r="AM2181" s="29"/>
      <c r="AN2181" s="29"/>
      <c r="AO2181" s="29"/>
      <c r="AQ2181" s="127" t="s">
        <v>560</v>
      </c>
    </row>
    <row r="2182" spans="1:43" ht="34" x14ac:dyDescent="0.2">
      <c r="A2182" s="189"/>
      <c r="B2182" s="211"/>
      <c r="C2182" s="165"/>
      <c r="D2182" s="6">
        <v>9.02</v>
      </c>
      <c r="E2182" s="39" t="s">
        <v>3715</v>
      </c>
      <c r="F2182" s="165"/>
      <c r="G2182" s="11">
        <v>18</v>
      </c>
      <c r="H2182" s="165"/>
      <c r="I2182" s="103" t="s">
        <v>66</v>
      </c>
      <c r="J2182" s="165"/>
      <c r="K2182" s="21">
        <v>20</v>
      </c>
      <c r="L2182" s="165"/>
      <c r="M2182" s="30" t="s">
        <v>66</v>
      </c>
      <c r="N2182" s="174"/>
      <c r="O2182" s="21">
        <v>9.02</v>
      </c>
      <c r="P2182" s="174"/>
      <c r="Q2182" s="42" t="s">
        <v>183</v>
      </c>
      <c r="R2182" s="29"/>
      <c r="S2182" s="29"/>
      <c r="T2182" s="29"/>
      <c r="U2182" s="29"/>
      <c r="V2182" s="29"/>
      <c r="W2182" s="29"/>
      <c r="X2182" s="29"/>
      <c r="Y2182" s="29"/>
      <c r="Z2182" s="29"/>
      <c r="AA2182" s="29"/>
      <c r="AB2182" s="29"/>
      <c r="AC2182" s="29"/>
      <c r="AD2182" s="29"/>
      <c r="AE2182" s="29"/>
      <c r="AF2182" s="29"/>
      <c r="AG2182" s="29"/>
      <c r="AH2182" s="29"/>
      <c r="AI2182" s="29"/>
      <c r="AJ2182" s="29"/>
      <c r="AK2182" s="29"/>
      <c r="AL2182" s="29"/>
      <c r="AM2182" s="29"/>
      <c r="AN2182" s="29"/>
      <c r="AO2182" s="29"/>
      <c r="AQ2182" s="127" t="s">
        <v>183</v>
      </c>
    </row>
    <row r="2183" spans="1:43" ht="34" x14ac:dyDescent="0.2">
      <c r="A2183" s="187" t="s">
        <v>3716</v>
      </c>
      <c r="B2183" s="211" t="s">
        <v>3717</v>
      </c>
      <c r="C2183" s="165" t="s">
        <v>34</v>
      </c>
      <c r="D2183" s="207">
        <v>15.77</v>
      </c>
      <c r="E2183" s="39" t="s">
        <v>1453</v>
      </c>
      <c r="F2183" s="165">
        <v>44406</v>
      </c>
      <c r="G2183" s="11">
        <v>11.27</v>
      </c>
      <c r="H2183" s="165">
        <v>44410</v>
      </c>
      <c r="I2183" s="103" t="s">
        <v>175</v>
      </c>
      <c r="J2183" s="165">
        <v>44832</v>
      </c>
      <c r="K2183" s="207">
        <v>15.77</v>
      </c>
      <c r="L2183" s="165">
        <v>44832</v>
      </c>
      <c r="M2183" s="190" t="s">
        <v>399</v>
      </c>
      <c r="N2183" s="29"/>
      <c r="O2183" s="11"/>
      <c r="P2183" s="29"/>
      <c r="Q2183" s="29"/>
      <c r="R2183" s="29"/>
      <c r="S2183" s="29"/>
      <c r="T2183" s="29"/>
      <c r="U2183" s="29"/>
      <c r="V2183" s="29"/>
      <c r="W2183" s="29"/>
      <c r="X2183" s="29"/>
      <c r="Y2183" s="29"/>
      <c r="Z2183" s="29"/>
      <c r="AA2183" s="29"/>
      <c r="AB2183" s="29"/>
      <c r="AC2183" s="29"/>
      <c r="AD2183" s="29"/>
      <c r="AE2183" s="29"/>
      <c r="AF2183" s="29"/>
      <c r="AG2183" s="29"/>
      <c r="AH2183" s="29"/>
      <c r="AI2183" s="29"/>
      <c r="AJ2183" s="29"/>
      <c r="AK2183" s="29"/>
      <c r="AL2183" s="29"/>
      <c r="AM2183" s="29"/>
      <c r="AN2183" s="29"/>
      <c r="AO2183" s="29"/>
      <c r="AQ2183" s="190" t="s">
        <v>589</v>
      </c>
    </row>
    <row r="2184" spans="1:43" ht="34" x14ac:dyDescent="0.2">
      <c r="A2184" s="188"/>
      <c r="B2184" s="211"/>
      <c r="C2184" s="165"/>
      <c r="D2184" s="208"/>
      <c r="E2184" s="39" t="s">
        <v>279</v>
      </c>
      <c r="F2184" s="165"/>
      <c r="G2184" s="11">
        <v>4.5</v>
      </c>
      <c r="H2184" s="165"/>
      <c r="I2184" s="103" t="s">
        <v>175</v>
      </c>
      <c r="J2184" s="165"/>
      <c r="K2184" s="208"/>
      <c r="L2184" s="165"/>
      <c r="M2184" s="174"/>
      <c r="N2184" s="29"/>
      <c r="O2184" s="11"/>
      <c r="P2184" s="29"/>
      <c r="Q2184" s="29"/>
      <c r="R2184" s="29"/>
      <c r="S2184" s="29"/>
      <c r="T2184" s="29"/>
      <c r="U2184" s="29"/>
      <c r="V2184" s="29"/>
      <c r="W2184" s="29"/>
      <c r="X2184" s="29"/>
      <c r="Y2184" s="29"/>
      <c r="Z2184" s="29"/>
      <c r="AA2184" s="29"/>
      <c r="AB2184" s="29"/>
      <c r="AC2184" s="29"/>
      <c r="AD2184" s="29"/>
      <c r="AE2184" s="29"/>
      <c r="AF2184" s="29"/>
      <c r="AG2184" s="29"/>
      <c r="AH2184" s="29"/>
      <c r="AI2184" s="29"/>
      <c r="AJ2184" s="29"/>
      <c r="AK2184" s="29"/>
      <c r="AL2184" s="29"/>
      <c r="AM2184" s="29"/>
      <c r="AN2184" s="29"/>
      <c r="AO2184" s="29"/>
      <c r="AQ2184" s="174"/>
    </row>
    <row r="2185" spans="1:43" ht="34" x14ac:dyDescent="0.2">
      <c r="A2185" s="188"/>
      <c r="B2185" s="211"/>
      <c r="C2185" s="165"/>
      <c r="D2185" s="207">
        <v>3.52</v>
      </c>
      <c r="E2185" s="39" t="s">
        <v>3718</v>
      </c>
      <c r="F2185" s="165"/>
      <c r="G2185" s="11">
        <v>0.52</v>
      </c>
      <c r="H2185" s="165"/>
      <c r="I2185" s="103" t="s">
        <v>183</v>
      </c>
      <c r="J2185" s="165"/>
      <c r="K2185" s="207">
        <v>3.52</v>
      </c>
      <c r="L2185" s="165"/>
      <c r="M2185" s="190" t="s">
        <v>590</v>
      </c>
      <c r="N2185" s="29"/>
      <c r="O2185" s="11"/>
      <c r="P2185" s="29"/>
      <c r="Q2185" s="29"/>
      <c r="R2185" s="29"/>
      <c r="S2185" s="29"/>
      <c r="T2185" s="29"/>
      <c r="U2185" s="29"/>
      <c r="V2185" s="29"/>
      <c r="W2185" s="29"/>
      <c r="X2185" s="29"/>
      <c r="Y2185" s="29"/>
      <c r="Z2185" s="29"/>
      <c r="AA2185" s="29"/>
      <c r="AB2185" s="29"/>
      <c r="AC2185" s="29"/>
      <c r="AD2185" s="29"/>
      <c r="AE2185" s="29"/>
      <c r="AF2185" s="29"/>
      <c r="AG2185" s="29"/>
      <c r="AH2185" s="29"/>
      <c r="AI2185" s="29"/>
      <c r="AJ2185" s="29"/>
      <c r="AK2185" s="29"/>
      <c r="AL2185" s="29"/>
      <c r="AM2185" s="29"/>
      <c r="AN2185" s="29"/>
      <c r="AO2185" s="29"/>
      <c r="AQ2185" s="190" t="s">
        <v>591</v>
      </c>
    </row>
    <row r="2186" spans="1:43" ht="34" x14ac:dyDescent="0.2">
      <c r="A2186" s="189"/>
      <c r="B2186" s="211"/>
      <c r="C2186" s="165"/>
      <c r="D2186" s="208"/>
      <c r="E2186" s="39" t="s">
        <v>3719</v>
      </c>
      <c r="F2186" s="165"/>
      <c r="G2186" s="11">
        <v>3</v>
      </c>
      <c r="H2186" s="165"/>
      <c r="I2186" s="103" t="s">
        <v>183</v>
      </c>
      <c r="J2186" s="165"/>
      <c r="K2186" s="208"/>
      <c r="L2186" s="165"/>
      <c r="M2186" s="174"/>
      <c r="N2186" s="29"/>
      <c r="O2186" s="11"/>
      <c r="P2186" s="29"/>
      <c r="Q2186" s="29"/>
      <c r="R2186" s="29"/>
      <c r="S2186" s="29"/>
      <c r="T2186" s="29"/>
      <c r="U2186" s="29"/>
      <c r="V2186" s="29"/>
      <c r="W2186" s="29"/>
      <c r="X2186" s="29"/>
      <c r="Y2186" s="29"/>
      <c r="Z2186" s="29"/>
      <c r="AA2186" s="29"/>
      <c r="AB2186" s="29"/>
      <c r="AC2186" s="29"/>
      <c r="AD2186" s="29"/>
      <c r="AE2186" s="29"/>
      <c r="AF2186" s="29"/>
      <c r="AG2186" s="29"/>
      <c r="AH2186" s="29"/>
      <c r="AI2186" s="29"/>
      <c r="AJ2186" s="29"/>
      <c r="AK2186" s="29"/>
      <c r="AL2186" s="29"/>
      <c r="AM2186" s="29"/>
      <c r="AN2186" s="29"/>
      <c r="AO2186" s="29"/>
      <c r="AQ2186" s="174"/>
    </row>
    <row r="2187" spans="1:43" ht="51" x14ac:dyDescent="0.2">
      <c r="A2187" s="187" t="s">
        <v>3720</v>
      </c>
      <c r="B2187" s="211" t="s">
        <v>3721</v>
      </c>
      <c r="C2187" s="165" t="s">
        <v>34</v>
      </c>
      <c r="D2187" s="184">
        <v>64</v>
      </c>
      <c r="E2187" s="39" t="s">
        <v>3722</v>
      </c>
      <c r="F2187" s="165">
        <v>44406</v>
      </c>
      <c r="G2187" s="11">
        <v>15</v>
      </c>
      <c r="H2187" s="165">
        <v>44410</v>
      </c>
      <c r="I2187" s="103" t="s">
        <v>3723</v>
      </c>
      <c r="J2187" s="165">
        <v>44419</v>
      </c>
      <c r="K2187" s="11">
        <v>10</v>
      </c>
      <c r="L2187" s="165">
        <v>44420</v>
      </c>
      <c r="M2187" s="29" t="s">
        <v>3724</v>
      </c>
      <c r="N2187" s="193">
        <v>44560</v>
      </c>
      <c r="O2187" s="181">
        <v>40</v>
      </c>
      <c r="P2187" s="172">
        <v>44572</v>
      </c>
      <c r="Q2187" s="187" t="s">
        <v>52</v>
      </c>
      <c r="R2187" s="172">
        <v>44809</v>
      </c>
      <c r="S2187" s="184">
        <v>64</v>
      </c>
      <c r="T2187" s="172">
        <v>44811</v>
      </c>
      <c r="U2187" s="190" t="s">
        <v>178</v>
      </c>
      <c r="V2187" s="29"/>
      <c r="W2187" s="29"/>
      <c r="X2187" s="29"/>
      <c r="Y2187" s="29"/>
      <c r="Z2187" s="29"/>
      <c r="AA2187" s="29"/>
      <c r="AB2187" s="29"/>
      <c r="AC2187" s="29"/>
      <c r="AD2187" s="29"/>
      <c r="AE2187" s="29"/>
      <c r="AF2187" s="29"/>
      <c r="AG2187" s="29"/>
      <c r="AH2187" s="29"/>
      <c r="AI2187" s="29"/>
      <c r="AJ2187" s="29"/>
      <c r="AK2187" s="29"/>
      <c r="AL2187" s="29"/>
      <c r="AM2187" s="29"/>
      <c r="AN2187" s="29"/>
      <c r="AO2187" s="29"/>
      <c r="AQ2187" s="190" t="s">
        <v>450</v>
      </c>
    </row>
    <row r="2188" spans="1:43" ht="34" x14ac:dyDescent="0.2">
      <c r="A2188" s="188"/>
      <c r="B2188" s="211"/>
      <c r="C2188" s="165"/>
      <c r="D2188" s="185"/>
      <c r="E2188" s="39" t="s">
        <v>469</v>
      </c>
      <c r="F2188" s="165"/>
      <c r="G2188" s="11" t="s">
        <v>23</v>
      </c>
      <c r="H2188" s="165"/>
      <c r="I2188" s="106" t="s">
        <v>23</v>
      </c>
      <c r="J2188" s="165"/>
      <c r="K2188" s="11">
        <v>15</v>
      </c>
      <c r="L2188" s="165"/>
      <c r="M2188" s="29" t="s">
        <v>3724</v>
      </c>
      <c r="N2188" s="194"/>
      <c r="O2188" s="182"/>
      <c r="P2188" s="217"/>
      <c r="Q2188" s="188"/>
      <c r="R2188" s="173"/>
      <c r="S2188" s="185"/>
      <c r="T2188" s="173"/>
      <c r="U2188" s="173"/>
      <c r="V2188" s="29"/>
      <c r="W2188" s="29"/>
      <c r="X2188" s="29"/>
      <c r="Y2188" s="29"/>
      <c r="Z2188" s="29"/>
      <c r="AA2188" s="29"/>
      <c r="AB2188" s="29"/>
      <c r="AC2188" s="29"/>
      <c r="AD2188" s="29"/>
      <c r="AE2188" s="29"/>
      <c r="AF2188" s="29"/>
      <c r="AG2188" s="29"/>
      <c r="AH2188" s="29"/>
      <c r="AI2188" s="29"/>
      <c r="AJ2188" s="29"/>
      <c r="AK2188" s="29"/>
      <c r="AL2188" s="29"/>
      <c r="AM2188" s="29"/>
      <c r="AN2188" s="29"/>
      <c r="AO2188" s="29"/>
      <c r="AQ2188" s="173"/>
    </row>
    <row r="2189" spans="1:43" ht="34" x14ac:dyDescent="0.2">
      <c r="A2189" s="188"/>
      <c r="B2189" s="211"/>
      <c r="C2189" s="165"/>
      <c r="D2189" s="186"/>
      <c r="E2189" s="39" t="s">
        <v>469</v>
      </c>
      <c r="F2189" s="165"/>
      <c r="G2189" s="11" t="s">
        <v>23</v>
      </c>
      <c r="H2189" s="165"/>
      <c r="I2189" s="106" t="s">
        <v>23</v>
      </c>
      <c r="J2189" s="165"/>
      <c r="K2189" s="11">
        <v>15</v>
      </c>
      <c r="L2189" s="165"/>
      <c r="M2189" s="29" t="s">
        <v>3724</v>
      </c>
      <c r="N2189" s="194"/>
      <c r="O2189" s="183"/>
      <c r="P2189" s="217"/>
      <c r="Q2189" s="189"/>
      <c r="R2189" s="173"/>
      <c r="S2189" s="186"/>
      <c r="T2189" s="173"/>
      <c r="U2189" s="174"/>
      <c r="V2189" s="29"/>
      <c r="W2189" s="29"/>
      <c r="X2189" s="29"/>
      <c r="Y2189" s="29"/>
      <c r="Z2189" s="29"/>
      <c r="AA2189" s="29"/>
      <c r="AB2189" s="29"/>
      <c r="AC2189" s="29"/>
      <c r="AD2189" s="29"/>
      <c r="AE2189" s="29"/>
      <c r="AF2189" s="29"/>
      <c r="AG2189" s="29"/>
      <c r="AH2189" s="29"/>
      <c r="AI2189" s="29"/>
      <c r="AJ2189" s="29"/>
      <c r="AK2189" s="29"/>
      <c r="AL2189" s="29"/>
      <c r="AM2189" s="29"/>
      <c r="AN2189" s="29"/>
      <c r="AO2189" s="29"/>
      <c r="AQ2189" s="174"/>
    </row>
    <row r="2190" spans="1:43" ht="34" x14ac:dyDescent="0.2">
      <c r="A2190" s="189"/>
      <c r="B2190" s="211"/>
      <c r="C2190" s="165"/>
      <c r="D2190" s="6">
        <v>10</v>
      </c>
      <c r="E2190" s="39" t="s">
        <v>816</v>
      </c>
      <c r="F2190" s="165"/>
      <c r="G2190" s="11">
        <v>5</v>
      </c>
      <c r="H2190" s="165"/>
      <c r="I2190" s="103" t="s">
        <v>3725</v>
      </c>
      <c r="J2190" s="165"/>
      <c r="K2190" s="11">
        <v>5</v>
      </c>
      <c r="L2190" s="165"/>
      <c r="M2190" s="29" t="s">
        <v>3725</v>
      </c>
      <c r="N2190" s="195"/>
      <c r="O2190" s="63">
        <v>5</v>
      </c>
      <c r="P2190" s="218"/>
      <c r="Q2190" s="39" t="s">
        <v>67</v>
      </c>
      <c r="R2190" s="174"/>
      <c r="S2190" s="6">
        <v>10</v>
      </c>
      <c r="T2190" s="174"/>
      <c r="U2190" s="30" t="s">
        <v>67</v>
      </c>
      <c r="V2190" s="29"/>
      <c r="W2190" s="29"/>
      <c r="X2190" s="29"/>
      <c r="Y2190" s="29"/>
      <c r="Z2190" s="29"/>
      <c r="AA2190" s="29"/>
      <c r="AB2190" s="29"/>
      <c r="AC2190" s="29"/>
      <c r="AD2190" s="29"/>
      <c r="AE2190" s="29"/>
      <c r="AF2190" s="29"/>
      <c r="AG2190" s="29"/>
      <c r="AH2190" s="29"/>
      <c r="AI2190" s="29"/>
      <c r="AJ2190" s="29"/>
      <c r="AK2190" s="29"/>
      <c r="AL2190" s="29"/>
      <c r="AM2190" s="29"/>
      <c r="AN2190" s="29"/>
      <c r="AO2190" s="29"/>
      <c r="AQ2190" s="30" t="s">
        <v>67</v>
      </c>
    </row>
    <row r="2191" spans="1:43" ht="51" x14ac:dyDescent="0.2">
      <c r="A2191" s="187" t="s">
        <v>3726</v>
      </c>
      <c r="B2191" s="211" t="s">
        <v>3727</v>
      </c>
      <c r="C2191" s="165" t="s">
        <v>34</v>
      </c>
      <c r="D2191" s="184">
        <v>105.24</v>
      </c>
      <c r="E2191" s="39" t="s">
        <v>3728</v>
      </c>
      <c r="F2191" s="165">
        <v>44406</v>
      </c>
      <c r="G2191" s="11">
        <v>40.770000000000003</v>
      </c>
      <c r="H2191" s="165">
        <v>44410</v>
      </c>
      <c r="I2191" s="103" t="s">
        <v>624</v>
      </c>
      <c r="J2191" s="165">
        <v>44832</v>
      </c>
      <c r="K2191" s="11">
        <v>40.770000000000003</v>
      </c>
      <c r="L2191" s="165">
        <v>44832</v>
      </c>
      <c r="M2191" s="30" t="s">
        <v>399</v>
      </c>
      <c r="N2191" s="172">
        <v>44963</v>
      </c>
      <c r="O2191" s="184">
        <v>105.24</v>
      </c>
      <c r="P2191" s="172">
        <v>44970</v>
      </c>
      <c r="Q2191" s="205" t="s">
        <v>560</v>
      </c>
      <c r="R2191" s="29"/>
      <c r="S2191" s="29"/>
      <c r="T2191" s="29"/>
      <c r="U2191" s="29"/>
      <c r="V2191" s="29"/>
      <c r="W2191" s="29"/>
      <c r="X2191" s="29"/>
      <c r="Y2191" s="29"/>
      <c r="Z2191" s="29"/>
      <c r="AA2191" s="29"/>
      <c r="AB2191" s="29"/>
      <c r="AC2191" s="29"/>
      <c r="AD2191" s="29"/>
      <c r="AE2191" s="29"/>
      <c r="AF2191" s="29"/>
      <c r="AG2191" s="29"/>
      <c r="AH2191" s="29"/>
      <c r="AI2191" s="29"/>
      <c r="AJ2191" s="29"/>
      <c r="AK2191" s="29"/>
      <c r="AL2191" s="29"/>
      <c r="AM2191" s="29"/>
      <c r="AN2191" s="29"/>
      <c r="AO2191" s="29"/>
      <c r="AQ2191" s="205" t="s">
        <v>560</v>
      </c>
    </row>
    <row r="2192" spans="1:43" ht="51" x14ac:dyDescent="0.2">
      <c r="A2192" s="188"/>
      <c r="B2192" s="211"/>
      <c r="C2192" s="165"/>
      <c r="D2192" s="186"/>
      <c r="E2192" s="39" t="s">
        <v>3729</v>
      </c>
      <c r="F2192" s="165"/>
      <c r="G2192" s="11">
        <v>24.5</v>
      </c>
      <c r="H2192" s="165"/>
      <c r="I2192" s="103" t="s">
        <v>624</v>
      </c>
      <c r="J2192" s="165"/>
      <c r="K2192" s="11">
        <v>24.5</v>
      </c>
      <c r="L2192" s="165"/>
      <c r="M2192" s="30" t="s">
        <v>399</v>
      </c>
      <c r="N2192" s="173"/>
      <c r="O2192" s="186"/>
      <c r="P2192" s="173"/>
      <c r="Q2192" s="206"/>
      <c r="R2192" s="29"/>
      <c r="S2192" s="29"/>
      <c r="T2192" s="29"/>
      <c r="U2192" s="29"/>
      <c r="V2192" s="29"/>
      <c r="W2192" s="29"/>
      <c r="X2192" s="29"/>
      <c r="Y2192" s="29"/>
      <c r="Z2192" s="29"/>
      <c r="AA2192" s="29"/>
      <c r="AB2192" s="29"/>
      <c r="AC2192" s="29"/>
      <c r="AD2192" s="29"/>
      <c r="AE2192" s="29"/>
      <c r="AF2192" s="29"/>
      <c r="AG2192" s="29"/>
      <c r="AH2192" s="29"/>
      <c r="AI2192" s="29"/>
      <c r="AJ2192" s="29"/>
      <c r="AK2192" s="29"/>
      <c r="AL2192" s="29"/>
      <c r="AM2192" s="29"/>
      <c r="AN2192" s="29"/>
      <c r="AO2192" s="29"/>
      <c r="AQ2192" s="206"/>
    </row>
    <row r="2193" spans="1:43" ht="34" x14ac:dyDescent="0.2">
      <c r="A2193" s="188"/>
      <c r="B2193" s="211"/>
      <c r="C2193" s="165"/>
      <c r="D2193" s="184">
        <v>49.35</v>
      </c>
      <c r="E2193" s="39" t="s">
        <v>3730</v>
      </c>
      <c r="F2193" s="165"/>
      <c r="G2193" s="11">
        <v>2.5</v>
      </c>
      <c r="H2193" s="165"/>
      <c r="I2193" s="103" t="s">
        <v>183</v>
      </c>
      <c r="J2193" s="165"/>
      <c r="K2193" s="11">
        <v>2.5</v>
      </c>
      <c r="L2193" s="165"/>
      <c r="M2193" s="30" t="s">
        <v>590</v>
      </c>
      <c r="N2193" s="173"/>
      <c r="O2193" s="184">
        <v>49.35</v>
      </c>
      <c r="P2193" s="173"/>
      <c r="Q2193" s="205" t="s">
        <v>183</v>
      </c>
      <c r="R2193" s="29"/>
      <c r="S2193" s="29"/>
      <c r="T2193" s="29"/>
      <c r="U2193" s="29"/>
      <c r="V2193" s="29"/>
      <c r="W2193" s="29"/>
      <c r="X2193" s="29"/>
      <c r="Y2193" s="29"/>
      <c r="Z2193" s="29"/>
      <c r="AA2193" s="29"/>
      <c r="AB2193" s="29"/>
      <c r="AC2193" s="29"/>
      <c r="AD2193" s="29"/>
      <c r="AE2193" s="29"/>
      <c r="AF2193" s="29"/>
      <c r="AG2193" s="29"/>
      <c r="AH2193" s="29"/>
      <c r="AI2193" s="29"/>
      <c r="AJ2193" s="29"/>
      <c r="AK2193" s="29"/>
      <c r="AL2193" s="29"/>
      <c r="AM2193" s="29"/>
      <c r="AN2193" s="29"/>
      <c r="AO2193" s="29"/>
      <c r="AQ2193" s="205" t="s">
        <v>183</v>
      </c>
    </row>
    <row r="2194" spans="1:43" ht="34" x14ac:dyDescent="0.2">
      <c r="A2194" s="188"/>
      <c r="B2194" s="211"/>
      <c r="C2194" s="165"/>
      <c r="D2194" s="185"/>
      <c r="E2194" s="39" t="s">
        <v>3731</v>
      </c>
      <c r="F2194" s="165"/>
      <c r="G2194" s="11">
        <v>15</v>
      </c>
      <c r="H2194" s="165"/>
      <c r="I2194" s="103" t="s">
        <v>183</v>
      </c>
      <c r="J2194" s="165"/>
      <c r="K2194" s="11">
        <v>15</v>
      </c>
      <c r="L2194" s="165"/>
      <c r="M2194" s="30" t="s">
        <v>590</v>
      </c>
      <c r="N2194" s="173"/>
      <c r="O2194" s="185"/>
      <c r="P2194" s="173"/>
      <c r="Q2194" s="213"/>
      <c r="R2194" s="29"/>
      <c r="S2194" s="29"/>
      <c r="T2194" s="29"/>
      <c r="U2194" s="29"/>
      <c r="V2194" s="29"/>
      <c r="W2194" s="29"/>
      <c r="X2194" s="29"/>
      <c r="Y2194" s="29"/>
      <c r="Z2194" s="29"/>
      <c r="AA2194" s="29"/>
      <c r="AB2194" s="29"/>
      <c r="AC2194" s="29"/>
      <c r="AD2194" s="29"/>
      <c r="AE2194" s="29"/>
      <c r="AF2194" s="29"/>
      <c r="AG2194" s="29"/>
      <c r="AH2194" s="29"/>
      <c r="AI2194" s="29"/>
      <c r="AJ2194" s="29"/>
      <c r="AK2194" s="29"/>
      <c r="AL2194" s="29"/>
      <c r="AM2194" s="29"/>
      <c r="AN2194" s="29"/>
      <c r="AO2194" s="29"/>
      <c r="AQ2194" s="213"/>
    </row>
    <row r="2195" spans="1:43" ht="51" x14ac:dyDescent="0.2">
      <c r="A2195" s="189"/>
      <c r="B2195" s="211"/>
      <c r="C2195" s="165"/>
      <c r="D2195" s="186"/>
      <c r="E2195" s="39" t="s">
        <v>3732</v>
      </c>
      <c r="F2195" s="165"/>
      <c r="G2195" s="11">
        <v>0.85</v>
      </c>
      <c r="H2195" s="165"/>
      <c r="I2195" s="103" t="s">
        <v>183</v>
      </c>
      <c r="J2195" s="165"/>
      <c r="K2195" s="11">
        <v>0.85</v>
      </c>
      <c r="L2195" s="165"/>
      <c r="M2195" s="30" t="s">
        <v>590</v>
      </c>
      <c r="N2195" s="174"/>
      <c r="O2195" s="186"/>
      <c r="P2195" s="174"/>
      <c r="Q2195" s="206"/>
      <c r="R2195" s="29"/>
      <c r="S2195" s="29"/>
      <c r="T2195" s="29"/>
      <c r="U2195" s="29"/>
      <c r="V2195" s="29"/>
      <c r="W2195" s="29"/>
      <c r="X2195" s="29"/>
      <c r="Y2195" s="29"/>
      <c r="Z2195" s="29"/>
      <c r="AA2195" s="29"/>
      <c r="AB2195" s="29"/>
      <c r="AC2195" s="29"/>
      <c r="AD2195" s="29"/>
      <c r="AE2195" s="29"/>
      <c r="AF2195" s="29"/>
      <c r="AG2195" s="29"/>
      <c r="AH2195" s="29"/>
      <c r="AI2195" s="29"/>
      <c r="AJ2195" s="29"/>
      <c r="AK2195" s="29"/>
      <c r="AL2195" s="29"/>
      <c r="AM2195" s="29"/>
      <c r="AN2195" s="29"/>
      <c r="AO2195" s="29"/>
      <c r="AQ2195" s="206"/>
    </row>
    <row r="2196" spans="1:43" ht="34" x14ac:dyDescent="0.2">
      <c r="A2196" s="187" t="s">
        <v>3733</v>
      </c>
      <c r="B2196" s="211" t="s">
        <v>3734</v>
      </c>
      <c r="C2196" s="165" t="s">
        <v>34</v>
      </c>
      <c r="D2196" s="207">
        <v>61.17</v>
      </c>
      <c r="E2196" s="39" t="s">
        <v>1748</v>
      </c>
      <c r="F2196" s="165">
        <v>44408</v>
      </c>
      <c r="G2196" s="11">
        <v>15.65</v>
      </c>
      <c r="H2196" s="165">
        <v>44412</v>
      </c>
      <c r="I2196" s="103" t="s">
        <v>52</v>
      </c>
      <c r="J2196" s="165">
        <v>44851</v>
      </c>
      <c r="K2196" s="207">
        <v>61.17</v>
      </c>
      <c r="L2196" s="165">
        <v>44854</v>
      </c>
      <c r="M2196" s="190" t="s">
        <v>450</v>
      </c>
      <c r="N2196" s="29"/>
      <c r="O2196" s="11"/>
      <c r="P2196" s="29"/>
      <c r="Q2196" s="29"/>
      <c r="R2196" s="29"/>
      <c r="S2196" s="29"/>
      <c r="T2196" s="29"/>
      <c r="U2196" s="29"/>
      <c r="V2196" s="29"/>
      <c r="W2196" s="29"/>
      <c r="X2196" s="29"/>
      <c r="Y2196" s="29"/>
      <c r="Z2196" s="29"/>
      <c r="AA2196" s="29"/>
      <c r="AB2196" s="29"/>
      <c r="AC2196" s="29"/>
      <c r="AD2196" s="29"/>
      <c r="AE2196" s="29"/>
      <c r="AF2196" s="29"/>
      <c r="AG2196" s="29"/>
      <c r="AH2196" s="29"/>
      <c r="AI2196" s="29"/>
      <c r="AJ2196" s="29"/>
      <c r="AK2196" s="29"/>
      <c r="AL2196" s="29"/>
      <c r="AM2196" s="29"/>
      <c r="AN2196" s="29"/>
      <c r="AO2196" s="29"/>
      <c r="AQ2196" s="190" t="s">
        <v>450</v>
      </c>
    </row>
    <row r="2197" spans="1:43" ht="34" x14ac:dyDescent="0.2">
      <c r="A2197" s="188"/>
      <c r="B2197" s="211"/>
      <c r="C2197" s="165"/>
      <c r="D2197" s="208"/>
      <c r="E2197" s="39" t="s">
        <v>3735</v>
      </c>
      <c r="F2197" s="165"/>
      <c r="G2197" s="11">
        <v>33.4</v>
      </c>
      <c r="H2197" s="165"/>
      <c r="I2197" s="103" t="s">
        <v>52</v>
      </c>
      <c r="J2197" s="165"/>
      <c r="K2197" s="208"/>
      <c r="L2197" s="165"/>
      <c r="M2197" s="174"/>
      <c r="N2197" s="29"/>
      <c r="O2197" s="11"/>
      <c r="P2197" s="29"/>
      <c r="Q2197" s="29"/>
      <c r="R2197" s="29"/>
      <c r="S2197" s="29"/>
      <c r="T2197" s="29"/>
      <c r="U2197" s="29"/>
      <c r="V2197" s="29"/>
      <c r="W2197" s="29"/>
      <c r="X2197" s="29"/>
      <c r="Y2197" s="29"/>
      <c r="Z2197" s="29"/>
      <c r="AA2197" s="29"/>
      <c r="AB2197" s="29"/>
      <c r="AC2197" s="29"/>
      <c r="AD2197" s="29"/>
      <c r="AE2197" s="29"/>
      <c r="AF2197" s="29"/>
      <c r="AG2197" s="29"/>
      <c r="AH2197" s="29"/>
      <c r="AI2197" s="29"/>
      <c r="AJ2197" s="29"/>
      <c r="AK2197" s="29"/>
      <c r="AL2197" s="29"/>
      <c r="AM2197" s="29"/>
      <c r="AN2197" s="29"/>
      <c r="AO2197" s="29"/>
      <c r="AQ2197" s="174"/>
    </row>
    <row r="2198" spans="1:43" ht="34" x14ac:dyDescent="0.2">
      <c r="A2198" s="188"/>
      <c r="B2198" s="211"/>
      <c r="C2198" s="165"/>
      <c r="D2198" s="207">
        <v>3</v>
      </c>
      <c r="E2198" s="39" t="s">
        <v>3736</v>
      </c>
      <c r="F2198" s="165"/>
      <c r="G2198" s="11">
        <v>1</v>
      </c>
      <c r="H2198" s="165"/>
      <c r="I2198" s="103" t="s">
        <v>67</v>
      </c>
      <c r="J2198" s="165"/>
      <c r="K2198" s="207">
        <v>3</v>
      </c>
      <c r="L2198" s="165"/>
      <c r="M2198" s="190" t="s">
        <v>67</v>
      </c>
      <c r="N2198" s="29"/>
      <c r="O2198" s="11"/>
      <c r="P2198" s="29"/>
      <c r="Q2198" s="29"/>
      <c r="R2198" s="29"/>
      <c r="S2198" s="29"/>
      <c r="T2198" s="29"/>
      <c r="U2198" s="29"/>
      <c r="V2198" s="29"/>
      <c r="W2198" s="29"/>
      <c r="X2198" s="29"/>
      <c r="Y2198" s="29"/>
      <c r="Z2198" s="29"/>
      <c r="AA2198" s="29"/>
      <c r="AB2198" s="29"/>
      <c r="AC2198" s="29"/>
      <c r="AD2198" s="29"/>
      <c r="AE2198" s="29"/>
      <c r="AF2198" s="29"/>
      <c r="AG2198" s="29"/>
      <c r="AH2198" s="29"/>
      <c r="AI2198" s="29"/>
      <c r="AJ2198" s="29"/>
      <c r="AK2198" s="29"/>
      <c r="AL2198" s="29"/>
      <c r="AM2198" s="29"/>
      <c r="AN2198" s="29"/>
      <c r="AO2198" s="29"/>
      <c r="AQ2198" s="190" t="s">
        <v>67</v>
      </c>
    </row>
    <row r="2199" spans="1:43" ht="34" x14ac:dyDescent="0.2">
      <c r="A2199" s="189"/>
      <c r="B2199" s="211"/>
      <c r="C2199" s="165"/>
      <c r="D2199" s="208"/>
      <c r="E2199" s="39" t="s">
        <v>2807</v>
      </c>
      <c r="F2199" s="165"/>
      <c r="G2199" s="11">
        <v>9.9499999999999993</v>
      </c>
      <c r="H2199" s="165"/>
      <c r="I2199" s="103" t="s">
        <v>52</v>
      </c>
      <c r="J2199" s="165"/>
      <c r="K2199" s="208"/>
      <c r="L2199" s="165"/>
      <c r="M2199" s="174"/>
      <c r="N2199" s="29"/>
      <c r="O2199" s="11"/>
      <c r="P2199" s="29"/>
      <c r="Q2199" s="29"/>
      <c r="R2199" s="29"/>
      <c r="S2199" s="29"/>
      <c r="T2199" s="29"/>
      <c r="U2199" s="29"/>
      <c r="V2199" s="29"/>
      <c r="W2199" s="29"/>
      <c r="X2199" s="29"/>
      <c r="Y2199" s="29"/>
      <c r="Z2199" s="29"/>
      <c r="AA2199" s="29"/>
      <c r="AB2199" s="29"/>
      <c r="AC2199" s="29"/>
      <c r="AD2199" s="29"/>
      <c r="AE2199" s="29"/>
      <c r="AF2199" s="29"/>
      <c r="AG2199" s="29"/>
      <c r="AH2199" s="29"/>
      <c r="AI2199" s="29"/>
      <c r="AJ2199" s="29"/>
      <c r="AK2199" s="29"/>
      <c r="AL2199" s="29"/>
      <c r="AM2199" s="29"/>
      <c r="AN2199" s="29"/>
      <c r="AO2199" s="29"/>
      <c r="AQ2199" s="174"/>
    </row>
    <row r="2200" spans="1:43" ht="31.5" customHeight="1" x14ac:dyDescent="0.2">
      <c r="A2200" s="187" t="s">
        <v>3737</v>
      </c>
      <c r="B2200" s="211" t="s">
        <v>737</v>
      </c>
      <c r="C2200" s="165" t="s">
        <v>34</v>
      </c>
      <c r="D2200" s="11">
        <v>468.82</v>
      </c>
      <c r="E2200" s="39" t="s">
        <v>3452</v>
      </c>
      <c r="F2200" s="165">
        <v>44413</v>
      </c>
      <c r="G2200" s="11">
        <v>468.82</v>
      </c>
      <c r="H2200" s="165">
        <v>44414</v>
      </c>
      <c r="I2200" s="103" t="s">
        <v>115</v>
      </c>
      <c r="J2200" s="165">
        <v>44854</v>
      </c>
      <c r="K2200" s="11">
        <v>468.82</v>
      </c>
      <c r="L2200" s="165">
        <v>44860</v>
      </c>
      <c r="M2200" s="205" t="s">
        <v>2527</v>
      </c>
      <c r="N2200" s="29"/>
      <c r="O2200" s="11"/>
      <c r="P2200" s="29"/>
      <c r="Q2200" s="29"/>
      <c r="R2200" s="29"/>
      <c r="S2200" s="29"/>
      <c r="T2200" s="29"/>
      <c r="U2200" s="29"/>
      <c r="V2200" s="29"/>
      <c r="W2200" s="29"/>
      <c r="X2200" s="29"/>
      <c r="Y2200" s="29"/>
      <c r="Z2200" s="29"/>
      <c r="AA2200" s="29"/>
      <c r="AB2200" s="29"/>
      <c r="AC2200" s="29"/>
      <c r="AD2200" s="29"/>
      <c r="AE2200" s="29"/>
      <c r="AF2200" s="29"/>
      <c r="AG2200" s="29"/>
      <c r="AH2200" s="29"/>
      <c r="AI2200" s="29"/>
      <c r="AJ2200" s="29"/>
      <c r="AK2200" s="29"/>
      <c r="AL2200" s="29"/>
      <c r="AM2200" s="29"/>
      <c r="AN2200" s="29"/>
      <c r="AO2200" s="29"/>
      <c r="AQ2200" s="205" t="s">
        <v>2527</v>
      </c>
    </row>
    <row r="2201" spans="1:43" ht="34" x14ac:dyDescent="0.2">
      <c r="A2201" s="188"/>
      <c r="B2201" s="211"/>
      <c r="C2201" s="165"/>
      <c r="D2201" s="11">
        <v>11.18</v>
      </c>
      <c r="E2201" s="39" t="s">
        <v>3738</v>
      </c>
      <c r="F2201" s="165"/>
      <c r="G2201" s="11">
        <v>11.18</v>
      </c>
      <c r="H2201" s="165"/>
      <c r="I2201" s="103" t="s">
        <v>115</v>
      </c>
      <c r="J2201" s="165"/>
      <c r="K2201" s="11">
        <v>11.18</v>
      </c>
      <c r="L2201" s="165"/>
      <c r="M2201" s="206"/>
      <c r="N2201" s="29"/>
      <c r="O2201" s="11"/>
      <c r="P2201" s="29"/>
      <c r="Q2201" s="29"/>
      <c r="R2201" s="29"/>
      <c r="S2201" s="29"/>
      <c r="T2201" s="29"/>
      <c r="U2201" s="29"/>
      <c r="V2201" s="29"/>
      <c r="W2201" s="29"/>
      <c r="X2201" s="29"/>
      <c r="Y2201" s="29"/>
      <c r="Z2201" s="29"/>
      <c r="AA2201" s="29"/>
      <c r="AB2201" s="29"/>
      <c r="AC2201" s="29"/>
      <c r="AD2201" s="29"/>
      <c r="AE2201" s="29"/>
      <c r="AF2201" s="29"/>
      <c r="AG2201" s="29"/>
      <c r="AH2201" s="29"/>
      <c r="AI2201" s="29"/>
      <c r="AJ2201" s="29"/>
      <c r="AK2201" s="29"/>
      <c r="AL2201" s="29"/>
      <c r="AM2201" s="29"/>
      <c r="AN2201" s="29"/>
      <c r="AO2201" s="29"/>
      <c r="AQ2201" s="206"/>
    </row>
    <row r="2202" spans="1:43" ht="17" x14ac:dyDescent="0.2">
      <c r="A2202" s="189"/>
      <c r="B2202" s="211"/>
      <c r="C2202" s="165"/>
      <c r="D2202" s="11">
        <v>20</v>
      </c>
      <c r="E2202" s="39" t="s">
        <v>379</v>
      </c>
      <c r="F2202" s="165"/>
      <c r="G2202" s="11">
        <v>20</v>
      </c>
      <c r="H2202" s="165"/>
      <c r="I2202" s="103" t="s">
        <v>125</v>
      </c>
      <c r="J2202" s="165"/>
      <c r="K2202" s="11">
        <v>20</v>
      </c>
      <c r="L2202" s="165"/>
      <c r="M2202" s="30" t="s">
        <v>5276</v>
      </c>
      <c r="N2202" s="29"/>
      <c r="O2202" s="11"/>
      <c r="P2202" s="29"/>
      <c r="Q2202" s="29"/>
      <c r="R2202" s="29"/>
      <c r="S2202" s="29"/>
      <c r="T2202" s="29"/>
      <c r="U2202" s="29"/>
      <c r="V2202" s="29"/>
      <c r="W2202" s="29"/>
      <c r="X2202" s="29"/>
      <c r="Y2202" s="29"/>
      <c r="Z2202" s="29"/>
      <c r="AA2202" s="29"/>
      <c r="AB2202" s="29"/>
      <c r="AC2202" s="29"/>
      <c r="AD2202" s="29"/>
      <c r="AE2202" s="29"/>
      <c r="AF2202" s="29"/>
      <c r="AG2202" s="29"/>
      <c r="AH2202" s="29"/>
      <c r="AI2202" s="29"/>
      <c r="AJ2202" s="29"/>
      <c r="AK2202" s="29"/>
      <c r="AL2202" s="29"/>
      <c r="AM2202" s="29"/>
      <c r="AN2202" s="29"/>
      <c r="AO2202" s="29"/>
      <c r="AQ2202" s="30" t="s">
        <v>5276</v>
      </c>
    </row>
    <row r="2203" spans="1:43" ht="51" x14ac:dyDescent="0.2">
      <c r="A2203" s="39" t="s">
        <v>3739</v>
      </c>
      <c r="B2203" s="39" t="s">
        <v>3740</v>
      </c>
      <c r="C2203" s="29" t="s">
        <v>34</v>
      </c>
      <c r="D2203" s="6">
        <v>153.75</v>
      </c>
      <c r="E2203" s="39" t="s">
        <v>3741</v>
      </c>
      <c r="F2203" s="28">
        <v>44373</v>
      </c>
      <c r="G2203" s="11">
        <v>153.75</v>
      </c>
      <c r="H2203" s="28">
        <v>44417</v>
      </c>
      <c r="I2203" s="103" t="s">
        <v>311</v>
      </c>
      <c r="J2203" s="28">
        <v>44868</v>
      </c>
      <c r="K2203" s="6">
        <v>153.75</v>
      </c>
      <c r="L2203" s="28">
        <v>44872</v>
      </c>
      <c r="M2203" s="29" t="s">
        <v>5300</v>
      </c>
      <c r="N2203" s="28">
        <v>44984</v>
      </c>
      <c r="O2203" s="6">
        <v>153.75</v>
      </c>
      <c r="P2203" s="28">
        <v>44987</v>
      </c>
      <c r="Q2203" s="30" t="s">
        <v>367</v>
      </c>
      <c r="R2203" s="29"/>
      <c r="S2203" s="29"/>
      <c r="T2203" s="29"/>
      <c r="U2203" s="29"/>
      <c r="V2203" s="29"/>
      <c r="W2203" s="29"/>
      <c r="X2203" s="29"/>
      <c r="Y2203" s="29"/>
      <c r="Z2203" s="29"/>
      <c r="AA2203" s="29"/>
      <c r="AB2203" s="29"/>
      <c r="AC2203" s="29"/>
      <c r="AD2203" s="29"/>
      <c r="AE2203" s="29"/>
      <c r="AF2203" s="29"/>
      <c r="AG2203" s="29"/>
      <c r="AH2203" s="29"/>
      <c r="AI2203" s="29"/>
      <c r="AJ2203" s="29"/>
      <c r="AK2203" s="29"/>
      <c r="AL2203" s="29"/>
      <c r="AM2203" s="29"/>
      <c r="AN2203" s="29"/>
      <c r="AO2203" s="29"/>
      <c r="AQ2203" s="30" t="s">
        <v>367</v>
      </c>
    </row>
    <row r="2204" spans="1:43" ht="34" x14ac:dyDescent="0.2">
      <c r="A2204" s="187" t="s">
        <v>3742</v>
      </c>
      <c r="B2204" s="211" t="s">
        <v>3743</v>
      </c>
      <c r="C2204" s="165" t="s">
        <v>34</v>
      </c>
      <c r="D2204" s="6">
        <v>8.23</v>
      </c>
      <c r="E2204" s="39" t="s">
        <v>482</v>
      </c>
      <c r="F2204" s="165">
        <v>44411</v>
      </c>
      <c r="G2204" s="11">
        <v>22.38</v>
      </c>
      <c r="H2204" s="165">
        <v>44417</v>
      </c>
      <c r="I2204" s="103" t="s">
        <v>37</v>
      </c>
      <c r="J2204" s="165">
        <v>44869</v>
      </c>
      <c r="K2204" s="6">
        <v>8.23</v>
      </c>
      <c r="L2204" s="172">
        <v>44872</v>
      </c>
      <c r="M2204" s="30" t="s">
        <v>41</v>
      </c>
      <c r="N2204" s="29"/>
      <c r="O2204" s="11"/>
      <c r="P2204" s="29"/>
      <c r="Q2204" s="29"/>
      <c r="R2204" s="29"/>
      <c r="S2204" s="29"/>
      <c r="T2204" s="29"/>
      <c r="U2204" s="29"/>
      <c r="V2204" s="29"/>
      <c r="W2204" s="29"/>
      <c r="X2204" s="29"/>
      <c r="Y2204" s="29"/>
      <c r="Z2204" s="29"/>
      <c r="AA2204" s="29"/>
      <c r="AB2204" s="29"/>
      <c r="AC2204" s="29"/>
      <c r="AD2204" s="29"/>
      <c r="AE2204" s="29"/>
      <c r="AF2204" s="29"/>
      <c r="AG2204" s="29"/>
      <c r="AH2204" s="29"/>
      <c r="AI2204" s="29"/>
      <c r="AJ2204" s="29"/>
      <c r="AK2204" s="29"/>
      <c r="AL2204" s="29"/>
      <c r="AM2204" s="29"/>
      <c r="AN2204" s="29"/>
      <c r="AO2204" s="29"/>
      <c r="AQ2204" s="30" t="s">
        <v>41</v>
      </c>
    </row>
    <row r="2205" spans="1:43" ht="34" x14ac:dyDescent="0.2">
      <c r="A2205" s="188"/>
      <c r="B2205" s="211"/>
      <c r="C2205" s="165"/>
      <c r="D2205" s="6">
        <v>20</v>
      </c>
      <c r="E2205" s="39" t="s">
        <v>3744</v>
      </c>
      <c r="F2205" s="165"/>
      <c r="G2205" s="11">
        <v>21.62</v>
      </c>
      <c r="H2205" s="165"/>
      <c r="I2205" s="103" t="s">
        <v>66</v>
      </c>
      <c r="J2205" s="165"/>
      <c r="K2205" s="6">
        <v>20</v>
      </c>
      <c r="L2205" s="217"/>
      <c r="M2205" s="205" t="s">
        <v>66</v>
      </c>
      <c r="N2205" s="29"/>
      <c r="O2205" s="11"/>
      <c r="P2205" s="29"/>
      <c r="Q2205" s="29"/>
      <c r="R2205" s="29"/>
      <c r="S2205" s="29"/>
      <c r="T2205" s="29"/>
      <c r="U2205" s="29"/>
      <c r="V2205" s="29"/>
      <c r="W2205" s="29"/>
      <c r="X2205" s="29"/>
      <c r="Y2205" s="29"/>
      <c r="Z2205" s="29"/>
      <c r="AA2205" s="29"/>
      <c r="AB2205" s="29"/>
      <c r="AC2205" s="29"/>
      <c r="AD2205" s="29"/>
      <c r="AE2205" s="29"/>
      <c r="AF2205" s="29"/>
      <c r="AG2205" s="29"/>
      <c r="AH2205" s="29"/>
      <c r="AI2205" s="29"/>
      <c r="AJ2205" s="29"/>
      <c r="AK2205" s="29"/>
      <c r="AL2205" s="29"/>
      <c r="AM2205" s="29"/>
      <c r="AN2205" s="29"/>
      <c r="AO2205" s="29"/>
      <c r="AQ2205" s="205" t="s">
        <v>66</v>
      </c>
    </row>
    <row r="2206" spans="1:43" ht="34" x14ac:dyDescent="0.2">
      <c r="A2206" s="189"/>
      <c r="B2206" s="211"/>
      <c r="C2206" s="165"/>
      <c r="D2206" s="6">
        <v>6.77</v>
      </c>
      <c r="E2206" s="39" t="s">
        <v>3185</v>
      </c>
      <c r="F2206" s="165"/>
      <c r="G2206" s="11">
        <v>1</v>
      </c>
      <c r="H2206" s="165"/>
      <c r="I2206" s="103" t="s">
        <v>66</v>
      </c>
      <c r="J2206" s="165"/>
      <c r="K2206" s="6">
        <v>6.77</v>
      </c>
      <c r="L2206" s="218"/>
      <c r="M2206" s="206"/>
      <c r="N2206" s="29"/>
      <c r="O2206" s="11"/>
      <c r="P2206" s="29"/>
      <c r="Q2206" s="29"/>
      <c r="R2206" s="29"/>
      <c r="S2206" s="29"/>
      <c r="T2206" s="29"/>
      <c r="U2206" s="29"/>
      <c r="V2206" s="29"/>
      <c r="W2206" s="29"/>
      <c r="X2206" s="29"/>
      <c r="Y2206" s="29"/>
      <c r="Z2206" s="29"/>
      <c r="AA2206" s="29"/>
      <c r="AB2206" s="29"/>
      <c r="AC2206" s="29"/>
      <c r="AD2206" s="29"/>
      <c r="AE2206" s="29"/>
      <c r="AF2206" s="29"/>
      <c r="AG2206" s="29"/>
      <c r="AH2206" s="29"/>
      <c r="AI2206" s="29"/>
      <c r="AJ2206" s="29"/>
      <c r="AK2206" s="29"/>
      <c r="AL2206" s="29"/>
      <c r="AM2206" s="29"/>
      <c r="AN2206" s="29"/>
      <c r="AO2206" s="29"/>
      <c r="AQ2206" s="206"/>
    </row>
    <row r="2207" spans="1:43" ht="17" x14ac:dyDescent="0.2">
      <c r="A2207" s="187" t="s">
        <v>3745</v>
      </c>
      <c r="B2207" s="211" t="s">
        <v>3746</v>
      </c>
      <c r="C2207" s="165" t="s">
        <v>34</v>
      </c>
      <c r="D2207" s="11">
        <v>32</v>
      </c>
      <c r="E2207" s="39" t="s">
        <v>379</v>
      </c>
      <c r="F2207" s="165">
        <v>44333</v>
      </c>
      <c r="G2207" s="11">
        <v>32</v>
      </c>
      <c r="H2207" s="165">
        <v>44417</v>
      </c>
      <c r="I2207" s="103" t="s">
        <v>67</v>
      </c>
      <c r="J2207" s="165">
        <v>44833</v>
      </c>
      <c r="K2207" s="11">
        <v>32</v>
      </c>
      <c r="L2207" s="165">
        <v>44837</v>
      </c>
      <c r="M2207" s="30" t="s">
        <v>591</v>
      </c>
      <c r="N2207" s="29"/>
      <c r="O2207" s="11"/>
      <c r="P2207" s="29"/>
      <c r="Q2207" s="29"/>
      <c r="R2207" s="29"/>
      <c r="S2207" s="29"/>
      <c r="T2207" s="29"/>
      <c r="U2207" s="29"/>
      <c r="V2207" s="29"/>
      <c r="W2207" s="29"/>
      <c r="X2207" s="29"/>
      <c r="Y2207" s="29"/>
      <c r="Z2207" s="29"/>
      <c r="AA2207" s="29"/>
      <c r="AB2207" s="29"/>
      <c r="AC2207" s="29"/>
      <c r="AD2207" s="29"/>
      <c r="AE2207" s="29"/>
      <c r="AF2207" s="29"/>
      <c r="AG2207" s="29"/>
      <c r="AH2207" s="29"/>
      <c r="AI2207" s="29"/>
      <c r="AJ2207" s="29"/>
      <c r="AK2207" s="29"/>
      <c r="AL2207" s="29"/>
      <c r="AM2207" s="29"/>
      <c r="AN2207" s="29"/>
      <c r="AO2207" s="29"/>
      <c r="AQ2207" s="29" t="s">
        <v>591</v>
      </c>
    </row>
    <row r="2208" spans="1:43" ht="34" x14ac:dyDescent="0.2">
      <c r="A2208" s="189"/>
      <c r="B2208" s="211"/>
      <c r="C2208" s="165"/>
      <c r="D2208" s="11">
        <v>13</v>
      </c>
      <c r="E2208" s="39" t="s">
        <v>3747</v>
      </c>
      <c r="F2208" s="165"/>
      <c r="G2208" s="11">
        <v>13</v>
      </c>
      <c r="H2208" s="165"/>
      <c r="I2208" s="103" t="s">
        <v>45</v>
      </c>
      <c r="J2208" s="165"/>
      <c r="K2208" s="11">
        <v>13</v>
      </c>
      <c r="L2208" s="165"/>
      <c r="M2208" s="30" t="s">
        <v>2532</v>
      </c>
      <c r="N2208" s="29"/>
      <c r="O2208" s="11"/>
      <c r="P2208" s="29"/>
      <c r="Q2208" s="29"/>
      <c r="R2208" s="29"/>
      <c r="S2208" s="29"/>
      <c r="T2208" s="29"/>
      <c r="U2208" s="29"/>
      <c r="V2208" s="29"/>
      <c r="W2208" s="29"/>
      <c r="X2208" s="29"/>
      <c r="Y2208" s="29"/>
      <c r="Z2208" s="29"/>
      <c r="AA2208" s="29"/>
      <c r="AB2208" s="29"/>
      <c r="AC2208" s="29"/>
      <c r="AD2208" s="29"/>
      <c r="AE2208" s="29"/>
      <c r="AF2208" s="29"/>
      <c r="AG2208" s="29"/>
      <c r="AH2208" s="29"/>
      <c r="AI2208" s="29"/>
      <c r="AJ2208" s="29"/>
      <c r="AK2208" s="29"/>
      <c r="AL2208" s="29"/>
      <c r="AM2208" s="29"/>
      <c r="AN2208" s="29"/>
      <c r="AO2208" s="29"/>
      <c r="AQ2208" s="29" t="s">
        <v>2532</v>
      </c>
    </row>
    <row r="2209" spans="1:43" ht="34" x14ac:dyDescent="0.2">
      <c r="A2209" s="187" t="s">
        <v>3748</v>
      </c>
      <c r="B2209" s="211" t="s">
        <v>3749</v>
      </c>
      <c r="C2209" s="165" t="s">
        <v>34</v>
      </c>
      <c r="D2209" s="184">
        <v>8</v>
      </c>
      <c r="E2209" s="39" t="s">
        <v>3750</v>
      </c>
      <c r="F2209" s="165">
        <v>44408</v>
      </c>
      <c r="G2209" s="11">
        <v>6</v>
      </c>
      <c r="H2209" s="165">
        <v>44417</v>
      </c>
      <c r="I2209" s="103" t="s">
        <v>510</v>
      </c>
      <c r="J2209" s="165">
        <v>44831</v>
      </c>
      <c r="K2209" s="184">
        <v>8</v>
      </c>
      <c r="L2209" s="165">
        <v>44833</v>
      </c>
      <c r="M2209" s="205" t="s">
        <v>56</v>
      </c>
      <c r="N2209" s="29"/>
      <c r="O2209" s="11"/>
      <c r="P2209" s="29"/>
      <c r="Q2209" s="29"/>
      <c r="R2209" s="29"/>
      <c r="S2209" s="29"/>
      <c r="T2209" s="29"/>
      <c r="U2209" s="29"/>
      <c r="V2209" s="29"/>
      <c r="W2209" s="29"/>
      <c r="X2209" s="29"/>
      <c r="Y2209" s="29"/>
      <c r="Z2209" s="29"/>
      <c r="AA2209" s="29"/>
      <c r="AB2209" s="29"/>
      <c r="AC2209" s="29"/>
      <c r="AD2209" s="29"/>
      <c r="AE2209" s="29"/>
      <c r="AF2209" s="29"/>
      <c r="AG2209" s="29"/>
      <c r="AH2209" s="29"/>
      <c r="AI2209" s="29"/>
      <c r="AJ2209" s="29"/>
      <c r="AK2209" s="29"/>
      <c r="AL2209" s="29"/>
      <c r="AM2209" s="29"/>
      <c r="AN2209" s="29"/>
      <c r="AO2209" s="29"/>
      <c r="AQ2209" s="205" t="s">
        <v>57</v>
      </c>
    </row>
    <row r="2210" spans="1:43" ht="34" x14ac:dyDescent="0.2">
      <c r="A2210" s="188"/>
      <c r="B2210" s="211"/>
      <c r="C2210" s="165"/>
      <c r="D2210" s="186"/>
      <c r="E2210" s="39" t="s">
        <v>3751</v>
      </c>
      <c r="F2210" s="165"/>
      <c r="G2210" s="11">
        <v>2</v>
      </c>
      <c r="H2210" s="165"/>
      <c r="I2210" s="103" t="s">
        <v>510</v>
      </c>
      <c r="J2210" s="165"/>
      <c r="K2210" s="186"/>
      <c r="L2210" s="165"/>
      <c r="M2210" s="206"/>
      <c r="N2210" s="29"/>
      <c r="O2210" s="11"/>
      <c r="P2210" s="29"/>
      <c r="Q2210" s="29"/>
      <c r="R2210" s="29"/>
      <c r="S2210" s="29"/>
      <c r="T2210" s="29"/>
      <c r="U2210" s="29"/>
      <c r="V2210" s="29"/>
      <c r="W2210" s="29"/>
      <c r="X2210" s="29"/>
      <c r="Y2210" s="29"/>
      <c r="Z2210" s="29"/>
      <c r="AA2210" s="29"/>
      <c r="AB2210" s="29"/>
      <c r="AC2210" s="29"/>
      <c r="AD2210" s="29"/>
      <c r="AE2210" s="29"/>
      <c r="AF2210" s="29"/>
      <c r="AG2210" s="29"/>
      <c r="AH2210" s="29"/>
      <c r="AI2210" s="29"/>
      <c r="AJ2210" s="29"/>
      <c r="AK2210" s="29"/>
      <c r="AL2210" s="29"/>
      <c r="AM2210" s="29"/>
      <c r="AN2210" s="29"/>
      <c r="AO2210" s="29"/>
      <c r="AQ2210" s="206"/>
    </row>
    <row r="2211" spans="1:43" ht="34" x14ac:dyDescent="0.2">
      <c r="A2211" s="189"/>
      <c r="B2211" s="211"/>
      <c r="C2211" s="165"/>
      <c r="D2211" s="6">
        <v>6</v>
      </c>
      <c r="E2211" s="39" t="s">
        <v>3752</v>
      </c>
      <c r="F2211" s="165"/>
      <c r="G2211" s="11">
        <v>6</v>
      </c>
      <c r="H2211" s="165"/>
      <c r="I2211" s="103" t="s">
        <v>25</v>
      </c>
      <c r="J2211" s="165"/>
      <c r="K2211" s="21">
        <v>6</v>
      </c>
      <c r="L2211" s="165"/>
      <c r="M2211" s="30" t="s">
        <v>87</v>
      </c>
      <c r="N2211" s="29"/>
      <c r="O2211" s="11"/>
      <c r="P2211" s="29"/>
      <c r="Q2211" s="29"/>
      <c r="R2211" s="29"/>
      <c r="S2211" s="29"/>
      <c r="T2211" s="29"/>
      <c r="U2211" s="29"/>
      <c r="V2211" s="29"/>
      <c r="W2211" s="29"/>
      <c r="X2211" s="29"/>
      <c r="Y2211" s="29"/>
      <c r="Z2211" s="29"/>
      <c r="AA2211" s="29"/>
      <c r="AB2211" s="29"/>
      <c r="AC2211" s="29"/>
      <c r="AD2211" s="29"/>
      <c r="AE2211" s="29"/>
      <c r="AF2211" s="29"/>
      <c r="AG2211" s="29"/>
      <c r="AH2211" s="29"/>
      <c r="AI2211" s="29"/>
      <c r="AJ2211" s="29"/>
      <c r="AK2211" s="29"/>
      <c r="AL2211" s="29"/>
      <c r="AM2211" s="29"/>
      <c r="AN2211" s="29"/>
      <c r="AO2211" s="29"/>
      <c r="AQ2211" s="30" t="s">
        <v>88</v>
      </c>
    </row>
    <row r="2212" spans="1:43" ht="15.75" customHeight="1" x14ac:dyDescent="0.2">
      <c r="A2212" s="187" t="s">
        <v>3753</v>
      </c>
      <c r="B2212" s="211" t="s">
        <v>3754</v>
      </c>
      <c r="C2212" s="165" t="s">
        <v>34</v>
      </c>
      <c r="D2212" s="11">
        <v>5.2</v>
      </c>
      <c r="E2212" s="39" t="s">
        <v>29</v>
      </c>
      <c r="F2212" s="165">
        <v>44413</v>
      </c>
      <c r="G2212" s="11">
        <v>5.2</v>
      </c>
      <c r="H2212" s="165">
        <v>44418</v>
      </c>
      <c r="I2212" s="103" t="s">
        <v>37</v>
      </c>
      <c r="J2212" s="165">
        <v>44833</v>
      </c>
      <c r="K2212" s="11">
        <v>5.2</v>
      </c>
      <c r="L2212" s="165">
        <v>44837</v>
      </c>
      <c r="M2212" s="30" t="s">
        <v>165</v>
      </c>
      <c r="N2212" s="29"/>
      <c r="O2212" s="11"/>
      <c r="P2212" s="29"/>
      <c r="Q2212" s="29"/>
      <c r="R2212" s="29"/>
      <c r="S2212" s="29"/>
      <c r="T2212" s="29"/>
      <c r="U2212" s="29"/>
      <c r="V2212" s="29"/>
      <c r="W2212" s="29"/>
      <c r="X2212" s="29"/>
      <c r="Y2212" s="29"/>
      <c r="Z2212" s="29"/>
      <c r="AA2212" s="29"/>
      <c r="AB2212" s="29"/>
      <c r="AC2212" s="29"/>
      <c r="AD2212" s="29"/>
      <c r="AE2212" s="29"/>
      <c r="AF2212" s="29"/>
      <c r="AG2212" s="29"/>
      <c r="AH2212" s="29"/>
      <c r="AI2212" s="29"/>
      <c r="AJ2212" s="29"/>
      <c r="AK2212" s="29"/>
      <c r="AL2212" s="29"/>
      <c r="AM2212" s="29"/>
      <c r="AN2212" s="29"/>
      <c r="AO2212" s="29"/>
      <c r="AQ2212" s="29" t="s">
        <v>165</v>
      </c>
    </row>
    <row r="2213" spans="1:43" ht="17" x14ac:dyDescent="0.2">
      <c r="A2213" s="189"/>
      <c r="B2213" s="211"/>
      <c r="C2213" s="165"/>
      <c r="D2213" s="11">
        <v>14</v>
      </c>
      <c r="E2213" s="39" t="s">
        <v>2862</v>
      </c>
      <c r="F2213" s="165"/>
      <c r="G2213" s="11">
        <v>14</v>
      </c>
      <c r="H2213" s="165"/>
      <c r="I2213" s="103" t="s">
        <v>66</v>
      </c>
      <c r="J2213" s="165"/>
      <c r="K2213" s="11">
        <v>14</v>
      </c>
      <c r="L2213" s="165"/>
      <c r="M2213" s="30" t="s">
        <v>88</v>
      </c>
      <c r="N2213" s="29"/>
      <c r="O2213" s="11"/>
      <c r="P2213" s="29"/>
      <c r="Q2213" s="29"/>
      <c r="R2213" s="29"/>
      <c r="S2213" s="29"/>
      <c r="T2213" s="29"/>
      <c r="U2213" s="29"/>
      <c r="V2213" s="29"/>
      <c r="W2213" s="29"/>
      <c r="X2213" s="29"/>
      <c r="Y2213" s="29"/>
      <c r="Z2213" s="29"/>
      <c r="AA2213" s="29"/>
      <c r="AB2213" s="29"/>
      <c r="AC2213" s="29"/>
      <c r="AD2213" s="29"/>
      <c r="AE2213" s="29"/>
      <c r="AF2213" s="29"/>
      <c r="AG2213" s="29"/>
      <c r="AH2213" s="29"/>
      <c r="AI2213" s="29"/>
      <c r="AJ2213" s="29"/>
      <c r="AK2213" s="29"/>
      <c r="AL2213" s="29"/>
      <c r="AM2213" s="29"/>
      <c r="AN2213" s="29"/>
      <c r="AO2213" s="29"/>
      <c r="AQ2213" s="29" t="s">
        <v>88</v>
      </c>
    </row>
    <row r="2214" spans="1:43" ht="15.75" customHeight="1" x14ac:dyDescent="0.2">
      <c r="A2214" s="187" t="s">
        <v>3755</v>
      </c>
      <c r="B2214" s="211" t="s">
        <v>675</v>
      </c>
      <c r="C2214" s="165" t="s">
        <v>34</v>
      </c>
      <c r="D2214" s="6">
        <v>242.46</v>
      </c>
      <c r="E2214" s="39" t="s">
        <v>29</v>
      </c>
      <c r="F2214" s="165">
        <v>44417</v>
      </c>
      <c r="G2214" s="11">
        <v>247.94</v>
      </c>
      <c r="H2214" s="165">
        <v>44419</v>
      </c>
      <c r="I2214" s="103" t="s">
        <v>373</v>
      </c>
      <c r="J2214" s="165">
        <v>44872</v>
      </c>
      <c r="K2214" s="21">
        <v>242.46</v>
      </c>
      <c r="L2214" s="165">
        <v>44874</v>
      </c>
      <c r="M2214" s="205" t="s">
        <v>560</v>
      </c>
      <c r="N2214" s="29"/>
      <c r="O2214" s="11"/>
      <c r="P2214" s="29"/>
      <c r="Q2214" s="29"/>
      <c r="R2214" s="29"/>
      <c r="S2214" s="29"/>
      <c r="T2214" s="29"/>
      <c r="U2214" s="29"/>
      <c r="V2214" s="29"/>
      <c r="W2214" s="29"/>
      <c r="X2214" s="29"/>
      <c r="Y2214" s="29"/>
      <c r="Z2214" s="29"/>
      <c r="AA2214" s="29"/>
      <c r="AB2214" s="29"/>
      <c r="AC2214" s="29"/>
      <c r="AD2214" s="29"/>
      <c r="AE2214" s="29"/>
      <c r="AF2214" s="29"/>
      <c r="AG2214" s="29"/>
      <c r="AH2214" s="29"/>
      <c r="AI2214" s="29"/>
      <c r="AJ2214" s="29"/>
      <c r="AK2214" s="29"/>
      <c r="AL2214" s="29"/>
      <c r="AM2214" s="29"/>
      <c r="AN2214" s="29"/>
      <c r="AO2214" s="29"/>
      <c r="AQ2214" s="205" t="s">
        <v>560</v>
      </c>
    </row>
    <row r="2215" spans="1:43" ht="17" x14ac:dyDescent="0.2">
      <c r="A2215" s="189"/>
      <c r="B2215" s="211"/>
      <c r="C2215" s="165"/>
      <c r="D2215" s="6">
        <v>12</v>
      </c>
      <c r="E2215" s="39" t="s">
        <v>379</v>
      </c>
      <c r="F2215" s="165"/>
      <c r="G2215" s="11">
        <v>4.42</v>
      </c>
      <c r="H2215" s="165"/>
      <c r="I2215" s="103" t="s">
        <v>67</v>
      </c>
      <c r="J2215" s="165"/>
      <c r="K2215" s="21">
        <v>12</v>
      </c>
      <c r="L2215" s="165"/>
      <c r="M2215" s="206"/>
      <c r="N2215" s="29"/>
      <c r="O2215" s="11"/>
      <c r="P2215" s="29"/>
      <c r="Q2215" s="29"/>
      <c r="R2215" s="29"/>
      <c r="S2215" s="29"/>
      <c r="T2215" s="29"/>
      <c r="U2215" s="29"/>
      <c r="V2215" s="29"/>
      <c r="W2215" s="29"/>
      <c r="X2215" s="29"/>
      <c r="Y2215" s="29"/>
      <c r="Z2215" s="29"/>
      <c r="AA2215" s="29"/>
      <c r="AB2215" s="29"/>
      <c r="AC2215" s="29"/>
      <c r="AD2215" s="29"/>
      <c r="AE2215" s="29"/>
      <c r="AF2215" s="29"/>
      <c r="AG2215" s="29"/>
      <c r="AH2215" s="29"/>
      <c r="AI2215" s="29"/>
      <c r="AJ2215" s="29"/>
      <c r="AK2215" s="29"/>
      <c r="AL2215" s="29"/>
      <c r="AM2215" s="29"/>
      <c r="AN2215" s="29"/>
      <c r="AO2215" s="29"/>
      <c r="AQ2215" s="206"/>
    </row>
    <row r="2216" spans="1:43" ht="34" x14ac:dyDescent="0.2">
      <c r="A2216" s="39" t="s">
        <v>3756</v>
      </c>
      <c r="B2216" s="52" t="s">
        <v>3757</v>
      </c>
      <c r="C2216" s="29" t="s">
        <v>34</v>
      </c>
      <c r="D2216" s="6">
        <v>92.66</v>
      </c>
      <c r="E2216" s="39" t="s">
        <v>29</v>
      </c>
      <c r="F2216" s="28">
        <v>44417</v>
      </c>
      <c r="G2216" s="11">
        <v>52</v>
      </c>
      <c r="H2216" s="28">
        <v>44419</v>
      </c>
      <c r="I2216" s="103" t="s">
        <v>311</v>
      </c>
      <c r="J2216" s="28">
        <v>44844</v>
      </c>
      <c r="K2216" s="21">
        <v>52</v>
      </c>
      <c r="L2216" s="28">
        <v>44845</v>
      </c>
      <c r="M2216" s="30" t="s">
        <v>75</v>
      </c>
      <c r="N2216" s="28">
        <v>44987</v>
      </c>
      <c r="O2216" s="21">
        <v>92.66</v>
      </c>
      <c r="P2216" s="28">
        <v>44988</v>
      </c>
      <c r="Q2216" s="42" t="s">
        <v>367</v>
      </c>
      <c r="R2216" s="29"/>
      <c r="S2216" s="29"/>
      <c r="T2216" s="29"/>
      <c r="U2216" s="29"/>
      <c r="V2216" s="29"/>
      <c r="W2216" s="29"/>
      <c r="X2216" s="29"/>
      <c r="Y2216" s="29"/>
      <c r="Z2216" s="29"/>
      <c r="AA2216" s="29"/>
      <c r="AB2216" s="29"/>
      <c r="AC2216" s="29"/>
      <c r="AD2216" s="29"/>
      <c r="AE2216" s="29"/>
      <c r="AF2216" s="29"/>
      <c r="AG2216" s="29"/>
      <c r="AH2216" s="29"/>
      <c r="AI2216" s="29"/>
      <c r="AJ2216" s="29"/>
      <c r="AK2216" s="29"/>
      <c r="AL2216" s="29"/>
      <c r="AM2216" s="29"/>
      <c r="AN2216" s="29"/>
      <c r="AO2216" s="29"/>
      <c r="AQ2216" s="127" t="s">
        <v>367</v>
      </c>
    </row>
    <row r="2217" spans="1:43" ht="15.75" customHeight="1" x14ac:dyDescent="0.2">
      <c r="A2217" s="187" t="s">
        <v>3758</v>
      </c>
      <c r="B2217" s="211" t="s">
        <v>3759</v>
      </c>
      <c r="C2217" s="165" t="s">
        <v>34</v>
      </c>
      <c r="D2217" s="6">
        <v>99.93</v>
      </c>
      <c r="E2217" s="39" t="s">
        <v>29</v>
      </c>
      <c r="F2217" s="165">
        <v>44419</v>
      </c>
      <c r="G2217" s="11">
        <v>102.4</v>
      </c>
      <c r="H2217" s="165">
        <v>44420</v>
      </c>
      <c r="I2217" s="103" t="s">
        <v>129</v>
      </c>
      <c r="J2217" s="165">
        <v>44868</v>
      </c>
      <c r="K2217" s="21">
        <v>99.93</v>
      </c>
      <c r="L2217" s="165">
        <v>44873</v>
      </c>
      <c r="M2217" s="30" t="s">
        <v>450</v>
      </c>
      <c r="N2217" s="29"/>
      <c r="O2217" s="11"/>
      <c r="P2217" s="29"/>
      <c r="Q2217" s="29"/>
      <c r="R2217" s="29"/>
      <c r="S2217" s="29"/>
      <c r="T2217" s="29"/>
      <c r="U2217" s="29"/>
      <c r="V2217" s="29"/>
      <c r="W2217" s="29"/>
      <c r="X2217" s="29"/>
      <c r="Y2217" s="29"/>
      <c r="Z2217" s="29"/>
      <c r="AA2217" s="29"/>
      <c r="AB2217" s="29"/>
      <c r="AC2217" s="29"/>
      <c r="AD2217" s="29"/>
      <c r="AE2217" s="29"/>
      <c r="AF2217" s="29"/>
      <c r="AG2217" s="29"/>
      <c r="AH2217" s="29"/>
      <c r="AI2217" s="29"/>
      <c r="AJ2217" s="29"/>
      <c r="AK2217" s="29"/>
      <c r="AL2217" s="29"/>
      <c r="AM2217" s="29"/>
      <c r="AN2217" s="29"/>
      <c r="AO2217" s="29"/>
      <c r="AQ2217" s="30" t="s">
        <v>450</v>
      </c>
    </row>
    <row r="2218" spans="1:43" ht="17" x14ac:dyDescent="0.2">
      <c r="A2218" s="189"/>
      <c r="B2218" s="211"/>
      <c r="C2218" s="165"/>
      <c r="D2218" s="6">
        <v>19</v>
      </c>
      <c r="E2218" s="39" t="s">
        <v>379</v>
      </c>
      <c r="F2218" s="165"/>
      <c r="G2218" s="11">
        <v>19</v>
      </c>
      <c r="H2218" s="165"/>
      <c r="I2218" s="103" t="s">
        <v>183</v>
      </c>
      <c r="J2218" s="165"/>
      <c r="K2218" s="21">
        <v>19</v>
      </c>
      <c r="L2218" s="165"/>
      <c r="M2218" s="30" t="s">
        <v>67</v>
      </c>
      <c r="N2218" s="29"/>
      <c r="O2218" s="11"/>
      <c r="P2218" s="29"/>
      <c r="Q2218" s="29"/>
      <c r="R2218" s="29"/>
      <c r="S2218" s="29"/>
      <c r="T2218" s="29"/>
      <c r="U2218" s="29"/>
      <c r="V2218" s="29"/>
      <c r="W2218" s="29"/>
      <c r="X2218" s="29"/>
      <c r="Y2218" s="29"/>
      <c r="Z2218" s="29"/>
      <c r="AA2218" s="29"/>
      <c r="AB2218" s="29"/>
      <c r="AC2218" s="29"/>
      <c r="AD2218" s="29"/>
      <c r="AE2218" s="29"/>
      <c r="AF2218" s="29"/>
      <c r="AG2218" s="29"/>
      <c r="AH2218" s="29"/>
      <c r="AI2218" s="29"/>
      <c r="AJ2218" s="29"/>
      <c r="AK2218" s="29"/>
      <c r="AL2218" s="29"/>
      <c r="AM2218" s="29"/>
      <c r="AN2218" s="29"/>
      <c r="AO2218" s="29"/>
      <c r="AQ2218" s="30" t="s">
        <v>67</v>
      </c>
    </row>
    <row r="2219" spans="1:43" ht="31.5" customHeight="1" x14ac:dyDescent="0.2">
      <c r="A2219" s="187" t="s">
        <v>3760</v>
      </c>
      <c r="B2219" s="193" t="s">
        <v>3761</v>
      </c>
      <c r="C2219" s="172" t="s">
        <v>34</v>
      </c>
      <c r="D2219" s="6">
        <v>15</v>
      </c>
      <c r="E2219" s="39" t="s">
        <v>637</v>
      </c>
      <c r="F2219" s="165">
        <v>44417</v>
      </c>
      <c r="G2219" s="11">
        <v>70</v>
      </c>
      <c r="H2219" s="165">
        <v>44421</v>
      </c>
      <c r="I2219" s="103" t="s">
        <v>3762</v>
      </c>
      <c r="J2219" s="172">
        <v>44833</v>
      </c>
      <c r="K2219" s="6">
        <v>15</v>
      </c>
      <c r="L2219" s="172">
        <v>44834</v>
      </c>
      <c r="M2219" s="30" t="s">
        <v>389</v>
      </c>
      <c r="N2219" s="29"/>
      <c r="O2219" s="11"/>
      <c r="P2219" s="29"/>
      <c r="Q2219" s="29"/>
      <c r="R2219" s="29"/>
      <c r="S2219" s="29"/>
      <c r="T2219" s="29"/>
      <c r="U2219" s="29"/>
      <c r="V2219" s="29"/>
      <c r="W2219" s="29"/>
      <c r="X2219" s="29"/>
      <c r="Y2219" s="29"/>
      <c r="Z2219" s="29"/>
      <c r="AA2219" s="29"/>
      <c r="AB2219" s="29"/>
      <c r="AC2219" s="29"/>
      <c r="AD2219" s="29"/>
      <c r="AE2219" s="29"/>
      <c r="AF2219" s="29"/>
      <c r="AG2219" s="29"/>
      <c r="AH2219" s="29"/>
      <c r="AI2219" s="29"/>
      <c r="AJ2219" s="29"/>
      <c r="AK2219" s="29"/>
      <c r="AL2219" s="29"/>
      <c r="AM2219" s="29"/>
      <c r="AN2219" s="29"/>
      <c r="AO2219" s="29"/>
      <c r="AQ2219" s="30" t="s">
        <v>41</v>
      </c>
    </row>
    <row r="2220" spans="1:43" ht="17" x14ac:dyDescent="0.2">
      <c r="A2220" s="188"/>
      <c r="B2220" s="194"/>
      <c r="C2220" s="217"/>
      <c r="D2220" s="6">
        <v>61.5</v>
      </c>
      <c r="E2220" s="39" t="s">
        <v>379</v>
      </c>
      <c r="F2220" s="165"/>
      <c r="G2220" s="11">
        <v>6.5</v>
      </c>
      <c r="H2220" s="165"/>
      <c r="I2220" s="103" t="s">
        <v>25</v>
      </c>
      <c r="J2220" s="217"/>
      <c r="K2220" s="6">
        <v>61.5</v>
      </c>
      <c r="L2220" s="217"/>
      <c r="M2220" s="30" t="s">
        <v>66</v>
      </c>
      <c r="N2220" s="29"/>
      <c r="O2220" s="11"/>
      <c r="P2220" s="29"/>
      <c r="Q2220" s="29"/>
      <c r="R2220" s="29"/>
      <c r="S2220" s="29"/>
      <c r="T2220" s="29"/>
      <c r="U2220" s="29"/>
      <c r="V2220" s="29"/>
      <c r="W2220" s="29"/>
      <c r="X2220" s="29"/>
      <c r="Y2220" s="29"/>
      <c r="Z2220" s="29"/>
      <c r="AA2220" s="29"/>
      <c r="AB2220" s="29"/>
      <c r="AC2220" s="29"/>
      <c r="AD2220" s="29"/>
      <c r="AE2220" s="29"/>
      <c r="AF2220" s="29"/>
      <c r="AG2220" s="29"/>
      <c r="AH2220" s="29"/>
      <c r="AI2220" s="29"/>
      <c r="AJ2220" s="29"/>
      <c r="AK2220" s="29"/>
      <c r="AL2220" s="29"/>
      <c r="AM2220" s="29"/>
      <c r="AN2220" s="29"/>
      <c r="AO2220" s="29"/>
      <c r="AQ2220" s="30" t="s">
        <v>66</v>
      </c>
    </row>
    <row r="2221" spans="1:43" ht="30" x14ac:dyDescent="0.2">
      <c r="A2221" s="189"/>
      <c r="B2221" s="195"/>
      <c r="C2221" s="218"/>
      <c r="D2221" s="6">
        <v>30</v>
      </c>
      <c r="E2221" s="42" t="s">
        <v>3763</v>
      </c>
      <c r="F2221" s="28" t="s">
        <v>323</v>
      </c>
      <c r="G2221" s="11" t="s">
        <v>323</v>
      </c>
      <c r="H2221" s="28" t="s">
        <v>323</v>
      </c>
      <c r="I2221" s="103" t="s">
        <v>323</v>
      </c>
      <c r="J2221" s="218"/>
      <c r="K2221" s="6">
        <v>30</v>
      </c>
      <c r="L2221" s="218"/>
      <c r="M2221" s="30" t="s">
        <v>1816</v>
      </c>
      <c r="N2221" s="29"/>
      <c r="O2221" s="11"/>
      <c r="P2221" s="29"/>
      <c r="Q2221" s="29"/>
      <c r="R2221" s="29"/>
      <c r="S2221" s="29"/>
      <c r="T2221" s="29"/>
      <c r="U2221" s="29"/>
      <c r="V2221" s="29"/>
      <c r="W2221" s="29"/>
      <c r="X2221" s="29"/>
      <c r="Y2221" s="29"/>
      <c r="Z2221" s="29"/>
      <c r="AA2221" s="29"/>
      <c r="AB2221" s="29"/>
      <c r="AC2221" s="29"/>
      <c r="AD2221" s="29"/>
      <c r="AE2221" s="29"/>
      <c r="AF2221" s="29"/>
      <c r="AG2221" s="29"/>
      <c r="AH2221" s="29"/>
      <c r="AI2221" s="29"/>
      <c r="AJ2221" s="29"/>
      <c r="AK2221" s="29"/>
      <c r="AL2221" s="29"/>
      <c r="AM2221" s="29"/>
      <c r="AN2221" s="29"/>
      <c r="AO2221" s="29"/>
      <c r="AQ2221" s="30" t="s">
        <v>1994</v>
      </c>
    </row>
    <row r="2222" spans="1:43" ht="15.75" customHeight="1" x14ac:dyDescent="0.2">
      <c r="A2222" s="187" t="s">
        <v>3764</v>
      </c>
      <c r="B2222" s="211" t="s">
        <v>3765</v>
      </c>
      <c r="C2222" s="165" t="s">
        <v>34</v>
      </c>
      <c r="D2222" s="11">
        <v>6.55</v>
      </c>
      <c r="E2222" s="39" t="s">
        <v>605</v>
      </c>
      <c r="F2222" s="165">
        <v>44420</v>
      </c>
      <c r="G2222" s="11">
        <v>6.55</v>
      </c>
      <c r="H2222" s="165">
        <v>44422</v>
      </c>
      <c r="I2222" s="103" t="s">
        <v>37</v>
      </c>
      <c r="J2222" s="165">
        <v>44869</v>
      </c>
      <c r="K2222" s="11">
        <v>6.55</v>
      </c>
      <c r="L2222" s="165">
        <v>44872</v>
      </c>
      <c r="M2222" s="30" t="s">
        <v>165</v>
      </c>
      <c r="N2222" s="29"/>
      <c r="O2222" s="11"/>
      <c r="P2222" s="29"/>
      <c r="Q2222" s="29"/>
      <c r="R2222" s="29"/>
      <c r="S2222" s="29"/>
      <c r="T2222" s="29"/>
      <c r="U2222" s="29"/>
      <c r="V2222" s="29"/>
      <c r="W2222" s="29"/>
      <c r="X2222" s="29"/>
      <c r="Y2222" s="29"/>
      <c r="Z2222" s="29"/>
      <c r="AA2222" s="29"/>
      <c r="AB2222" s="29"/>
      <c r="AC2222" s="29"/>
      <c r="AD2222" s="29"/>
      <c r="AE2222" s="29"/>
      <c r="AF2222" s="29"/>
      <c r="AG2222" s="29"/>
      <c r="AH2222" s="29"/>
      <c r="AI2222" s="29"/>
      <c r="AJ2222" s="29"/>
      <c r="AK2222" s="29"/>
      <c r="AL2222" s="29"/>
      <c r="AM2222" s="29"/>
      <c r="AN2222" s="29"/>
      <c r="AO2222" s="29"/>
      <c r="AQ2222" s="30" t="s">
        <v>165</v>
      </c>
    </row>
    <row r="2223" spans="1:43" ht="34" x14ac:dyDescent="0.2">
      <c r="A2223" s="189"/>
      <c r="B2223" s="211"/>
      <c r="C2223" s="165"/>
      <c r="D2223" s="11">
        <v>18.45</v>
      </c>
      <c r="E2223" s="39" t="s">
        <v>287</v>
      </c>
      <c r="F2223" s="165"/>
      <c r="G2223" s="11">
        <v>18.45</v>
      </c>
      <c r="H2223" s="165"/>
      <c r="I2223" s="103" t="s">
        <v>1761</v>
      </c>
      <c r="J2223" s="165"/>
      <c r="K2223" s="11">
        <v>18.45</v>
      </c>
      <c r="L2223" s="165"/>
      <c r="M2223" s="30" t="s">
        <v>420</v>
      </c>
      <c r="N2223" s="29"/>
      <c r="O2223" s="11"/>
      <c r="P2223" s="29"/>
      <c r="Q2223" s="29"/>
      <c r="R2223" s="29"/>
      <c r="S2223" s="29"/>
      <c r="T2223" s="29"/>
      <c r="U2223" s="29"/>
      <c r="V2223" s="29"/>
      <c r="W2223" s="29"/>
      <c r="X2223" s="29"/>
      <c r="Y2223" s="29"/>
      <c r="Z2223" s="29"/>
      <c r="AA2223" s="29"/>
      <c r="AB2223" s="29"/>
      <c r="AC2223" s="29"/>
      <c r="AD2223" s="29"/>
      <c r="AE2223" s="29"/>
      <c r="AF2223" s="29"/>
      <c r="AG2223" s="29"/>
      <c r="AH2223" s="29"/>
      <c r="AI2223" s="29"/>
      <c r="AJ2223" s="29"/>
      <c r="AK2223" s="29"/>
      <c r="AL2223" s="29"/>
      <c r="AM2223" s="29"/>
      <c r="AN2223" s="29"/>
      <c r="AO2223" s="29"/>
      <c r="AQ2223" s="30" t="s">
        <v>420</v>
      </c>
    </row>
    <row r="2224" spans="1:43" ht="34" x14ac:dyDescent="0.2">
      <c r="A2224" s="39" t="s">
        <v>3766</v>
      </c>
      <c r="B2224" s="39" t="s">
        <v>3767</v>
      </c>
      <c r="C2224" s="29" t="s">
        <v>34</v>
      </c>
      <c r="D2224" s="11" t="s">
        <v>323</v>
      </c>
      <c r="E2224" s="39" t="s">
        <v>3768</v>
      </c>
      <c r="F2224" s="28">
        <v>44410</v>
      </c>
      <c r="G2224" s="11" t="s">
        <v>323</v>
      </c>
      <c r="H2224" s="28">
        <v>44422</v>
      </c>
      <c r="I2224" s="103" t="s">
        <v>3769</v>
      </c>
      <c r="J2224" s="28">
        <v>44860</v>
      </c>
      <c r="K2224" s="29" t="s">
        <v>323</v>
      </c>
      <c r="L2224" s="28">
        <v>44865</v>
      </c>
      <c r="M2224" s="30" t="s">
        <v>2983</v>
      </c>
      <c r="N2224" s="28">
        <v>44914</v>
      </c>
      <c r="O2224" s="11" t="s">
        <v>323</v>
      </c>
      <c r="P2224" s="28">
        <v>44916</v>
      </c>
      <c r="Q2224" s="29" t="s">
        <v>5367</v>
      </c>
      <c r="R2224" s="29"/>
      <c r="S2224" s="29"/>
      <c r="T2224" s="29"/>
      <c r="U2224" s="29"/>
      <c r="V2224" s="29"/>
      <c r="W2224" s="29"/>
      <c r="X2224" s="29"/>
      <c r="Y2224" s="29"/>
      <c r="Z2224" s="29"/>
      <c r="AA2224" s="29"/>
      <c r="AB2224" s="29"/>
      <c r="AC2224" s="29"/>
      <c r="AD2224" s="29"/>
      <c r="AE2224" s="29"/>
      <c r="AF2224" s="29"/>
      <c r="AG2224" s="29"/>
      <c r="AH2224" s="29"/>
      <c r="AI2224" s="29"/>
      <c r="AJ2224" s="29"/>
      <c r="AK2224" s="29"/>
      <c r="AL2224" s="29"/>
      <c r="AM2224" s="29"/>
      <c r="AN2224" s="29"/>
      <c r="AO2224" s="29"/>
      <c r="AQ2224" s="29" t="s">
        <v>5367</v>
      </c>
    </row>
    <row r="2225" spans="1:43" ht="15.75" customHeight="1" x14ac:dyDescent="0.2">
      <c r="A2225" s="187" t="s">
        <v>3770</v>
      </c>
      <c r="B2225" s="211" t="s">
        <v>3771</v>
      </c>
      <c r="C2225" s="165" t="s">
        <v>34</v>
      </c>
      <c r="D2225" s="11">
        <v>12.53</v>
      </c>
      <c r="E2225" s="39" t="s">
        <v>3693</v>
      </c>
      <c r="F2225" s="165">
        <v>44417</v>
      </c>
      <c r="G2225" s="11">
        <v>12.53</v>
      </c>
      <c r="H2225" s="165">
        <v>44422</v>
      </c>
      <c r="I2225" s="103" t="s">
        <v>424</v>
      </c>
      <c r="J2225" s="165">
        <v>44852</v>
      </c>
      <c r="K2225" s="21">
        <v>12.53</v>
      </c>
      <c r="L2225" s="165">
        <v>44853</v>
      </c>
      <c r="M2225" s="205" t="s">
        <v>165</v>
      </c>
      <c r="N2225" s="29"/>
      <c r="O2225" s="11"/>
      <c r="P2225" s="29"/>
      <c r="Q2225" s="29"/>
      <c r="R2225" s="29"/>
      <c r="S2225" s="29"/>
      <c r="T2225" s="29"/>
      <c r="U2225" s="29"/>
      <c r="V2225" s="29"/>
      <c r="W2225" s="29"/>
      <c r="X2225" s="29"/>
      <c r="Y2225" s="29"/>
      <c r="Z2225" s="29"/>
      <c r="AA2225" s="29"/>
      <c r="AB2225" s="29"/>
      <c r="AC2225" s="29"/>
      <c r="AD2225" s="29"/>
      <c r="AE2225" s="29"/>
      <c r="AF2225" s="29"/>
      <c r="AG2225" s="29"/>
      <c r="AH2225" s="29"/>
      <c r="AI2225" s="29"/>
      <c r="AJ2225" s="29"/>
      <c r="AK2225" s="29"/>
      <c r="AL2225" s="29"/>
      <c r="AM2225" s="29"/>
      <c r="AN2225" s="29"/>
      <c r="AO2225" s="29"/>
      <c r="AQ2225" s="205" t="s">
        <v>165</v>
      </c>
    </row>
    <row r="2226" spans="1:43" ht="17" x14ac:dyDescent="0.2">
      <c r="A2226" s="189"/>
      <c r="B2226" s="211"/>
      <c r="C2226" s="165"/>
      <c r="D2226" s="11">
        <v>10.46</v>
      </c>
      <c r="E2226" s="39" t="s">
        <v>3130</v>
      </c>
      <c r="F2226" s="165"/>
      <c r="G2226" s="11">
        <v>10.46</v>
      </c>
      <c r="H2226" s="165"/>
      <c r="I2226" s="103" t="s">
        <v>424</v>
      </c>
      <c r="J2226" s="165"/>
      <c r="K2226" s="21">
        <v>10.46</v>
      </c>
      <c r="L2226" s="165"/>
      <c r="M2226" s="206"/>
      <c r="N2226" s="29"/>
      <c r="O2226" s="11"/>
      <c r="P2226" s="29"/>
      <c r="Q2226" s="29"/>
      <c r="R2226" s="29"/>
      <c r="S2226" s="29"/>
      <c r="T2226" s="29"/>
      <c r="U2226" s="29"/>
      <c r="V2226" s="29"/>
      <c r="W2226" s="29"/>
      <c r="X2226" s="29"/>
      <c r="Y2226" s="29"/>
      <c r="Z2226" s="29"/>
      <c r="AA2226" s="29"/>
      <c r="AB2226" s="29"/>
      <c r="AC2226" s="29"/>
      <c r="AD2226" s="29"/>
      <c r="AE2226" s="29"/>
      <c r="AF2226" s="29"/>
      <c r="AG2226" s="29"/>
      <c r="AH2226" s="29"/>
      <c r="AI2226" s="29"/>
      <c r="AJ2226" s="29"/>
      <c r="AK2226" s="29"/>
      <c r="AL2226" s="29"/>
      <c r="AM2226" s="29"/>
      <c r="AN2226" s="29"/>
      <c r="AO2226" s="29"/>
      <c r="AQ2226" s="206"/>
    </row>
    <row r="2227" spans="1:43" ht="34" x14ac:dyDescent="0.2">
      <c r="A2227" s="187" t="s">
        <v>3772</v>
      </c>
      <c r="B2227" s="211" t="s">
        <v>3773</v>
      </c>
      <c r="C2227" s="165" t="s">
        <v>34</v>
      </c>
      <c r="D2227" s="184">
        <v>68</v>
      </c>
      <c r="E2227" s="39" t="s">
        <v>3774</v>
      </c>
      <c r="F2227" s="165">
        <v>44417</v>
      </c>
      <c r="G2227" s="11">
        <v>10</v>
      </c>
      <c r="H2227" s="165">
        <v>44424</v>
      </c>
      <c r="I2227" s="103" t="s">
        <v>3775</v>
      </c>
      <c r="J2227" s="165">
        <v>44455</v>
      </c>
      <c r="K2227" s="11">
        <v>20</v>
      </c>
      <c r="L2227" s="165">
        <v>44455</v>
      </c>
      <c r="M2227" s="29" t="s">
        <v>3410</v>
      </c>
      <c r="N2227" s="165">
        <v>44882</v>
      </c>
      <c r="O2227" s="184">
        <v>68</v>
      </c>
      <c r="P2227" s="165">
        <v>44887</v>
      </c>
      <c r="Q2227" s="205" t="s">
        <v>57</v>
      </c>
      <c r="R2227" s="165"/>
      <c r="S2227" s="11"/>
      <c r="T2227" s="165"/>
      <c r="U2227" s="29"/>
      <c r="V2227" s="165"/>
      <c r="W2227" s="29"/>
      <c r="X2227" s="29"/>
      <c r="Y2227" s="29"/>
      <c r="Z2227" s="29"/>
      <c r="AA2227" s="29"/>
      <c r="AB2227" s="29"/>
      <c r="AC2227" s="29"/>
      <c r="AD2227" s="29"/>
      <c r="AE2227" s="29"/>
      <c r="AF2227" s="29"/>
      <c r="AG2227" s="29"/>
      <c r="AH2227" s="29"/>
      <c r="AI2227" s="29"/>
      <c r="AJ2227" s="29"/>
      <c r="AK2227" s="29"/>
      <c r="AL2227" s="29"/>
      <c r="AM2227" s="29"/>
      <c r="AN2227" s="29"/>
      <c r="AO2227" s="29"/>
      <c r="AQ2227" s="205" t="s">
        <v>57</v>
      </c>
    </row>
    <row r="2228" spans="1:43" ht="34" x14ac:dyDescent="0.2">
      <c r="A2228" s="189"/>
      <c r="B2228" s="211"/>
      <c r="C2228" s="165"/>
      <c r="D2228" s="186"/>
      <c r="E2228" s="39" t="s">
        <v>3776</v>
      </c>
      <c r="F2228" s="165"/>
      <c r="G2228" s="11" t="s">
        <v>23</v>
      </c>
      <c r="H2228" s="165"/>
      <c r="I2228" s="103" t="s">
        <v>23</v>
      </c>
      <c r="J2228" s="165"/>
      <c r="K2228" s="11">
        <v>48</v>
      </c>
      <c r="L2228" s="165"/>
      <c r="M2228" s="29" t="s">
        <v>3410</v>
      </c>
      <c r="N2228" s="165"/>
      <c r="O2228" s="186"/>
      <c r="P2228" s="165"/>
      <c r="Q2228" s="206"/>
      <c r="R2228" s="165"/>
      <c r="S2228" s="11"/>
      <c r="T2228" s="165"/>
      <c r="U2228" s="29"/>
      <c r="V2228" s="165"/>
      <c r="W2228" s="29"/>
      <c r="X2228" s="29"/>
      <c r="Y2228" s="29"/>
      <c r="Z2228" s="29"/>
      <c r="AA2228" s="29"/>
      <c r="AB2228" s="29"/>
      <c r="AC2228" s="29"/>
      <c r="AD2228" s="29"/>
      <c r="AE2228" s="29"/>
      <c r="AF2228" s="29"/>
      <c r="AG2228" s="29"/>
      <c r="AH2228" s="29"/>
      <c r="AI2228" s="29"/>
      <c r="AJ2228" s="29"/>
      <c r="AK2228" s="29"/>
      <c r="AL2228" s="29"/>
      <c r="AM2228" s="29"/>
      <c r="AN2228" s="29"/>
      <c r="AO2228" s="29"/>
      <c r="AQ2228" s="206"/>
    </row>
    <row r="2229" spans="1:43" ht="34" x14ac:dyDescent="0.2">
      <c r="A2229" s="187" t="s">
        <v>3777</v>
      </c>
      <c r="B2229" s="211" t="s">
        <v>737</v>
      </c>
      <c r="C2229" s="165" t="s">
        <v>34</v>
      </c>
      <c r="D2229" s="6">
        <v>1.26</v>
      </c>
      <c r="E2229" s="39" t="s">
        <v>2084</v>
      </c>
      <c r="F2229" s="165">
        <v>44417</v>
      </c>
      <c r="G2229" s="11">
        <v>1.77</v>
      </c>
      <c r="H2229" s="165">
        <v>44424</v>
      </c>
      <c r="I2229" s="103" t="s">
        <v>266</v>
      </c>
      <c r="J2229" s="165">
        <v>44872</v>
      </c>
      <c r="K2229" s="21">
        <v>1.26</v>
      </c>
      <c r="L2229" s="165">
        <v>44875</v>
      </c>
      <c r="M2229" s="205" t="s">
        <v>266</v>
      </c>
      <c r="N2229" s="29"/>
      <c r="O2229" s="11"/>
      <c r="P2229" s="29"/>
      <c r="Q2229" s="29"/>
      <c r="R2229" s="29"/>
      <c r="S2229" s="29"/>
      <c r="T2229" s="29"/>
      <c r="U2229" s="29"/>
      <c r="V2229" s="29"/>
      <c r="W2229" s="29"/>
      <c r="X2229" s="29"/>
      <c r="Y2229" s="29"/>
      <c r="Z2229" s="29"/>
      <c r="AA2229" s="29"/>
      <c r="AB2229" s="29"/>
      <c r="AC2229" s="29"/>
      <c r="AD2229" s="29"/>
      <c r="AE2229" s="29"/>
      <c r="AF2229" s="29"/>
      <c r="AG2229" s="29"/>
      <c r="AH2229" s="29"/>
      <c r="AI2229" s="29"/>
      <c r="AJ2229" s="29"/>
      <c r="AK2229" s="29"/>
      <c r="AL2229" s="29"/>
      <c r="AM2229" s="29"/>
      <c r="AN2229" s="29"/>
      <c r="AO2229" s="29"/>
      <c r="AQ2229" s="205" t="s">
        <v>266</v>
      </c>
    </row>
    <row r="2230" spans="1:43" ht="34" x14ac:dyDescent="0.2">
      <c r="A2230" s="188"/>
      <c r="B2230" s="211"/>
      <c r="C2230" s="165"/>
      <c r="D2230" s="6">
        <v>55.87</v>
      </c>
      <c r="E2230" s="39" t="s">
        <v>3778</v>
      </c>
      <c r="F2230" s="165"/>
      <c r="G2230" s="11">
        <v>60</v>
      </c>
      <c r="H2230" s="165"/>
      <c r="I2230" s="103" t="s">
        <v>266</v>
      </c>
      <c r="J2230" s="165"/>
      <c r="K2230" s="21">
        <v>55.87</v>
      </c>
      <c r="L2230" s="165"/>
      <c r="M2230" s="206"/>
      <c r="N2230" s="29"/>
      <c r="O2230" s="11"/>
      <c r="P2230" s="29"/>
      <c r="Q2230" s="29"/>
      <c r="R2230" s="29"/>
      <c r="S2230" s="29"/>
      <c r="T2230" s="29"/>
      <c r="U2230" s="29"/>
      <c r="V2230" s="29"/>
      <c r="W2230" s="29"/>
      <c r="X2230" s="29"/>
      <c r="Y2230" s="29"/>
      <c r="Z2230" s="29"/>
      <c r="AA2230" s="29"/>
      <c r="AB2230" s="29"/>
      <c r="AC2230" s="29"/>
      <c r="AD2230" s="29"/>
      <c r="AE2230" s="29"/>
      <c r="AF2230" s="29"/>
      <c r="AG2230" s="29"/>
      <c r="AH2230" s="29"/>
      <c r="AI2230" s="29"/>
      <c r="AJ2230" s="29"/>
      <c r="AK2230" s="29"/>
      <c r="AL2230" s="29"/>
      <c r="AM2230" s="29"/>
      <c r="AN2230" s="29"/>
      <c r="AO2230" s="29"/>
      <c r="AQ2230" s="206"/>
    </row>
    <row r="2231" spans="1:43" ht="34" x14ac:dyDescent="0.2">
      <c r="A2231" s="189"/>
      <c r="B2231" s="211"/>
      <c r="C2231" s="165"/>
      <c r="D2231" s="6">
        <v>7</v>
      </c>
      <c r="E2231" s="39" t="s">
        <v>3779</v>
      </c>
      <c r="F2231" s="165"/>
      <c r="G2231" s="11">
        <v>7</v>
      </c>
      <c r="H2231" s="165"/>
      <c r="I2231" s="103" t="s">
        <v>268</v>
      </c>
      <c r="J2231" s="165"/>
      <c r="K2231" s="21">
        <v>7</v>
      </c>
      <c r="L2231" s="165"/>
      <c r="M2231" s="30" t="s">
        <v>268</v>
      </c>
      <c r="N2231" s="29"/>
      <c r="O2231" s="11"/>
      <c r="P2231" s="29"/>
      <c r="Q2231" s="29"/>
      <c r="R2231" s="29"/>
      <c r="S2231" s="29"/>
      <c r="T2231" s="29"/>
      <c r="U2231" s="29"/>
      <c r="V2231" s="29"/>
      <c r="W2231" s="29"/>
      <c r="X2231" s="29"/>
      <c r="Y2231" s="29"/>
      <c r="Z2231" s="29"/>
      <c r="AA2231" s="29"/>
      <c r="AB2231" s="29"/>
      <c r="AC2231" s="29"/>
      <c r="AD2231" s="29"/>
      <c r="AE2231" s="29"/>
      <c r="AF2231" s="29"/>
      <c r="AG2231" s="29"/>
      <c r="AH2231" s="29"/>
      <c r="AI2231" s="29"/>
      <c r="AJ2231" s="29"/>
      <c r="AK2231" s="29"/>
      <c r="AL2231" s="29"/>
      <c r="AM2231" s="29"/>
      <c r="AN2231" s="29"/>
      <c r="AO2231" s="29"/>
      <c r="AQ2231" s="30" t="s">
        <v>268</v>
      </c>
    </row>
    <row r="2232" spans="1:43" ht="34" x14ac:dyDescent="0.2">
      <c r="A2232" s="39" t="s">
        <v>3780</v>
      </c>
      <c r="B2232" s="53" t="s">
        <v>737</v>
      </c>
      <c r="C2232" s="29" t="s">
        <v>34</v>
      </c>
      <c r="D2232" s="6">
        <v>8.0399999999999991</v>
      </c>
      <c r="E2232" s="39" t="s">
        <v>2084</v>
      </c>
      <c r="F2232" s="28">
        <v>44417</v>
      </c>
      <c r="G2232" s="11">
        <v>10.050000000000001</v>
      </c>
      <c r="H2232" s="28">
        <v>44424</v>
      </c>
      <c r="I2232" s="103" t="s">
        <v>266</v>
      </c>
      <c r="J2232" s="28">
        <v>44872</v>
      </c>
      <c r="K2232" s="21">
        <v>8.0399999999999991</v>
      </c>
      <c r="L2232" s="28">
        <v>44875</v>
      </c>
      <c r="M2232" s="30" t="s">
        <v>266</v>
      </c>
      <c r="N2232" s="29"/>
      <c r="O2232" s="11"/>
      <c r="P2232" s="29"/>
      <c r="Q2232" s="29"/>
      <c r="R2232" s="29"/>
      <c r="S2232" s="29"/>
      <c r="T2232" s="29"/>
      <c r="U2232" s="29"/>
      <c r="V2232" s="29"/>
      <c r="W2232" s="29"/>
      <c r="X2232" s="29"/>
      <c r="Y2232" s="29"/>
      <c r="Z2232" s="29"/>
      <c r="AA2232" s="29"/>
      <c r="AB2232" s="29"/>
      <c r="AC2232" s="29"/>
      <c r="AD2232" s="29"/>
      <c r="AE2232" s="29"/>
      <c r="AF2232" s="29"/>
      <c r="AG2232" s="29"/>
      <c r="AH2232" s="29"/>
      <c r="AI2232" s="29"/>
      <c r="AJ2232" s="29"/>
      <c r="AK2232" s="29"/>
      <c r="AL2232" s="29"/>
      <c r="AM2232" s="29"/>
      <c r="AN2232" s="29"/>
      <c r="AO2232" s="29"/>
      <c r="AQ2232" s="29" t="s">
        <v>266</v>
      </c>
    </row>
    <row r="2233" spans="1:43" ht="51" x14ac:dyDescent="0.2">
      <c r="A2233" s="39" t="s">
        <v>3781</v>
      </c>
      <c r="B2233" s="53" t="s">
        <v>737</v>
      </c>
      <c r="C2233" s="29" t="s">
        <v>34</v>
      </c>
      <c r="D2233" s="11">
        <v>50</v>
      </c>
      <c r="E2233" s="39" t="s">
        <v>3782</v>
      </c>
      <c r="F2233" s="28">
        <v>44417</v>
      </c>
      <c r="G2233" s="11">
        <v>50</v>
      </c>
      <c r="H2233" s="28">
        <v>44424</v>
      </c>
      <c r="I2233" s="103" t="s">
        <v>266</v>
      </c>
      <c r="J2233" s="105">
        <v>44872</v>
      </c>
      <c r="K2233" s="11">
        <v>50</v>
      </c>
      <c r="L2233" s="105">
        <v>44875</v>
      </c>
      <c r="M2233" s="30" t="s">
        <v>266</v>
      </c>
      <c r="N2233" s="29"/>
      <c r="O2233" s="11"/>
      <c r="P2233" s="29"/>
      <c r="Q2233" s="29"/>
      <c r="R2233" s="29"/>
      <c r="S2233" s="29"/>
      <c r="T2233" s="29"/>
      <c r="U2233" s="29"/>
      <c r="V2233" s="29"/>
      <c r="W2233" s="29"/>
      <c r="X2233" s="29"/>
      <c r="Y2233" s="29"/>
      <c r="Z2233" s="29"/>
      <c r="AA2233" s="29"/>
      <c r="AB2233" s="29"/>
      <c r="AC2233" s="29"/>
      <c r="AD2233" s="29"/>
      <c r="AE2233" s="29"/>
      <c r="AF2233" s="29"/>
      <c r="AG2233" s="29"/>
      <c r="AH2233" s="29"/>
      <c r="AI2233" s="29"/>
      <c r="AJ2233" s="29"/>
      <c r="AK2233" s="29"/>
      <c r="AL2233" s="29"/>
      <c r="AM2233" s="29"/>
      <c r="AN2233" s="29"/>
      <c r="AO2233" s="29"/>
      <c r="AQ2233" s="30" t="s">
        <v>266</v>
      </c>
    </row>
    <row r="2234" spans="1:43" ht="34" x14ac:dyDescent="0.2">
      <c r="A2234" s="39" t="s">
        <v>3783</v>
      </c>
      <c r="B2234" s="53" t="s">
        <v>737</v>
      </c>
      <c r="C2234" s="29" t="s">
        <v>34</v>
      </c>
      <c r="D2234" s="6">
        <v>98.57</v>
      </c>
      <c r="E2234" s="39" t="s">
        <v>2325</v>
      </c>
      <c r="F2234" s="28">
        <v>44417</v>
      </c>
      <c r="G2234" s="11">
        <v>101.7</v>
      </c>
      <c r="H2234" s="28">
        <v>44424</v>
      </c>
      <c r="I2234" s="103" t="s">
        <v>266</v>
      </c>
      <c r="J2234" s="28">
        <v>44872</v>
      </c>
      <c r="K2234" s="21">
        <v>98.57</v>
      </c>
      <c r="L2234" s="28">
        <v>44875</v>
      </c>
      <c r="M2234" s="30" t="s">
        <v>266</v>
      </c>
      <c r="N2234" s="29"/>
      <c r="O2234" s="11"/>
      <c r="P2234" s="29"/>
      <c r="Q2234" s="29"/>
      <c r="R2234" s="29"/>
      <c r="S2234" s="29"/>
      <c r="T2234" s="29"/>
      <c r="U2234" s="29"/>
      <c r="V2234" s="29"/>
      <c r="W2234" s="29"/>
      <c r="X2234" s="29"/>
      <c r="Y2234" s="29"/>
      <c r="Z2234" s="29"/>
      <c r="AA2234" s="29"/>
      <c r="AB2234" s="29"/>
      <c r="AC2234" s="29"/>
      <c r="AD2234" s="29"/>
      <c r="AE2234" s="29"/>
      <c r="AF2234" s="29"/>
      <c r="AG2234" s="29"/>
      <c r="AH2234" s="29"/>
      <c r="AI2234" s="29"/>
      <c r="AJ2234" s="29"/>
      <c r="AK2234" s="29"/>
      <c r="AL2234" s="29"/>
      <c r="AM2234" s="29"/>
      <c r="AN2234" s="29"/>
      <c r="AO2234" s="29"/>
      <c r="AQ2234" s="30" t="s">
        <v>266</v>
      </c>
    </row>
    <row r="2235" spans="1:43" ht="34" x14ac:dyDescent="0.2">
      <c r="A2235" s="39" t="s">
        <v>3784</v>
      </c>
      <c r="B2235" s="53" t="s">
        <v>737</v>
      </c>
      <c r="C2235" s="29" t="s">
        <v>34</v>
      </c>
      <c r="D2235" s="6">
        <v>50.83</v>
      </c>
      <c r="E2235" s="39" t="s">
        <v>2325</v>
      </c>
      <c r="F2235" s="28">
        <v>44417</v>
      </c>
      <c r="G2235" s="11">
        <v>55.79</v>
      </c>
      <c r="H2235" s="28">
        <v>44424</v>
      </c>
      <c r="I2235" s="103" t="s">
        <v>266</v>
      </c>
      <c r="J2235" s="28">
        <v>44872</v>
      </c>
      <c r="K2235" s="21">
        <v>50.83</v>
      </c>
      <c r="L2235" s="28">
        <v>44875</v>
      </c>
      <c r="M2235" s="30" t="s">
        <v>266</v>
      </c>
      <c r="N2235" s="29"/>
      <c r="O2235" s="11"/>
      <c r="P2235" s="29"/>
      <c r="Q2235" s="29"/>
      <c r="R2235" s="29"/>
      <c r="S2235" s="29"/>
      <c r="T2235" s="29"/>
      <c r="U2235" s="29"/>
      <c r="V2235" s="29"/>
      <c r="W2235" s="29"/>
      <c r="X2235" s="29"/>
      <c r="Y2235" s="29"/>
      <c r="Z2235" s="29"/>
      <c r="AA2235" s="29"/>
      <c r="AB2235" s="29"/>
      <c r="AC2235" s="29"/>
      <c r="AD2235" s="29"/>
      <c r="AE2235" s="29"/>
      <c r="AF2235" s="29"/>
      <c r="AG2235" s="29"/>
      <c r="AH2235" s="29"/>
      <c r="AI2235" s="29"/>
      <c r="AJ2235" s="29"/>
      <c r="AK2235" s="29"/>
      <c r="AL2235" s="29"/>
      <c r="AM2235" s="29"/>
      <c r="AN2235" s="29"/>
      <c r="AO2235" s="29"/>
      <c r="AQ2235" s="29" t="s">
        <v>266</v>
      </c>
    </row>
    <row r="2236" spans="1:43" ht="34" x14ac:dyDescent="0.2">
      <c r="A2236" s="39" t="s">
        <v>3785</v>
      </c>
      <c r="B2236" s="53" t="s">
        <v>737</v>
      </c>
      <c r="C2236" s="29" t="s">
        <v>34</v>
      </c>
      <c r="D2236" s="6">
        <v>31.06</v>
      </c>
      <c r="E2236" s="39" t="s">
        <v>2325</v>
      </c>
      <c r="F2236" s="28">
        <v>44417</v>
      </c>
      <c r="G2236" s="11">
        <v>28.95</v>
      </c>
      <c r="H2236" s="28">
        <v>44424</v>
      </c>
      <c r="I2236" s="103" t="s">
        <v>266</v>
      </c>
      <c r="J2236" s="28">
        <v>44872</v>
      </c>
      <c r="K2236" s="21">
        <v>31.06</v>
      </c>
      <c r="L2236" s="28">
        <v>44875</v>
      </c>
      <c r="M2236" s="30" t="s">
        <v>266</v>
      </c>
      <c r="N2236" s="29"/>
      <c r="O2236" s="11"/>
      <c r="P2236" s="29"/>
      <c r="Q2236" s="29"/>
      <c r="R2236" s="29"/>
      <c r="S2236" s="29"/>
      <c r="T2236" s="29"/>
      <c r="U2236" s="29"/>
      <c r="V2236" s="29"/>
      <c r="W2236" s="29"/>
      <c r="X2236" s="29"/>
      <c r="Y2236" s="29"/>
      <c r="Z2236" s="29"/>
      <c r="AA2236" s="29"/>
      <c r="AB2236" s="29"/>
      <c r="AC2236" s="29"/>
      <c r="AD2236" s="29"/>
      <c r="AE2236" s="29"/>
      <c r="AF2236" s="29"/>
      <c r="AG2236" s="29"/>
      <c r="AH2236" s="29"/>
      <c r="AI2236" s="29"/>
      <c r="AJ2236" s="29"/>
      <c r="AK2236" s="29"/>
      <c r="AL2236" s="29"/>
      <c r="AM2236" s="29"/>
      <c r="AN2236" s="29"/>
      <c r="AO2236" s="29"/>
      <c r="AQ2236" s="30" t="s">
        <v>266</v>
      </c>
    </row>
    <row r="2237" spans="1:43" ht="34" x14ac:dyDescent="0.2">
      <c r="A2237" s="187" t="s">
        <v>3786</v>
      </c>
      <c r="B2237" s="211" t="s">
        <v>737</v>
      </c>
      <c r="C2237" s="165" t="s">
        <v>34</v>
      </c>
      <c r="D2237" s="207">
        <v>41.92</v>
      </c>
      <c r="E2237" s="39" t="s">
        <v>2325</v>
      </c>
      <c r="F2237" s="165">
        <v>44417</v>
      </c>
      <c r="G2237" s="11">
        <v>44</v>
      </c>
      <c r="H2237" s="165">
        <v>44424</v>
      </c>
      <c r="I2237" s="103" t="s">
        <v>266</v>
      </c>
      <c r="J2237" s="165">
        <v>44872</v>
      </c>
      <c r="K2237" s="207">
        <v>41.92</v>
      </c>
      <c r="L2237" s="165">
        <v>44875</v>
      </c>
      <c r="M2237" s="205" t="s">
        <v>263</v>
      </c>
      <c r="N2237" s="29"/>
      <c r="O2237" s="11"/>
      <c r="P2237" s="29"/>
      <c r="Q2237" s="29"/>
      <c r="R2237" s="29"/>
      <c r="S2237" s="29"/>
      <c r="T2237" s="29"/>
      <c r="U2237" s="29"/>
      <c r="V2237" s="29"/>
      <c r="W2237" s="29"/>
      <c r="X2237" s="29"/>
      <c r="Y2237" s="29"/>
      <c r="Z2237" s="29"/>
      <c r="AA2237" s="29"/>
      <c r="AB2237" s="29"/>
      <c r="AC2237" s="29"/>
      <c r="AD2237" s="29"/>
      <c r="AE2237" s="29"/>
      <c r="AF2237" s="29"/>
      <c r="AG2237" s="29"/>
      <c r="AH2237" s="29"/>
      <c r="AI2237" s="29"/>
      <c r="AJ2237" s="29"/>
      <c r="AK2237" s="29"/>
      <c r="AL2237" s="29"/>
      <c r="AM2237" s="29"/>
      <c r="AN2237" s="29"/>
      <c r="AO2237" s="29"/>
      <c r="AQ2237" s="205" t="s">
        <v>263</v>
      </c>
    </row>
    <row r="2238" spans="1:43" ht="34" x14ac:dyDescent="0.2">
      <c r="A2238" s="188"/>
      <c r="B2238" s="211"/>
      <c r="C2238" s="165"/>
      <c r="D2238" s="208"/>
      <c r="E2238" s="39" t="s">
        <v>3787</v>
      </c>
      <c r="F2238" s="165"/>
      <c r="G2238" s="11">
        <v>1.61</v>
      </c>
      <c r="H2238" s="165"/>
      <c r="I2238" s="103" t="s">
        <v>266</v>
      </c>
      <c r="J2238" s="165"/>
      <c r="K2238" s="208"/>
      <c r="L2238" s="165"/>
      <c r="M2238" s="206"/>
      <c r="N2238" s="29"/>
      <c r="O2238" s="11"/>
      <c r="P2238" s="29"/>
      <c r="Q2238" s="29"/>
      <c r="R2238" s="29"/>
      <c r="S2238" s="29"/>
      <c r="T2238" s="29"/>
      <c r="U2238" s="29"/>
      <c r="V2238" s="29"/>
      <c r="W2238" s="29"/>
      <c r="X2238" s="29"/>
      <c r="Y2238" s="29"/>
      <c r="Z2238" s="29"/>
      <c r="AA2238" s="29"/>
      <c r="AB2238" s="29"/>
      <c r="AC2238" s="29"/>
      <c r="AD2238" s="29"/>
      <c r="AE2238" s="29"/>
      <c r="AF2238" s="29"/>
      <c r="AG2238" s="29"/>
      <c r="AH2238" s="29"/>
      <c r="AI2238" s="29"/>
      <c r="AJ2238" s="29"/>
      <c r="AK2238" s="29"/>
      <c r="AL2238" s="29"/>
      <c r="AM2238" s="29"/>
      <c r="AN2238" s="29"/>
      <c r="AO2238" s="29"/>
      <c r="AQ2238" s="206"/>
    </row>
    <row r="2239" spans="1:43" ht="34" x14ac:dyDescent="0.2">
      <c r="A2239" s="189"/>
      <c r="B2239" s="211"/>
      <c r="C2239" s="165"/>
      <c r="D2239" s="6">
        <v>3.24</v>
      </c>
      <c r="E2239" s="39" t="s">
        <v>2390</v>
      </c>
      <c r="F2239" s="165"/>
      <c r="G2239" s="11">
        <v>3.24</v>
      </c>
      <c r="H2239" s="165"/>
      <c r="I2239" s="103" t="s">
        <v>268</v>
      </c>
      <c r="J2239" s="165"/>
      <c r="K2239" s="6">
        <v>3.24</v>
      </c>
      <c r="L2239" s="165"/>
      <c r="M2239" s="30" t="s">
        <v>268</v>
      </c>
      <c r="N2239" s="29"/>
      <c r="O2239" s="11"/>
      <c r="P2239" s="29"/>
      <c r="Q2239" s="29"/>
      <c r="R2239" s="29"/>
      <c r="S2239" s="29"/>
      <c r="T2239" s="29"/>
      <c r="U2239" s="29"/>
      <c r="V2239" s="29"/>
      <c r="W2239" s="29"/>
      <c r="X2239" s="29"/>
      <c r="Y2239" s="29"/>
      <c r="Z2239" s="29"/>
      <c r="AA2239" s="29"/>
      <c r="AB2239" s="29"/>
      <c r="AC2239" s="29"/>
      <c r="AD2239" s="29"/>
      <c r="AE2239" s="29"/>
      <c r="AF2239" s="29"/>
      <c r="AG2239" s="29"/>
      <c r="AH2239" s="29"/>
      <c r="AI2239" s="29"/>
      <c r="AJ2239" s="29"/>
      <c r="AK2239" s="29"/>
      <c r="AL2239" s="29"/>
      <c r="AM2239" s="29"/>
      <c r="AN2239" s="29"/>
      <c r="AO2239" s="29"/>
      <c r="AQ2239" s="30" t="s">
        <v>268</v>
      </c>
    </row>
    <row r="2240" spans="1:43" ht="15.75" customHeight="1" x14ac:dyDescent="0.2">
      <c r="A2240" s="187" t="s">
        <v>3788</v>
      </c>
      <c r="B2240" s="211" t="s">
        <v>3789</v>
      </c>
      <c r="C2240" s="165" t="s">
        <v>34</v>
      </c>
      <c r="D2240" s="6">
        <v>3</v>
      </c>
      <c r="E2240" s="39" t="s">
        <v>29</v>
      </c>
      <c r="F2240" s="165">
        <v>44422</v>
      </c>
      <c r="G2240" s="11">
        <v>13</v>
      </c>
      <c r="H2240" s="165">
        <v>44424</v>
      </c>
      <c r="I2240" s="103" t="s">
        <v>52</v>
      </c>
      <c r="J2240" s="165">
        <v>44874</v>
      </c>
      <c r="K2240" s="21">
        <v>3</v>
      </c>
      <c r="L2240" s="165">
        <v>44876</v>
      </c>
      <c r="M2240" s="30" t="s">
        <v>5331</v>
      </c>
      <c r="N2240" s="172">
        <v>45014</v>
      </c>
      <c r="O2240" s="21">
        <v>3</v>
      </c>
      <c r="P2240" s="172">
        <v>45016</v>
      </c>
      <c r="Q2240" s="42" t="s">
        <v>5992</v>
      </c>
      <c r="R2240" s="29"/>
      <c r="S2240" s="29"/>
      <c r="T2240" s="29"/>
      <c r="U2240" s="29"/>
      <c r="V2240" s="29"/>
      <c r="W2240" s="29"/>
      <c r="X2240" s="29"/>
      <c r="Y2240" s="29"/>
      <c r="Z2240" s="29"/>
      <c r="AA2240" s="29"/>
      <c r="AB2240" s="29"/>
      <c r="AC2240" s="29"/>
      <c r="AD2240" s="29"/>
      <c r="AE2240" s="29"/>
      <c r="AF2240" s="29"/>
      <c r="AG2240" s="29"/>
      <c r="AH2240" s="29"/>
      <c r="AI2240" s="29"/>
      <c r="AJ2240" s="29"/>
      <c r="AK2240" s="29"/>
      <c r="AL2240" s="29"/>
      <c r="AM2240" s="29"/>
      <c r="AN2240" s="29"/>
      <c r="AO2240" s="29"/>
      <c r="AQ2240" s="127" t="s">
        <v>5992</v>
      </c>
    </row>
    <row r="2241" spans="1:43" ht="17" x14ac:dyDescent="0.2">
      <c r="A2241" s="188"/>
      <c r="B2241" s="211"/>
      <c r="C2241" s="165"/>
      <c r="D2241" s="6">
        <v>22</v>
      </c>
      <c r="E2241" s="39" t="s">
        <v>379</v>
      </c>
      <c r="F2241" s="165"/>
      <c r="G2241" s="11">
        <v>32</v>
      </c>
      <c r="H2241" s="165"/>
      <c r="I2241" s="103" t="s">
        <v>67</v>
      </c>
      <c r="J2241" s="165"/>
      <c r="K2241" s="21">
        <v>22</v>
      </c>
      <c r="L2241" s="165"/>
      <c r="M2241" s="205" t="s">
        <v>5332</v>
      </c>
      <c r="N2241" s="173"/>
      <c r="O2241" s="21">
        <v>22</v>
      </c>
      <c r="P2241" s="173"/>
      <c r="Q2241" s="42" t="s">
        <v>5992</v>
      </c>
      <c r="R2241" s="29"/>
      <c r="S2241" s="29"/>
      <c r="T2241" s="29"/>
      <c r="U2241" s="29"/>
      <c r="V2241" s="29"/>
      <c r="W2241" s="29"/>
      <c r="X2241" s="29"/>
      <c r="Y2241" s="29"/>
      <c r="Z2241" s="29"/>
      <c r="AA2241" s="29"/>
      <c r="AB2241" s="29"/>
      <c r="AC2241" s="29"/>
      <c r="AD2241" s="29"/>
      <c r="AE2241" s="29"/>
      <c r="AF2241" s="29"/>
      <c r="AG2241" s="29"/>
      <c r="AH2241" s="29"/>
      <c r="AI2241" s="29"/>
      <c r="AJ2241" s="29"/>
      <c r="AK2241" s="29"/>
      <c r="AL2241" s="29"/>
      <c r="AM2241" s="29"/>
      <c r="AN2241" s="29"/>
      <c r="AO2241" s="29"/>
      <c r="AQ2241" s="127" t="s">
        <v>5992</v>
      </c>
    </row>
    <row r="2242" spans="1:43" ht="34" x14ac:dyDescent="0.2">
      <c r="A2242" s="189"/>
      <c r="B2242" s="211"/>
      <c r="C2242" s="165"/>
      <c r="D2242" s="6">
        <v>50</v>
      </c>
      <c r="E2242" s="39" t="s">
        <v>3790</v>
      </c>
      <c r="F2242" s="165"/>
      <c r="G2242" s="11">
        <v>55</v>
      </c>
      <c r="H2242" s="165"/>
      <c r="I2242" s="103" t="s">
        <v>67</v>
      </c>
      <c r="J2242" s="165"/>
      <c r="K2242" s="21">
        <v>50</v>
      </c>
      <c r="L2242" s="165"/>
      <c r="M2242" s="206"/>
      <c r="N2242" s="174"/>
      <c r="O2242" s="21">
        <v>50</v>
      </c>
      <c r="P2242" s="174"/>
      <c r="Q2242" s="42" t="s">
        <v>25</v>
      </c>
      <c r="R2242" s="29"/>
      <c r="S2242" s="29"/>
      <c r="T2242" s="29"/>
      <c r="U2242" s="29"/>
      <c r="V2242" s="29"/>
      <c r="W2242" s="29"/>
      <c r="X2242" s="29"/>
      <c r="Y2242" s="29"/>
      <c r="Z2242" s="29"/>
      <c r="AA2242" s="29"/>
      <c r="AB2242" s="29"/>
      <c r="AC2242" s="29"/>
      <c r="AD2242" s="29"/>
      <c r="AE2242" s="29"/>
      <c r="AF2242" s="29"/>
      <c r="AG2242" s="29"/>
      <c r="AH2242" s="29"/>
      <c r="AI2242" s="29"/>
      <c r="AJ2242" s="29"/>
      <c r="AK2242" s="29"/>
      <c r="AL2242" s="29"/>
      <c r="AM2242" s="29"/>
      <c r="AN2242" s="29"/>
      <c r="AO2242" s="29"/>
      <c r="AQ2242" s="127" t="s">
        <v>25</v>
      </c>
    </row>
    <row r="2243" spans="1:43" ht="78.75" customHeight="1" x14ac:dyDescent="0.2">
      <c r="A2243" s="39" t="s">
        <v>3791</v>
      </c>
      <c r="B2243" s="53" t="s">
        <v>3792</v>
      </c>
      <c r="C2243" s="29" t="s">
        <v>34</v>
      </c>
      <c r="D2243" s="6">
        <v>20.38</v>
      </c>
      <c r="E2243" s="39" t="s">
        <v>29</v>
      </c>
      <c r="F2243" s="28">
        <v>44420</v>
      </c>
      <c r="G2243" s="11">
        <v>20.07</v>
      </c>
      <c r="H2243" s="28">
        <v>44424</v>
      </c>
      <c r="I2243" s="103" t="s">
        <v>874</v>
      </c>
      <c r="J2243" s="28">
        <v>44872</v>
      </c>
      <c r="K2243" s="21">
        <v>20.38</v>
      </c>
      <c r="L2243" s="28">
        <v>44876</v>
      </c>
      <c r="M2243" s="30" t="s">
        <v>604</v>
      </c>
      <c r="N2243" s="29"/>
      <c r="O2243" s="11"/>
      <c r="P2243" s="29"/>
      <c r="Q2243" s="29"/>
      <c r="R2243" s="29"/>
      <c r="S2243" s="29"/>
      <c r="T2243" s="29"/>
      <c r="U2243" s="29"/>
      <c r="V2243" s="29"/>
      <c r="W2243" s="29"/>
      <c r="X2243" s="29"/>
      <c r="Y2243" s="29"/>
      <c r="Z2243" s="29"/>
      <c r="AA2243" s="29"/>
      <c r="AB2243" s="29"/>
      <c r="AC2243" s="29"/>
      <c r="AD2243" s="29"/>
      <c r="AE2243" s="29"/>
      <c r="AF2243" s="29"/>
      <c r="AG2243" s="29"/>
      <c r="AH2243" s="29"/>
      <c r="AI2243" s="29"/>
      <c r="AJ2243" s="29"/>
      <c r="AK2243" s="29"/>
      <c r="AL2243" s="29"/>
      <c r="AM2243" s="29"/>
      <c r="AN2243" s="29"/>
      <c r="AO2243" s="29"/>
      <c r="AQ2243" s="30" t="s">
        <v>604</v>
      </c>
    </row>
    <row r="2244" spans="1:43" ht="34" x14ac:dyDescent="0.2">
      <c r="A2244" s="39" t="s">
        <v>3793</v>
      </c>
      <c r="B2244" s="53" t="s">
        <v>3794</v>
      </c>
      <c r="C2244" s="29" t="s">
        <v>34</v>
      </c>
      <c r="D2244" s="6">
        <v>50</v>
      </c>
      <c r="E2244" s="39" t="s">
        <v>2084</v>
      </c>
      <c r="F2244" s="28">
        <v>44417</v>
      </c>
      <c r="G2244" s="11">
        <v>56.2</v>
      </c>
      <c r="H2244" s="28">
        <v>44424</v>
      </c>
      <c r="I2244" s="103" t="s">
        <v>272</v>
      </c>
      <c r="J2244" s="28">
        <v>44872</v>
      </c>
      <c r="K2244" s="21">
        <v>50</v>
      </c>
      <c r="L2244" s="28">
        <v>44875</v>
      </c>
      <c r="M2244" s="30" t="s">
        <v>266</v>
      </c>
      <c r="N2244" s="29"/>
      <c r="O2244" s="11"/>
      <c r="P2244" s="29"/>
      <c r="Q2244" s="29"/>
      <c r="R2244" s="29"/>
      <c r="S2244" s="29"/>
      <c r="T2244" s="29"/>
      <c r="U2244" s="29"/>
      <c r="V2244" s="29"/>
      <c r="W2244" s="29"/>
      <c r="X2244" s="29"/>
      <c r="Y2244" s="29"/>
      <c r="Z2244" s="29"/>
      <c r="AA2244" s="29"/>
      <c r="AB2244" s="29"/>
      <c r="AC2244" s="29"/>
      <c r="AD2244" s="29"/>
      <c r="AE2244" s="29"/>
      <c r="AF2244" s="29"/>
      <c r="AG2244" s="29"/>
      <c r="AH2244" s="29"/>
      <c r="AI2244" s="29"/>
      <c r="AJ2244" s="29"/>
      <c r="AK2244" s="29"/>
      <c r="AL2244" s="29"/>
      <c r="AM2244" s="29"/>
      <c r="AN2244" s="29"/>
      <c r="AO2244" s="29"/>
      <c r="AQ2244" s="30" t="s">
        <v>266</v>
      </c>
    </row>
    <row r="2245" spans="1:43" ht="51" x14ac:dyDescent="0.2">
      <c r="A2245" s="39" t="s">
        <v>3795</v>
      </c>
      <c r="B2245" s="53" t="s">
        <v>3794</v>
      </c>
      <c r="C2245" s="29" t="s">
        <v>34</v>
      </c>
      <c r="D2245" s="11">
        <v>40</v>
      </c>
      <c r="E2245" s="39" t="s">
        <v>3782</v>
      </c>
      <c r="F2245" s="28">
        <v>44417</v>
      </c>
      <c r="G2245" s="11">
        <v>40</v>
      </c>
      <c r="H2245" s="28">
        <v>44424</v>
      </c>
      <c r="I2245" s="103" t="s">
        <v>272</v>
      </c>
      <c r="J2245" s="28">
        <v>44872</v>
      </c>
      <c r="K2245" s="11">
        <v>40</v>
      </c>
      <c r="L2245" s="28">
        <v>44875</v>
      </c>
      <c r="M2245" s="30" t="s">
        <v>266</v>
      </c>
      <c r="N2245" s="29"/>
      <c r="O2245" s="11"/>
      <c r="P2245" s="29"/>
      <c r="Q2245" s="29"/>
      <c r="R2245" s="29"/>
      <c r="S2245" s="29"/>
      <c r="T2245" s="29"/>
      <c r="U2245" s="29"/>
      <c r="V2245" s="29"/>
      <c r="W2245" s="29"/>
      <c r="X2245" s="29"/>
      <c r="Y2245" s="29"/>
      <c r="Z2245" s="29"/>
      <c r="AA2245" s="29"/>
      <c r="AB2245" s="29"/>
      <c r="AC2245" s="29"/>
      <c r="AD2245" s="29"/>
      <c r="AE2245" s="29"/>
      <c r="AF2245" s="29"/>
      <c r="AG2245" s="29"/>
      <c r="AH2245" s="29"/>
      <c r="AI2245" s="29"/>
      <c r="AJ2245" s="29"/>
      <c r="AK2245" s="29"/>
      <c r="AL2245" s="29"/>
      <c r="AM2245" s="29"/>
      <c r="AN2245" s="29"/>
      <c r="AO2245" s="29"/>
      <c r="AQ2245" s="29" t="s">
        <v>272</v>
      </c>
    </row>
    <row r="2246" spans="1:43" ht="34" x14ac:dyDescent="0.2">
      <c r="A2246" s="39" t="s">
        <v>3796</v>
      </c>
      <c r="B2246" s="52" t="s">
        <v>3794</v>
      </c>
      <c r="C2246" s="29" t="s">
        <v>34</v>
      </c>
      <c r="D2246" s="6">
        <v>50</v>
      </c>
      <c r="E2246" s="39" t="s">
        <v>2084</v>
      </c>
      <c r="F2246" s="28">
        <v>44417</v>
      </c>
      <c r="G2246" s="11">
        <v>27.72</v>
      </c>
      <c r="H2246" s="28">
        <v>44424</v>
      </c>
      <c r="I2246" s="103" t="s">
        <v>272</v>
      </c>
      <c r="J2246" s="28">
        <v>44872</v>
      </c>
      <c r="K2246" s="21">
        <v>50</v>
      </c>
      <c r="L2246" s="28">
        <v>44875</v>
      </c>
      <c r="M2246" s="30" t="s">
        <v>266</v>
      </c>
      <c r="N2246" s="29"/>
      <c r="O2246" s="11"/>
      <c r="P2246" s="29"/>
      <c r="Q2246" s="29"/>
      <c r="R2246" s="29"/>
      <c r="S2246" s="29"/>
      <c r="T2246" s="29"/>
      <c r="U2246" s="29"/>
      <c r="V2246" s="29"/>
      <c r="W2246" s="29"/>
      <c r="X2246" s="29"/>
      <c r="Y2246" s="29"/>
      <c r="Z2246" s="29"/>
      <c r="AA2246" s="29"/>
      <c r="AB2246" s="29"/>
      <c r="AC2246" s="29"/>
      <c r="AD2246" s="29"/>
      <c r="AE2246" s="29"/>
      <c r="AF2246" s="29"/>
      <c r="AG2246" s="29"/>
      <c r="AH2246" s="29"/>
      <c r="AI2246" s="29"/>
      <c r="AJ2246" s="29"/>
      <c r="AK2246" s="29"/>
      <c r="AL2246" s="29"/>
      <c r="AM2246" s="29"/>
      <c r="AN2246" s="29"/>
      <c r="AO2246" s="29"/>
      <c r="AQ2246" s="30" t="s">
        <v>266</v>
      </c>
    </row>
    <row r="2247" spans="1:43" ht="34" x14ac:dyDescent="0.2">
      <c r="A2247" s="39" t="s">
        <v>3797</v>
      </c>
      <c r="B2247" s="52" t="s">
        <v>3794</v>
      </c>
      <c r="C2247" s="29" t="s">
        <v>34</v>
      </c>
      <c r="D2247" s="6">
        <v>20.76</v>
      </c>
      <c r="E2247" s="39" t="s">
        <v>2084</v>
      </c>
      <c r="F2247" s="28">
        <v>44417</v>
      </c>
      <c r="G2247" s="11">
        <v>6.72</v>
      </c>
      <c r="H2247" s="28">
        <v>44424</v>
      </c>
      <c r="I2247" s="103" t="s">
        <v>272</v>
      </c>
      <c r="J2247" s="28">
        <v>44872</v>
      </c>
      <c r="K2247" s="21">
        <v>20.76</v>
      </c>
      <c r="L2247" s="28">
        <v>44875</v>
      </c>
      <c r="M2247" s="30" t="s">
        <v>266</v>
      </c>
      <c r="N2247" s="29"/>
      <c r="O2247" s="11"/>
      <c r="P2247" s="29"/>
      <c r="Q2247" s="29"/>
      <c r="R2247" s="29"/>
      <c r="S2247" s="29"/>
      <c r="T2247" s="29"/>
      <c r="U2247" s="29"/>
      <c r="V2247" s="29"/>
      <c r="W2247" s="29"/>
      <c r="X2247" s="29"/>
      <c r="Y2247" s="29"/>
      <c r="Z2247" s="29"/>
      <c r="AA2247" s="29"/>
      <c r="AB2247" s="29"/>
      <c r="AC2247" s="29"/>
      <c r="AD2247" s="29"/>
      <c r="AE2247" s="29"/>
      <c r="AF2247" s="29"/>
      <c r="AG2247" s="29"/>
      <c r="AH2247" s="29"/>
      <c r="AI2247" s="29"/>
      <c r="AJ2247" s="29"/>
      <c r="AK2247" s="29"/>
      <c r="AL2247" s="29"/>
      <c r="AM2247" s="29"/>
      <c r="AN2247" s="29"/>
      <c r="AO2247" s="29"/>
      <c r="AQ2247" s="30" t="s">
        <v>266</v>
      </c>
    </row>
    <row r="2248" spans="1:43" ht="34" x14ac:dyDescent="0.2">
      <c r="A2248" s="39" t="s">
        <v>3798</v>
      </c>
      <c r="B2248" s="52" t="s">
        <v>3794</v>
      </c>
      <c r="C2248" s="29" t="s">
        <v>34</v>
      </c>
      <c r="D2248" s="6">
        <v>70</v>
      </c>
      <c r="E2248" s="39" t="s">
        <v>2084</v>
      </c>
      <c r="F2248" s="28">
        <v>44417</v>
      </c>
      <c r="G2248" s="11">
        <v>78.39</v>
      </c>
      <c r="H2248" s="28">
        <v>44424</v>
      </c>
      <c r="I2248" s="103" t="s">
        <v>272</v>
      </c>
      <c r="J2248" s="28">
        <v>44872</v>
      </c>
      <c r="K2248" s="21">
        <v>70</v>
      </c>
      <c r="L2248" s="28">
        <v>44875</v>
      </c>
      <c r="M2248" s="30" t="s">
        <v>266</v>
      </c>
      <c r="N2248" s="29"/>
      <c r="O2248" s="11"/>
      <c r="P2248" s="29"/>
      <c r="Q2248" s="29"/>
      <c r="R2248" s="29"/>
      <c r="S2248" s="29"/>
      <c r="T2248" s="29"/>
      <c r="U2248" s="29"/>
      <c r="V2248" s="29"/>
      <c r="W2248" s="29"/>
      <c r="X2248" s="29"/>
      <c r="Y2248" s="29"/>
      <c r="Z2248" s="29"/>
      <c r="AA2248" s="29"/>
      <c r="AB2248" s="29"/>
      <c r="AC2248" s="29"/>
      <c r="AD2248" s="29"/>
      <c r="AE2248" s="29"/>
      <c r="AF2248" s="29"/>
      <c r="AG2248" s="29"/>
      <c r="AH2248" s="29"/>
      <c r="AI2248" s="29"/>
      <c r="AJ2248" s="29"/>
      <c r="AK2248" s="29"/>
      <c r="AL2248" s="29"/>
      <c r="AM2248" s="29"/>
      <c r="AN2248" s="29"/>
      <c r="AO2248" s="29"/>
      <c r="AQ2248" s="30" t="s">
        <v>266</v>
      </c>
    </row>
    <row r="2249" spans="1:43" ht="34" x14ac:dyDescent="0.2">
      <c r="A2249" s="39" t="s">
        <v>3799</v>
      </c>
      <c r="B2249" s="52" t="s">
        <v>3794</v>
      </c>
      <c r="C2249" s="29" t="s">
        <v>34</v>
      </c>
      <c r="D2249" s="6">
        <v>3.21</v>
      </c>
      <c r="E2249" s="39" t="s">
        <v>2084</v>
      </c>
      <c r="F2249" s="28">
        <v>44417</v>
      </c>
      <c r="G2249" s="11">
        <v>4.42</v>
      </c>
      <c r="H2249" s="28">
        <v>44424</v>
      </c>
      <c r="I2249" s="103" t="s">
        <v>272</v>
      </c>
      <c r="J2249" s="28">
        <v>44872</v>
      </c>
      <c r="K2249" s="21">
        <v>3.21</v>
      </c>
      <c r="L2249" s="28">
        <v>44875</v>
      </c>
      <c r="M2249" s="30" t="s">
        <v>266</v>
      </c>
      <c r="N2249" s="29"/>
      <c r="O2249" s="11"/>
      <c r="P2249" s="29"/>
      <c r="Q2249" s="29"/>
      <c r="R2249" s="29"/>
      <c r="S2249" s="29"/>
      <c r="T2249" s="29"/>
      <c r="U2249" s="29"/>
      <c r="V2249" s="29"/>
      <c r="W2249" s="29"/>
      <c r="X2249" s="29"/>
      <c r="Y2249" s="29"/>
      <c r="Z2249" s="29"/>
      <c r="AA2249" s="29"/>
      <c r="AB2249" s="29"/>
      <c r="AC2249" s="29"/>
      <c r="AD2249" s="29"/>
      <c r="AE2249" s="29"/>
      <c r="AF2249" s="29"/>
      <c r="AG2249" s="29"/>
      <c r="AH2249" s="29"/>
      <c r="AI2249" s="29"/>
      <c r="AJ2249" s="29"/>
      <c r="AK2249" s="29"/>
      <c r="AL2249" s="29"/>
      <c r="AM2249" s="29"/>
      <c r="AN2249" s="29"/>
      <c r="AO2249" s="29"/>
      <c r="AQ2249" s="29" t="s">
        <v>272</v>
      </c>
    </row>
    <row r="2250" spans="1:43" ht="17" x14ac:dyDescent="0.2">
      <c r="A2250" s="187" t="s">
        <v>3800</v>
      </c>
      <c r="B2250" s="225" t="s">
        <v>3801</v>
      </c>
      <c r="C2250" s="165" t="s">
        <v>34</v>
      </c>
      <c r="D2250" s="11">
        <v>91</v>
      </c>
      <c r="E2250" s="39" t="s">
        <v>29</v>
      </c>
      <c r="F2250" s="165">
        <v>44422</v>
      </c>
      <c r="G2250" s="11">
        <v>91</v>
      </c>
      <c r="H2250" s="165">
        <v>44425</v>
      </c>
      <c r="I2250" s="103" t="s">
        <v>2067</v>
      </c>
      <c r="J2250" s="165">
        <v>44875</v>
      </c>
      <c r="K2250" s="21">
        <v>91</v>
      </c>
      <c r="L2250" s="165">
        <v>44880</v>
      </c>
      <c r="M2250" s="30" t="s">
        <v>450</v>
      </c>
      <c r="N2250" s="29"/>
      <c r="O2250" s="11"/>
      <c r="P2250" s="29"/>
      <c r="Q2250" s="29"/>
      <c r="R2250" s="29"/>
      <c r="S2250" s="29"/>
      <c r="T2250" s="29"/>
      <c r="U2250" s="29"/>
      <c r="V2250" s="29"/>
      <c r="W2250" s="29"/>
      <c r="X2250" s="29"/>
      <c r="Y2250" s="29"/>
      <c r="Z2250" s="29"/>
      <c r="AA2250" s="29"/>
      <c r="AB2250" s="29"/>
      <c r="AC2250" s="29"/>
      <c r="AD2250" s="29"/>
      <c r="AE2250" s="29"/>
      <c r="AF2250" s="29"/>
      <c r="AG2250" s="29"/>
      <c r="AH2250" s="29"/>
      <c r="AI2250" s="29"/>
      <c r="AJ2250" s="29"/>
      <c r="AK2250" s="29"/>
      <c r="AL2250" s="29"/>
      <c r="AM2250" s="29"/>
      <c r="AN2250" s="29"/>
      <c r="AO2250" s="29"/>
      <c r="AQ2250" s="30" t="s">
        <v>450</v>
      </c>
    </row>
    <row r="2251" spans="1:43" ht="17" x14ac:dyDescent="0.2">
      <c r="A2251" s="189"/>
      <c r="B2251" s="225"/>
      <c r="C2251" s="165"/>
      <c r="D2251" s="11">
        <v>14</v>
      </c>
      <c r="E2251" s="39" t="s">
        <v>379</v>
      </c>
      <c r="F2251" s="165"/>
      <c r="G2251" s="11">
        <v>14</v>
      </c>
      <c r="H2251" s="165"/>
      <c r="I2251" s="103" t="s">
        <v>2068</v>
      </c>
      <c r="J2251" s="165"/>
      <c r="K2251" s="21">
        <v>14</v>
      </c>
      <c r="L2251" s="165"/>
      <c r="M2251" s="30" t="s">
        <v>67</v>
      </c>
      <c r="N2251" s="29"/>
      <c r="O2251" s="11"/>
      <c r="P2251" s="29"/>
      <c r="Q2251" s="29"/>
      <c r="R2251" s="29"/>
      <c r="S2251" s="29"/>
      <c r="T2251" s="29"/>
      <c r="U2251" s="29"/>
      <c r="V2251" s="29"/>
      <c r="W2251" s="29"/>
      <c r="X2251" s="29"/>
      <c r="Y2251" s="29"/>
      <c r="Z2251" s="29"/>
      <c r="AA2251" s="29"/>
      <c r="AB2251" s="29"/>
      <c r="AC2251" s="29"/>
      <c r="AD2251" s="29"/>
      <c r="AE2251" s="29"/>
      <c r="AF2251" s="29"/>
      <c r="AG2251" s="29"/>
      <c r="AH2251" s="29"/>
      <c r="AI2251" s="29"/>
      <c r="AJ2251" s="29"/>
      <c r="AK2251" s="29"/>
      <c r="AL2251" s="29"/>
      <c r="AM2251" s="29"/>
      <c r="AN2251" s="29"/>
      <c r="AO2251" s="29"/>
      <c r="AQ2251" s="30" t="s">
        <v>67</v>
      </c>
    </row>
    <row r="2252" spans="1:43" ht="15.75" customHeight="1" x14ac:dyDescent="0.2">
      <c r="A2252" s="187" t="s">
        <v>3803</v>
      </c>
      <c r="B2252" s="211" t="s">
        <v>3804</v>
      </c>
      <c r="C2252" s="165" t="s">
        <v>34</v>
      </c>
      <c r="D2252" s="11">
        <v>9.52</v>
      </c>
      <c r="E2252" s="39" t="s">
        <v>1636</v>
      </c>
      <c r="F2252" s="165">
        <v>44417</v>
      </c>
      <c r="G2252" s="11">
        <v>9.52</v>
      </c>
      <c r="H2252" s="165">
        <v>44426</v>
      </c>
      <c r="I2252" s="103" t="s">
        <v>510</v>
      </c>
      <c r="J2252" s="165">
        <v>44844</v>
      </c>
      <c r="K2252" s="11">
        <v>9.52</v>
      </c>
      <c r="L2252" s="165">
        <v>44846</v>
      </c>
      <c r="M2252" s="30" t="s">
        <v>57</v>
      </c>
      <c r="N2252" s="29"/>
      <c r="O2252" s="11"/>
      <c r="P2252" s="29"/>
      <c r="Q2252" s="29"/>
      <c r="R2252" s="29"/>
      <c r="S2252" s="29"/>
      <c r="T2252" s="29"/>
      <c r="U2252" s="29"/>
      <c r="V2252" s="29"/>
      <c r="W2252" s="29"/>
      <c r="X2252" s="29"/>
      <c r="Y2252" s="29"/>
      <c r="Z2252" s="29"/>
      <c r="AA2252" s="29"/>
      <c r="AB2252" s="29"/>
      <c r="AC2252" s="29"/>
      <c r="AD2252" s="29"/>
      <c r="AE2252" s="29"/>
      <c r="AF2252" s="29"/>
      <c r="AG2252" s="29"/>
      <c r="AH2252" s="29"/>
      <c r="AI2252" s="29"/>
      <c r="AJ2252" s="29"/>
      <c r="AK2252" s="29"/>
      <c r="AL2252" s="29"/>
      <c r="AM2252" s="29"/>
      <c r="AN2252" s="29"/>
      <c r="AO2252" s="29"/>
      <c r="AQ2252" s="30" t="s">
        <v>57</v>
      </c>
    </row>
    <row r="2253" spans="1:43" ht="17" x14ac:dyDescent="0.2">
      <c r="A2253" s="189"/>
      <c r="B2253" s="211"/>
      <c r="C2253" s="165"/>
      <c r="D2253" s="11">
        <v>18.5</v>
      </c>
      <c r="E2253" s="39" t="s">
        <v>2862</v>
      </c>
      <c r="F2253" s="165"/>
      <c r="G2253" s="11">
        <v>18.5</v>
      </c>
      <c r="H2253" s="165"/>
      <c r="I2253" s="103" t="s">
        <v>25</v>
      </c>
      <c r="J2253" s="165"/>
      <c r="K2253" s="11">
        <v>18.5</v>
      </c>
      <c r="L2253" s="165"/>
      <c r="M2253" s="30" t="s">
        <v>88</v>
      </c>
      <c r="N2253" s="29"/>
      <c r="O2253" s="11"/>
      <c r="P2253" s="29"/>
      <c r="Q2253" s="29"/>
      <c r="R2253" s="29"/>
      <c r="S2253" s="29"/>
      <c r="T2253" s="29"/>
      <c r="U2253" s="29"/>
      <c r="V2253" s="29"/>
      <c r="W2253" s="29"/>
      <c r="X2253" s="29"/>
      <c r="Y2253" s="29"/>
      <c r="Z2253" s="29"/>
      <c r="AA2253" s="29"/>
      <c r="AB2253" s="29"/>
      <c r="AC2253" s="29"/>
      <c r="AD2253" s="29"/>
      <c r="AE2253" s="29"/>
      <c r="AF2253" s="29"/>
      <c r="AG2253" s="29"/>
      <c r="AH2253" s="29"/>
      <c r="AI2253" s="29"/>
      <c r="AJ2253" s="29"/>
      <c r="AK2253" s="29"/>
      <c r="AL2253" s="29"/>
      <c r="AM2253" s="29"/>
      <c r="AN2253" s="29"/>
      <c r="AO2253" s="29"/>
      <c r="AQ2253" s="30" t="s">
        <v>88</v>
      </c>
    </row>
    <row r="2254" spans="1:43" ht="34" x14ac:dyDescent="0.2">
      <c r="A2254" s="39" t="s">
        <v>3805</v>
      </c>
      <c r="B2254" s="39" t="s">
        <v>3806</v>
      </c>
      <c r="C2254" s="29" t="s">
        <v>34</v>
      </c>
      <c r="D2254" s="11">
        <v>300</v>
      </c>
      <c r="E2254" s="39" t="s">
        <v>605</v>
      </c>
      <c r="F2254" s="28">
        <v>44424</v>
      </c>
      <c r="G2254" s="11">
        <v>300</v>
      </c>
      <c r="H2254" s="28">
        <v>44427</v>
      </c>
      <c r="I2254" s="103" t="s">
        <v>178</v>
      </c>
      <c r="J2254" s="28">
        <v>44860</v>
      </c>
      <c r="K2254" s="11">
        <v>300</v>
      </c>
      <c r="L2254" s="28">
        <v>44865</v>
      </c>
      <c r="M2254" s="30" t="s">
        <v>589</v>
      </c>
      <c r="N2254" s="28">
        <v>44914</v>
      </c>
      <c r="O2254" s="6">
        <v>300</v>
      </c>
      <c r="P2254" s="28">
        <v>44916</v>
      </c>
      <c r="Q2254" s="30" t="s">
        <v>560</v>
      </c>
      <c r="R2254" s="29"/>
      <c r="S2254" s="29"/>
      <c r="T2254" s="29"/>
      <c r="U2254" s="29"/>
      <c r="V2254" s="29"/>
      <c r="W2254" s="29"/>
      <c r="X2254" s="29"/>
      <c r="Y2254" s="29"/>
      <c r="Z2254" s="29"/>
      <c r="AA2254" s="29"/>
      <c r="AB2254" s="29"/>
      <c r="AC2254" s="29"/>
      <c r="AD2254" s="29"/>
      <c r="AE2254" s="29"/>
      <c r="AF2254" s="29"/>
      <c r="AG2254" s="29"/>
      <c r="AH2254" s="29"/>
      <c r="AI2254" s="29"/>
      <c r="AJ2254" s="29"/>
      <c r="AK2254" s="29"/>
      <c r="AL2254" s="29"/>
      <c r="AM2254" s="29"/>
      <c r="AN2254" s="29"/>
      <c r="AO2254" s="29"/>
      <c r="AQ2254" s="30" t="s">
        <v>560</v>
      </c>
    </row>
    <row r="2255" spans="1:43" ht="34" x14ac:dyDescent="0.2">
      <c r="A2255" s="39" t="s">
        <v>3807</v>
      </c>
      <c r="B2255" s="39" t="s">
        <v>3808</v>
      </c>
      <c r="C2255" s="29" t="s">
        <v>34</v>
      </c>
      <c r="D2255" s="11">
        <v>51.53</v>
      </c>
      <c r="E2255" s="39" t="s">
        <v>605</v>
      </c>
      <c r="F2255" s="28">
        <v>44424</v>
      </c>
      <c r="G2255" s="11">
        <v>51.53</v>
      </c>
      <c r="H2255" s="28">
        <v>44424</v>
      </c>
      <c r="I2255" s="103" t="s">
        <v>677</v>
      </c>
      <c r="J2255" s="28">
        <v>44866</v>
      </c>
      <c r="K2255" s="21">
        <v>51.533999999999999</v>
      </c>
      <c r="L2255" s="28">
        <v>44867</v>
      </c>
      <c r="M2255" s="30" t="s">
        <v>589</v>
      </c>
      <c r="N2255" s="29"/>
      <c r="O2255" s="11"/>
      <c r="P2255" s="29"/>
      <c r="Q2255" s="29"/>
      <c r="R2255" s="29"/>
      <c r="S2255" s="29"/>
      <c r="T2255" s="29"/>
      <c r="U2255" s="29"/>
      <c r="V2255" s="29"/>
      <c r="W2255" s="29"/>
      <c r="X2255" s="29"/>
      <c r="Y2255" s="29"/>
      <c r="Z2255" s="29"/>
      <c r="AA2255" s="29"/>
      <c r="AB2255" s="29"/>
      <c r="AC2255" s="29"/>
      <c r="AD2255" s="29"/>
      <c r="AE2255" s="29"/>
      <c r="AF2255" s="29"/>
      <c r="AG2255" s="29"/>
      <c r="AH2255" s="29"/>
      <c r="AI2255" s="29"/>
      <c r="AJ2255" s="29"/>
      <c r="AK2255" s="29"/>
      <c r="AL2255" s="29"/>
      <c r="AM2255" s="29"/>
      <c r="AN2255" s="29"/>
      <c r="AO2255" s="29"/>
      <c r="AQ2255" s="30" t="s">
        <v>589</v>
      </c>
    </row>
    <row r="2256" spans="1:43" ht="34" x14ac:dyDescent="0.2">
      <c r="A2256" s="39" t="s">
        <v>3809</v>
      </c>
      <c r="B2256" s="39" t="s">
        <v>3810</v>
      </c>
      <c r="C2256" s="29" t="s">
        <v>34</v>
      </c>
      <c r="D2256" s="6">
        <v>37.97</v>
      </c>
      <c r="E2256" s="39" t="s">
        <v>605</v>
      </c>
      <c r="F2256" s="28">
        <v>44424</v>
      </c>
      <c r="G2256" s="11">
        <v>27.49</v>
      </c>
      <c r="H2256" s="28">
        <v>44428</v>
      </c>
      <c r="I2256" s="103" t="s">
        <v>262</v>
      </c>
      <c r="J2256" s="28">
        <v>44778</v>
      </c>
      <c r="K2256" s="6">
        <v>37.97</v>
      </c>
      <c r="L2256" s="28">
        <v>44785</v>
      </c>
      <c r="M2256" s="30" t="s">
        <v>947</v>
      </c>
      <c r="N2256" s="29"/>
      <c r="O2256" s="11"/>
      <c r="P2256" s="29"/>
      <c r="Q2256" s="29"/>
      <c r="R2256" s="29"/>
      <c r="S2256" s="29"/>
      <c r="T2256" s="29"/>
      <c r="U2256" s="29"/>
      <c r="V2256" s="29"/>
      <c r="W2256" s="29"/>
      <c r="X2256" s="29"/>
      <c r="Y2256" s="29"/>
      <c r="Z2256" s="29"/>
      <c r="AA2256" s="29"/>
      <c r="AB2256" s="29"/>
      <c r="AC2256" s="29"/>
      <c r="AD2256" s="29"/>
      <c r="AE2256" s="29"/>
      <c r="AF2256" s="29"/>
      <c r="AG2256" s="29"/>
      <c r="AH2256" s="29"/>
      <c r="AI2256" s="29"/>
      <c r="AJ2256" s="29"/>
      <c r="AK2256" s="29"/>
      <c r="AL2256" s="29"/>
      <c r="AM2256" s="29"/>
      <c r="AN2256" s="29"/>
      <c r="AO2256" s="29"/>
      <c r="AQ2256" s="30" t="s">
        <v>948</v>
      </c>
    </row>
    <row r="2257" spans="1:44" ht="34" x14ac:dyDescent="0.2">
      <c r="A2257" s="39" t="s">
        <v>3811</v>
      </c>
      <c r="B2257" s="39" t="s">
        <v>3812</v>
      </c>
      <c r="C2257" s="29" t="s">
        <v>34</v>
      </c>
      <c r="D2257" s="6">
        <v>123.18</v>
      </c>
      <c r="E2257" s="39" t="s">
        <v>29</v>
      </c>
      <c r="F2257" s="28">
        <v>44432</v>
      </c>
      <c r="G2257" s="11">
        <v>57.75</v>
      </c>
      <c r="H2257" s="28">
        <v>44432</v>
      </c>
      <c r="I2257" s="103" t="s">
        <v>262</v>
      </c>
      <c r="J2257" s="28">
        <v>44778</v>
      </c>
      <c r="K2257" s="21">
        <v>123.18</v>
      </c>
      <c r="L2257" s="28">
        <v>44785</v>
      </c>
      <c r="M2257" s="30" t="s">
        <v>947</v>
      </c>
      <c r="N2257" s="29"/>
      <c r="O2257" s="11"/>
      <c r="P2257" s="29"/>
      <c r="Q2257" s="29"/>
      <c r="R2257" s="29"/>
      <c r="S2257" s="29"/>
      <c r="T2257" s="29"/>
      <c r="U2257" s="29"/>
      <c r="V2257" s="29"/>
      <c r="W2257" s="29"/>
      <c r="X2257" s="29"/>
      <c r="Y2257" s="29"/>
      <c r="Z2257" s="29"/>
      <c r="AA2257" s="29"/>
      <c r="AB2257" s="29"/>
      <c r="AC2257" s="29"/>
      <c r="AD2257" s="29"/>
      <c r="AE2257" s="29"/>
      <c r="AF2257" s="29"/>
      <c r="AG2257" s="29"/>
      <c r="AH2257" s="29"/>
      <c r="AI2257" s="29"/>
      <c r="AJ2257" s="29"/>
      <c r="AK2257" s="29"/>
      <c r="AL2257" s="29"/>
      <c r="AM2257" s="29"/>
      <c r="AN2257" s="29"/>
      <c r="AO2257" s="29"/>
      <c r="AQ2257" s="30" t="s">
        <v>948</v>
      </c>
    </row>
    <row r="2258" spans="1:44" ht="15.75" customHeight="1" x14ac:dyDescent="0.2">
      <c r="A2258" s="187" t="s">
        <v>3813</v>
      </c>
      <c r="B2258" s="211" t="s">
        <v>3814</v>
      </c>
      <c r="C2258" s="165" t="s">
        <v>34</v>
      </c>
      <c r="D2258" s="6">
        <v>0.22</v>
      </c>
      <c r="E2258" s="39" t="s">
        <v>29</v>
      </c>
      <c r="F2258" s="165">
        <v>44427</v>
      </c>
      <c r="G2258" s="11">
        <v>0.86</v>
      </c>
      <c r="H2258" s="165">
        <v>44432</v>
      </c>
      <c r="I2258" s="103" t="s">
        <v>677</v>
      </c>
      <c r="J2258" s="165">
        <v>44879</v>
      </c>
      <c r="K2258" s="21">
        <v>0.22</v>
      </c>
      <c r="L2258" s="165">
        <v>44883</v>
      </c>
      <c r="M2258" s="205" t="s">
        <v>450</v>
      </c>
      <c r="N2258" s="29"/>
      <c r="O2258" s="11"/>
      <c r="P2258" s="29"/>
      <c r="Q2258" s="29"/>
      <c r="R2258" s="29"/>
      <c r="S2258" s="29"/>
      <c r="T2258" s="29"/>
      <c r="U2258" s="29"/>
      <c r="V2258" s="29"/>
      <c r="W2258" s="29"/>
      <c r="X2258" s="29"/>
      <c r="Y2258" s="29"/>
      <c r="Z2258" s="29"/>
      <c r="AA2258" s="29"/>
      <c r="AB2258" s="29"/>
      <c r="AC2258" s="29"/>
      <c r="AD2258" s="29"/>
      <c r="AE2258" s="29"/>
      <c r="AF2258" s="29"/>
      <c r="AG2258" s="29"/>
      <c r="AH2258" s="29"/>
      <c r="AI2258" s="29"/>
      <c r="AJ2258" s="29"/>
      <c r="AK2258" s="29"/>
      <c r="AL2258" s="29"/>
      <c r="AM2258" s="29"/>
      <c r="AN2258" s="29"/>
      <c r="AO2258" s="29"/>
      <c r="AQ2258" s="205" t="s">
        <v>450</v>
      </c>
    </row>
    <row r="2259" spans="1:44" ht="34" x14ac:dyDescent="0.2">
      <c r="A2259" s="188"/>
      <c r="B2259" s="211"/>
      <c r="C2259" s="165"/>
      <c r="D2259" s="6">
        <v>10.11</v>
      </c>
      <c r="E2259" s="39" t="s">
        <v>1470</v>
      </c>
      <c r="F2259" s="165"/>
      <c r="G2259" s="11">
        <v>14.34</v>
      </c>
      <c r="H2259" s="165"/>
      <c r="I2259" s="103" t="s">
        <v>677</v>
      </c>
      <c r="J2259" s="165"/>
      <c r="K2259" s="21">
        <v>10.11</v>
      </c>
      <c r="L2259" s="165"/>
      <c r="M2259" s="206"/>
      <c r="N2259" s="29"/>
      <c r="O2259" s="11"/>
      <c r="P2259" s="29"/>
      <c r="Q2259" s="29"/>
      <c r="R2259" s="29"/>
      <c r="S2259" s="29"/>
      <c r="T2259" s="29"/>
      <c r="U2259" s="29"/>
      <c r="V2259" s="29"/>
      <c r="W2259" s="29"/>
      <c r="X2259" s="29"/>
      <c r="Y2259" s="29"/>
      <c r="Z2259" s="29"/>
      <c r="AA2259" s="29"/>
      <c r="AB2259" s="29"/>
      <c r="AC2259" s="29"/>
      <c r="AD2259" s="29"/>
      <c r="AE2259" s="29"/>
      <c r="AF2259" s="29"/>
      <c r="AG2259" s="29"/>
      <c r="AH2259" s="29"/>
      <c r="AI2259" s="29"/>
      <c r="AJ2259" s="29"/>
      <c r="AK2259" s="29"/>
      <c r="AL2259" s="29"/>
      <c r="AM2259" s="29"/>
      <c r="AN2259" s="29"/>
      <c r="AO2259" s="29"/>
      <c r="AQ2259" s="206"/>
    </row>
    <row r="2260" spans="1:44" x14ac:dyDescent="0.2">
      <c r="A2260" s="188"/>
      <c r="B2260" s="211"/>
      <c r="C2260" s="165"/>
      <c r="D2260" s="207">
        <v>29.67</v>
      </c>
      <c r="E2260" s="197" t="s">
        <v>379</v>
      </c>
      <c r="F2260" s="165"/>
      <c r="G2260" s="11">
        <v>9.8000000000000007</v>
      </c>
      <c r="H2260" s="165"/>
      <c r="I2260" s="103" t="s">
        <v>67</v>
      </c>
      <c r="J2260" s="165"/>
      <c r="K2260" s="256">
        <v>29.67</v>
      </c>
      <c r="L2260" s="165"/>
      <c r="M2260" s="205" t="s">
        <v>67</v>
      </c>
      <c r="N2260" s="29"/>
      <c r="O2260" s="11"/>
      <c r="P2260" s="29"/>
      <c r="Q2260" s="29"/>
      <c r="R2260" s="29"/>
      <c r="S2260" s="29"/>
      <c r="T2260" s="29"/>
      <c r="U2260" s="29"/>
      <c r="V2260" s="29"/>
      <c r="W2260" s="29"/>
      <c r="X2260" s="29"/>
      <c r="Y2260" s="29"/>
      <c r="Z2260" s="29"/>
      <c r="AA2260" s="29"/>
      <c r="AB2260" s="29"/>
      <c r="AC2260" s="29"/>
      <c r="AD2260" s="29"/>
      <c r="AE2260" s="29"/>
      <c r="AF2260" s="29"/>
      <c r="AG2260" s="29"/>
      <c r="AH2260" s="29"/>
      <c r="AI2260" s="29"/>
      <c r="AJ2260" s="29"/>
      <c r="AK2260" s="29"/>
      <c r="AL2260" s="29"/>
      <c r="AM2260" s="29"/>
      <c r="AN2260" s="29"/>
      <c r="AO2260" s="29"/>
      <c r="AQ2260" s="205" t="s">
        <v>67</v>
      </c>
    </row>
    <row r="2261" spans="1:44" ht="31.5" customHeight="1" x14ac:dyDescent="0.2">
      <c r="A2261" s="189"/>
      <c r="B2261" s="211"/>
      <c r="C2261" s="165"/>
      <c r="D2261" s="208"/>
      <c r="E2261" s="199"/>
      <c r="F2261" s="165"/>
      <c r="G2261" s="11">
        <v>15</v>
      </c>
      <c r="H2261" s="165"/>
      <c r="I2261" s="103" t="s">
        <v>67</v>
      </c>
      <c r="J2261" s="165"/>
      <c r="K2261" s="257"/>
      <c r="L2261" s="165"/>
      <c r="M2261" s="206"/>
      <c r="N2261" s="29"/>
      <c r="O2261" s="11"/>
      <c r="P2261" s="29"/>
      <c r="Q2261" s="29"/>
      <c r="R2261" s="29"/>
      <c r="S2261" s="29"/>
      <c r="T2261" s="29"/>
      <c r="U2261" s="29"/>
      <c r="V2261" s="29"/>
      <c r="W2261" s="29"/>
      <c r="X2261" s="29"/>
      <c r="Y2261" s="29"/>
      <c r="Z2261" s="29"/>
      <c r="AA2261" s="29"/>
      <c r="AB2261" s="29"/>
      <c r="AC2261" s="29"/>
      <c r="AD2261" s="29"/>
      <c r="AE2261" s="29"/>
      <c r="AF2261" s="29"/>
      <c r="AG2261" s="29"/>
      <c r="AH2261" s="29"/>
      <c r="AI2261" s="29"/>
      <c r="AJ2261" s="29"/>
      <c r="AK2261" s="29"/>
      <c r="AL2261" s="29"/>
      <c r="AM2261" s="29"/>
      <c r="AN2261" s="29"/>
      <c r="AO2261" s="29"/>
      <c r="AQ2261" s="206"/>
    </row>
    <row r="2262" spans="1:44" ht="17" x14ac:dyDescent="0.2">
      <c r="A2262" s="187" t="s">
        <v>3815</v>
      </c>
      <c r="B2262" s="211" t="s">
        <v>3816</v>
      </c>
      <c r="C2262" s="165" t="s">
        <v>34</v>
      </c>
      <c r="D2262" s="6">
        <v>119.88</v>
      </c>
      <c r="E2262" s="39" t="s">
        <v>29</v>
      </c>
      <c r="F2262" s="165">
        <v>44432</v>
      </c>
      <c r="G2262" s="11">
        <v>81.62</v>
      </c>
      <c r="H2262" s="165">
        <v>44432</v>
      </c>
      <c r="I2262" s="103" t="s">
        <v>262</v>
      </c>
      <c r="J2262" s="165">
        <v>44778</v>
      </c>
      <c r="K2262" s="21">
        <v>119.88</v>
      </c>
      <c r="L2262" s="165">
        <v>44785</v>
      </c>
      <c r="M2262" s="30" t="s">
        <v>947</v>
      </c>
      <c r="N2262" s="29"/>
      <c r="O2262" s="11"/>
      <c r="P2262" s="29"/>
      <c r="Q2262" s="29"/>
      <c r="R2262" s="29"/>
      <c r="S2262" s="29"/>
      <c r="T2262" s="29"/>
      <c r="U2262" s="29"/>
      <c r="V2262" s="29"/>
      <c r="W2262" s="29"/>
      <c r="X2262" s="29"/>
      <c r="Y2262" s="29"/>
      <c r="Z2262" s="29"/>
      <c r="AA2262" s="29"/>
      <c r="AB2262" s="29"/>
      <c r="AC2262" s="29"/>
      <c r="AD2262" s="29"/>
      <c r="AE2262" s="29"/>
      <c r="AF2262" s="29"/>
      <c r="AG2262" s="29"/>
      <c r="AH2262" s="29"/>
      <c r="AI2262" s="29"/>
      <c r="AJ2262" s="29"/>
      <c r="AK2262" s="29"/>
      <c r="AL2262" s="29"/>
      <c r="AM2262" s="29"/>
      <c r="AN2262" s="29"/>
      <c r="AO2262" s="29"/>
      <c r="AQ2262" s="30" t="s">
        <v>948</v>
      </c>
    </row>
    <row r="2263" spans="1:44" ht="17" x14ac:dyDescent="0.2">
      <c r="A2263" s="189"/>
      <c r="B2263" s="211"/>
      <c r="C2263" s="165"/>
      <c r="D2263" s="6">
        <v>25</v>
      </c>
      <c r="E2263" s="39" t="s">
        <v>379</v>
      </c>
      <c r="F2263" s="165"/>
      <c r="G2263" s="11">
        <v>25</v>
      </c>
      <c r="H2263" s="165"/>
      <c r="I2263" s="103" t="s">
        <v>268</v>
      </c>
      <c r="J2263" s="165"/>
      <c r="K2263" s="21">
        <v>25</v>
      </c>
      <c r="L2263" s="165"/>
      <c r="M2263" s="30" t="s">
        <v>268</v>
      </c>
      <c r="N2263" s="29"/>
      <c r="O2263" s="11"/>
      <c r="P2263" s="29"/>
      <c r="Q2263" s="29"/>
      <c r="R2263" s="29"/>
      <c r="S2263" s="29"/>
      <c r="T2263" s="29"/>
      <c r="U2263" s="29"/>
      <c r="V2263" s="29"/>
      <c r="W2263" s="29"/>
      <c r="X2263" s="29"/>
      <c r="Y2263" s="29"/>
      <c r="Z2263" s="29"/>
      <c r="AA2263" s="29"/>
      <c r="AB2263" s="29"/>
      <c r="AC2263" s="29"/>
      <c r="AD2263" s="29"/>
      <c r="AE2263" s="29"/>
      <c r="AF2263" s="29"/>
      <c r="AG2263" s="29"/>
      <c r="AH2263" s="29"/>
      <c r="AI2263" s="29"/>
      <c r="AJ2263" s="29"/>
      <c r="AK2263" s="29"/>
      <c r="AL2263" s="29"/>
      <c r="AM2263" s="29"/>
      <c r="AN2263" s="29"/>
      <c r="AO2263" s="29"/>
      <c r="AQ2263" s="30" t="s">
        <v>268</v>
      </c>
    </row>
    <row r="2264" spans="1:44" ht="34" x14ac:dyDescent="0.2">
      <c r="A2264" s="187" t="s">
        <v>3817</v>
      </c>
      <c r="B2264" s="211" t="s">
        <v>3818</v>
      </c>
      <c r="C2264" s="165" t="s">
        <v>34</v>
      </c>
      <c r="D2264" s="6">
        <v>4.47</v>
      </c>
      <c r="E2264" s="39" t="s">
        <v>3452</v>
      </c>
      <c r="F2264" s="165">
        <v>44354</v>
      </c>
      <c r="G2264" s="11">
        <v>4.6399999999999997</v>
      </c>
      <c r="H2264" s="165">
        <v>44433</v>
      </c>
      <c r="I2264" s="103" t="s">
        <v>52</v>
      </c>
      <c r="J2264" s="165">
        <v>44441</v>
      </c>
      <c r="K2264" s="11">
        <v>4.6399999999999997</v>
      </c>
      <c r="L2264" s="165">
        <v>44442</v>
      </c>
      <c r="M2264" s="29" t="s">
        <v>52</v>
      </c>
      <c r="N2264" s="172">
        <v>44832</v>
      </c>
      <c r="O2264" s="21">
        <v>4.47</v>
      </c>
      <c r="P2264" s="172">
        <v>44837</v>
      </c>
      <c r="Q2264" s="29" t="s">
        <v>560</v>
      </c>
      <c r="R2264" s="29"/>
      <c r="S2264" s="29"/>
      <c r="T2264" s="29"/>
      <c r="U2264" s="29"/>
      <c r="V2264" s="29"/>
      <c r="W2264" s="29"/>
      <c r="X2264" s="29"/>
      <c r="Y2264" s="29"/>
      <c r="Z2264" s="29"/>
      <c r="AA2264" s="29"/>
      <c r="AB2264" s="29"/>
      <c r="AC2264" s="29"/>
      <c r="AD2264" s="29"/>
      <c r="AE2264" s="29"/>
      <c r="AF2264" s="29"/>
      <c r="AG2264" s="29"/>
      <c r="AH2264" s="29"/>
      <c r="AI2264" s="29"/>
      <c r="AJ2264" s="29"/>
      <c r="AK2264" s="29"/>
      <c r="AL2264" s="29"/>
      <c r="AM2264" s="29"/>
      <c r="AN2264" s="29"/>
      <c r="AO2264" s="29"/>
      <c r="AQ2264" s="29" t="s">
        <v>560</v>
      </c>
      <c r="AR2264" s="29"/>
    </row>
    <row r="2265" spans="1:44" ht="34" x14ac:dyDescent="0.2">
      <c r="A2265" s="188"/>
      <c r="B2265" s="211"/>
      <c r="C2265" s="165"/>
      <c r="D2265" s="6">
        <v>43</v>
      </c>
      <c r="E2265" s="39" t="s">
        <v>469</v>
      </c>
      <c r="F2265" s="165"/>
      <c r="G2265" s="11">
        <v>20.07</v>
      </c>
      <c r="H2265" s="165"/>
      <c r="I2265" s="103" t="s">
        <v>52</v>
      </c>
      <c r="J2265" s="165"/>
      <c r="K2265" s="11">
        <v>20.07</v>
      </c>
      <c r="L2265" s="165"/>
      <c r="M2265" s="29" t="s">
        <v>52</v>
      </c>
      <c r="N2265" s="173"/>
      <c r="O2265" s="21">
        <v>43</v>
      </c>
      <c r="P2265" s="173"/>
      <c r="Q2265" s="29" t="s">
        <v>560</v>
      </c>
      <c r="R2265" s="29"/>
      <c r="S2265" s="29"/>
      <c r="T2265" s="29"/>
      <c r="U2265" s="29"/>
      <c r="V2265" s="29"/>
      <c r="W2265" s="29"/>
      <c r="X2265" s="29"/>
      <c r="Y2265" s="29"/>
      <c r="Z2265" s="29"/>
      <c r="AA2265" s="29"/>
      <c r="AB2265" s="29"/>
      <c r="AC2265" s="29"/>
      <c r="AD2265" s="29"/>
      <c r="AE2265" s="29"/>
      <c r="AF2265" s="29"/>
      <c r="AG2265" s="29"/>
      <c r="AH2265" s="29"/>
      <c r="AI2265" s="29"/>
      <c r="AJ2265" s="29"/>
      <c r="AK2265" s="29"/>
      <c r="AL2265" s="29"/>
      <c r="AM2265" s="29"/>
      <c r="AN2265" s="29"/>
      <c r="AO2265" s="29"/>
      <c r="AQ2265" s="29" t="s">
        <v>560</v>
      </c>
      <c r="AR2265" s="29"/>
    </row>
    <row r="2266" spans="1:44" ht="34" x14ac:dyDescent="0.2">
      <c r="A2266" s="188"/>
      <c r="B2266" s="211"/>
      <c r="C2266" s="165"/>
      <c r="D2266" s="6">
        <v>18.59</v>
      </c>
      <c r="E2266" s="39" t="s">
        <v>3819</v>
      </c>
      <c r="F2266" s="165"/>
      <c r="G2266" s="11" t="s">
        <v>23</v>
      </c>
      <c r="H2266" s="165"/>
      <c r="I2266" s="106" t="s">
        <v>23</v>
      </c>
      <c r="J2266" s="165"/>
      <c r="K2266" s="11">
        <v>36.229999999999997</v>
      </c>
      <c r="L2266" s="165"/>
      <c r="M2266" s="29" t="s">
        <v>52</v>
      </c>
      <c r="N2266" s="173"/>
      <c r="O2266" s="21">
        <v>18.59</v>
      </c>
      <c r="P2266" s="173"/>
      <c r="Q2266" s="29" t="s">
        <v>560</v>
      </c>
      <c r="R2266" s="29"/>
      <c r="S2266" s="29"/>
      <c r="T2266" s="29"/>
      <c r="U2266" s="29"/>
      <c r="V2266" s="29"/>
      <c r="W2266" s="29"/>
      <c r="X2266" s="29"/>
      <c r="Y2266" s="29"/>
      <c r="Z2266" s="29"/>
      <c r="AA2266" s="29"/>
      <c r="AB2266" s="29"/>
      <c r="AC2266" s="29"/>
      <c r="AD2266" s="29"/>
      <c r="AE2266" s="29"/>
      <c r="AF2266" s="29"/>
      <c r="AG2266" s="29"/>
      <c r="AH2266" s="29"/>
      <c r="AI2266" s="29"/>
      <c r="AJ2266" s="29"/>
      <c r="AK2266" s="29"/>
      <c r="AL2266" s="29"/>
      <c r="AM2266" s="29"/>
      <c r="AN2266" s="29"/>
      <c r="AO2266" s="29"/>
      <c r="AQ2266" s="29" t="s">
        <v>560</v>
      </c>
      <c r="AR2266" s="29"/>
    </row>
    <row r="2267" spans="1:44" ht="51" x14ac:dyDescent="0.2">
      <c r="A2267" s="188"/>
      <c r="B2267" s="211"/>
      <c r="C2267" s="165"/>
      <c r="D2267" s="6">
        <v>2.69</v>
      </c>
      <c r="E2267" s="39" t="s">
        <v>3820</v>
      </c>
      <c r="F2267" s="165"/>
      <c r="G2267" s="11" t="s">
        <v>323</v>
      </c>
      <c r="H2267" s="165"/>
      <c r="I2267" s="106" t="s">
        <v>323</v>
      </c>
      <c r="J2267" s="165"/>
      <c r="K2267" s="11" t="s">
        <v>323</v>
      </c>
      <c r="L2267" s="165"/>
      <c r="M2267" s="29" t="s">
        <v>323</v>
      </c>
      <c r="N2267" s="173"/>
      <c r="O2267" s="21">
        <v>2.69</v>
      </c>
      <c r="P2267" s="173"/>
      <c r="Q2267" s="29" t="s">
        <v>560</v>
      </c>
      <c r="R2267" s="29"/>
      <c r="S2267" s="29"/>
      <c r="T2267" s="29"/>
      <c r="U2267" s="29"/>
      <c r="V2267" s="29"/>
      <c r="W2267" s="29"/>
      <c r="X2267" s="29"/>
      <c r="Y2267" s="29"/>
      <c r="Z2267" s="29"/>
      <c r="AA2267" s="29"/>
      <c r="AB2267" s="29"/>
      <c r="AC2267" s="29"/>
      <c r="AD2267" s="29"/>
      <c r="AE2267" s="29"/>
      <c r="AF2267" s="29"/>
      <c r="AG2267" s="29"/>
      <c r="AH2267" s="29"/>
      <c r="AI2267" s="29"/>
      <c r="AJ2267" s="29"/>
      <c r="AK2267" s="29"/>
      <c r="AL2267" s="29"/>
      <c r="AM2267" s="29"/>
      <c r="AN2267" s="29"/>
      <c r="AO2267" s="29"/>
      <c r="AQ2267" s="29" t="s">
        <v>560</v>
      </c>
      <c r="AR2267" s="29"/>
    </row>
    <row r="2268" spans="1:44" ht="34" x14ac:dyDescent="0.2">
      <c r="A2268" s="188"/>
      <c r="B2268" s="211"/>
      <c r="C2268" s="165"/>
      <c r="D2268" s="6">
        <v>4.04</v>
      </c>
      <c r="E2268" s="39" t="s">
        <v>1470</v>
      </c>
      <c r="F2268" s="165"/>
      <c r="G2268" s="11" t="s">
        <v>23</v>
      </c>
      <c r="H2268" s="165"/>
      <c r="I2268" s="106" t="s">
        <v>23</v>
      </c>
      <c r="J2268" s="165"/>
      <c r="K2268" s="11">
        <v>3.77</v>
      </c>
      <c r="L2268" s="165"/>
      <c r="M2268" s="29" t="s">
        <v>52</v>
      </c>
      <c r="N2268" s="173"/>
      <c r="O2268" s="21">
        <v>4.04</v>
      </c>
      <c r="P2268" s="173"/>
      <c r="Q2268" s="29" t="s">
        <v>560</v>
      </c>
      <c r="R2268" s="29"/>
      <c r="S2268" s="29"/>
      <c r="T2268" s="29"/>
      <c r="U2268" s="29"/>
      <c r="V2268" s="29"/>
      <c r="W2268" s="29"/>
      <c r="X2268" s="29"/>
      <c r="Y2268" s="29"/>
      <c r="Z2268" s="29"/>
      <c r="AA2268" s="29"/>
      <c r="AB2268" s="29"/>
      <c r="AC2268" s="29"/>
      <c r="AD2268" s="29"/>
      <c r="AE2268" s="29"/>
      <c r="AF2268" s="29"/>
      <c r="AG2268" s="29"/>
      <c r="AH2268" s="29"/>
      <c r="AI2268" s="29"/>
      <c r="AJ2268" s="29"/>
      <c r="AK2268" s="29"/>
      <c r="AL2268" s="29"/>
      <c r="AM2268" s="29"/>
      <c r="AN2268" s="29"/>
      <c r="AO2268" s="29"/>
      <c r="AQ2268" s="29" t="s">
        <v>560</v>
      </c>
      <c r="AR2268" s="29"/>
    </row>
    <row r="2269" spans="1:44" ht="17" x14ac:dyDescent="0.2">
      <c r="A2269" s="189"/>
      <c r="B2269" s="211"/>
      <c r="C2269" s="165"/>
      <c r="D2269" s="6">
        <v>7.21</v>
      </c>
      <c r="E2269" s="39" t="s">
        <v>379</v>
      </c>
      <c r="F2269" s="165"/>
      <c r="G2269" s="11">
        <v>5.29</v>
      </c>
      <c r="H2269" s="165"/>
      <c r="I2269" s="103" t="s">
        <v>67</v>
      </c>
      <c r="J2269" s="165"/>
      <c r="K2269" s="11">
        <v>5.29</v>
      </c>
      <c r="L2269" s="165"/>
      <c r="M2269" s="29" t="s">
        <v>67</v>
      </c>
      <c r="N2269" s="174"/>
      <c r="O2269" s="21">
        <v>7.21</v>
      </c>
      <c r="P2269" s="174"/>
      <c r="Q2269" s="29" t="s">
        <v>183</v>
      </c>
      <c r="R2269" s="29"/>
      <c r="S2269" s="29"/>
      <c r="T2269" s="29"/>
      <c r="U2269" s="29"/>
      <c r="V2269" s="29"/>
      <c r="W2269" s="29"/>
      <c r="X2269" s="29"/>
      <c r="Y2269" s="29"/>
      <c r="Z2269" s="29"/>
      <c r="AA2269" s="29"/>
      <c r="AB2269" s="29"/>
      <c r="AC2269" s="29"/>
      <c r="AD2269" s="29"/>
      <c r="AE2269" s="29"/>
      <c r="AF2269" s="29"/>
      <c r="AG2269" s="29"/>
      <c r="AH2269" s="29"/>
      <c r="AI2269" s="29"/>
      <c r="AJ2269" s="29"/>
      <c r="AK2269" s="29"/>
      <c r="AL2269" s="29"/>
      <c r="AM2269" s="29"/>
      <c r="AN2269" s="29"/>
      <c r="AO2269" s="29"/>
      <c r="AQ2269" s="29" t="s">
        <v>183</v>
      </c>
      <c r="AR2269" s="29"/>
    </row>
    <row r="2270" spans="1:44" ht="34" x14ac:dyDescent="0.2">
      <c r="A2270" s="187" t="s">
        <v>3821</v>
      </c>
      <c r="B2270" s="211" t="s">
        <v>3822</v>
      </c>
      <c r="C2270" s="165" t="s">
        <v>34</v>
      </c>
      <c r="D2270" s="6">
        <v>7.5</v>
      </c>
      <c r="E2270" s="39" t="s">
        <v>279</v>
      </c>
      <c r="F2270" s="165">
        <v>44420</v>
      </c>
      <c r="G2270" s="11">
        <v>7.5</v>
      </c>
      <c r="H2270" s="165">
        <v>44433</v>
      </c>
      <c r="I2270" s="103" t="s">
        <v>38</v>
      </c>
      <c r="J2270" s="165">
        <v>44869</v>
      </c>
      <c r="K2270" s="21">
        <v>7.5</v>
      </c>
      <c r="L2270" s="165">
        <v>44874</v>
      </c>
      <c r="M2270" s="205" t="s">
        <v>165</v>
      </c>
      <c r="N2270" s="172">
        <v>45009</v>
      </c>
      <c r="O2270" s="21">
        <v>7.5</v>
      </c>
      <c r="P2270" s="172">
        <v>45012</v>
      </c>
      <c r="Q2270" s="42" t="s">
        <v>5594</v>
      </c>
      <c r="R2270" s="29"/>
      <c r="S2270" s="29"/>
      <c r="T2270" s="29"/>
      <c r="U2270" s="29"/>
      <c r="V2270" s="29"/>
      <c r="W2270" s="29"/>
      <c r="X2270" s="29"/>
      <c r="Y2270" s="29"/>
      <c r="Z2270" s="29"/>
      <c r="AA2270" s="29"/>
      <c r="AB2270" s="29"/>
      <c r="AC2270" s="29"/>
      <c r="AD2270" s="29"/>
      <c r="AE2270" s="29"/>
      <c r="AF2270" s="29"/>
      <c r="AG2270" s="29"/>
      <c r="AH2270" s="29"/>
      <c r="AI2270" s="29"/>
      <c r="AJ2270" s="29"/>
      <c r="AK2270" s="29"/>
      <c r="AL2270" s="29"/>
      <c r="AM2270" s="29"/>
      <c r="AN2270" s="29"/>
      <c r="AO2270" s="29"/>
      <c r="AQ2270" s="127" t="s">
        <v>5594</v>
      </c>
    </row>
    <row r="2271" spans="1:44" ht="34" x14ac:dyDescent="0.2">
      <c r="A2271" s="188"/>
      <c r="B2271" s="211"/>
      <c r="C2271" s="165"/>
      <c r="D2271" s="6">
        <v>1.91</v>
      </c>
      <c r="E2271" s="39" t="s">
        <v>1453</v>
      </c>
      <c r="F2271" s="165"/>
      <c r="G2271" s="11">
        <v>1.91</v>
      </c>
      <c r="H2271" s="165"/>
      <c r="I2271" s="103" t="s">
        <v>38</v>
      </c>
      <c r="J2271" s="165"/>
      <c r="K2271" s="21">
        <v>1.91</v>
      </c>
      <c r="L2271" s="165"/>
      <c r="M2271" s="206"/>
      <c r="N2271" s="173"/>
      <c r="O2271" s="21">
        <v>1.91</v>
      </c>
      <c r="P2271" s="173"/>
      <c r="Q2271" s="42" t="s">
        <v>5594</v>
      </c>
      <c r="R2271" s="29"/>
      <c r="S2271" s="29"/>
      <c r="T2271" s="29"/>
      <c r="U2271" s="29"/>
      <c r="V2271" s="29"/>
      <c r="W2271" s="29"/>
      <c r="X2271" s="29"/>
      <c r="Y2271" s="29"/>
      <c r="Z2271" s="29"/>
      <c r="AA2271" s="29"/>
      <c r="AB2271" s="29"/>
      <c r="AC2271" s="29"/>
      <c r="AD2271" s="29"/>
      <c r="AE2271" s="29"/>
      <c r="AF2271" s="29"/>
      <c r="AG2271" s="29"/>
      <c r="AH2271" s="29"/>
      <c r="AI2271" s="29"/>
      <c r="AJ2271" s="29"/>
      <c r="AK2271" s="29"/>
      <c r="AL2271" s="29"/>
      <c r="AM2271" s="29"/>
      <c r="AN2271" s="29"/>
      <c r="AO2271" s="29"/>
      <c r="AQ2271" s="127" t="s">
        <v>5594</v>
      </c>
    </row>
    <row r="2272" spans="1:44" ht="34" x14ac:dyDescent="0.2">
      <c r="A2272" s="188"/>
      <c r="B2272" s="211"/>
      <c r="C2272" s="165"/>
      <c r="D2272" s="6">
        <v>15.5</v>
      </c>
      <c r="E2272" s="39" t="s">
        <v>3517</v>
      </c>
      <c r="F2272" s="165"/>
      <c r="G2272" s="11">
        <v>15.5</v>
      </c>
      <c r="H2272" s="165"/>
      <c r="I2272" s="103" t="s">
        <v>66</v>
      </c>
      <c r="J2272" s="165"/>
      <c r="K2272" s="21">
        <v>15.5</v>
      </c>
      <c r="L2272" s="165"/>
      <c r="M2272" s="30" t="s">
        <v>88</v>
      </c>
      <c r="N2272" s="173"/>
      <c r="O2272" s="21">
        <v>15.5</v>
      </c>
      <c r="P2272" s="173"/>
      <c r="Q2272" s="42" t="s">
        <v>87</v>
      </c>
      <c r="R2272" s="29"/>
      <c r="S2272" s="29"/>
      <c r="T2272" s="29"/>
      <c r="U2272" s="29"/>
      <c r="V2272" s="29"/>
      <c r="W2272" s="29"/>
      <c r="X2272" s="29"/>
      <c r="Y2272" s="29"/>
      <c r="Z2272" s="29"/>
      <c r="AA2272" s="29"/>
      <c r="AB2272" s="29"/>
      <c r="AC2272" s="29"/>
      <c r="AD2272" s="29"/>
      <c r="AE2272" s="29"/>
      <c r="AF2272" s="29"/>
      <c r="AG2272" s="29"/>
      <c r="AH2272" s="29"/>
      <c r="AI2272" s="29"/>
      <c r="AJ2272" s="29"/>
      <c r="AK2272" s="29"/>
      <c r="AL2272" s="29"/>
      <c r="AM2272" s="29"/>
      <c r="AN2272" s="29"/>
      <c r="AO2272" s="29"/>
      <c r="AQ2272" s="127" t="s">
        <v>87</v>
      </c>
    </row>
    <row r="2273" spans="1:43" ht="34" x14ac:dyDescent="0.2">
      <c r="A2273" s="189"/>
      <c r="B2273" s="211"/>
      <c r="C2273" s="165"/>
      <c r="D2273" s="6">
        <v>0.39</v>
      </c>
      <c r="E2273" s="39" t="s">
        <v>904</v>
      </c>
      <c r="F2273" s="165"/>
      <c r="G2273" s="11">
        <v>0.39</v>
      </c>
      <c r="H2273" s="165"/>
      <c r="I2273" s="103" t="s">
        <v>38</v>
      </c>
      <c r="J2273" s="165"/>
      <c r="K2273" s="21">
        <v>0.39</v>
      </c>
      <c r="L2273" s="165"/>
      <c r="M2273" s="30" t="s">
        <v>165</v>
      </c>
      <c r="N2273" s="174"/>
      <c r="O2273" s="21">
        <v>0.39</v>
      </c>
      <c r="P2273" s="174"/>
      <c r="Q2273" s="42" t="s">
        <v>5594</v>
      </c>
      <c r="R2273" s="29"/>
      <c r="S2273" s="29"/>
      <c r="T2273" s="29"/>
      <c r="U2273" s="29"/>
      <c r="V2273" s="29"/>
      <c r="W2273" s="29"/>
      <c r="X2273" s="29"/>
      <c r="Y2273" s="29"/>
      <c r="Z2273" s="29"/>
      <c r="AA2273" s="29"/>
      <c r="AB2273" s="29"/>
      <c r="AC2273" s="29"/>
      <c r="AD2273" s="29"/>
      <c r="AE2273" s="29"/>
      <c r="AF2273" s="29"/>
      <c r="AG2273" s="29"/>
      <c r="AH2273" s="29"/>
      <c r="AI2273" s="29"/>
      <c r="AJ2273" s="29"/>
      <c r="AK2273" s="29"/>
      <c r="AL2273" s="29"/>
      <c r="AM2273" s="29"/>
      <c r="AN2273" s="29"/>
      <c r="AO2273" s="29"/>
      <c r="AQ2273" s="127" t="s">
        <v>5594</v>
      </c>
    </row>
    <row r="2274" spans="1:43" ht="34" x14ac:dyDescent="0.2">
      <c r="A2274" s="39" t="s">
        <v>3823</v>
      </c>
      <c r="B2274" s="39" t="s">
        <v>3824</v>
      </c>
      <c r="C2274" s="29" t="s">
        <v>34</v>
      </c>
      <c r="D2274" s="6">
        <v>35</v>
      </c>
      <c r="E2274" s="39" t="s">
        <v>3825</v>
      </c>
      <c r="F2274" s="28">
        <v>44432</v>
      </c>
      <c r="G2274" s="11">
        <v>24.15</v>
      </c>
      <c r="H2274" s="28">
        <v>44436</v>
      </c>
      <c r="I2274" s="103" t="s">
        <v>856</v>
      </c>
      <c r="J2274" s="28">
        <v>44881</v>
      </c>
      <c r="K2274" s="21">
        <v>24.15</v>
      </c>
      <c r="L2274" s="28">
        <v>44883</v>
      </c>
      <c r="M2274" s="30" t="s">
        <v>75</v>
      </c>
      <c r="N2274" s="28">
        <v>44911</v>
      </c>
      <c r="O2274" s="6">
        <v>35</v>
      </c>
      <c r="P2274" s="28">
        <v>44916</v>
      </c>
      <c r="Q2274" s="30" t="s">
        <v>75</v>
      </c>
      <c r="R2274" s="29"/>
      <c r="S2274" s="29"/>
      <c r="T2274" s="29"/>
      <c r="U2274" s="29"/>
      <c r="V2274" s="29"/>
      <c r="W2274" s="29"/>
      <c r="X2274" s="29"/>
      <c r="Y2274" s="29"/>
      <c r="Z2274" s="29"/>
      <c r="AA2274" s="29"/>
      <c r="AB2274" s="29"/>
      <c r="AC2274" s="29"/>
      <c r="AD2274" s="29"/>
      <c r="AE2274" s="29"/>
      <c r="AF2274" s="29"/>
      <c r="AG2274" s="29"/>
      <c r="AH2274" s="29"/>
      <c r="AI2274" s="29"/>
      <c r="AJ2274" s="29"/>
      <c r="AK2274" s="29"/>
      <c r="AL2274" s="29"/>
      <c r="AM2274" s="29"/>
      <c r="AN2274" s="29"/>
      <c r="AO2274" s="29"/>
      <c r="AQ2274" s="30" t="s">
        <v>75</v>
      </c>
    </row>
    <row r="2275" spans="1:43" ht="34" x14ac:dyDescent="0.2">
      <c r="A2275" s="39" t="s">
        <v>3827</v>
      </c>
      <c r="B2275" s="39" t="s">
        <v>3828</v>
      </c>
      <c r="C2275" s="29" t="s">
        <v>34</v>
      </c>
      <c r="D2275" s="6">
        <v>20</v>
      </c>
      <c r="E2275" s="39" t="s">
        <v>3825</v>
      </c>
      <c r="F2275" s="28">
        <v>44432</v>
      </c>
      <c r="G2275" s="11">
        <v>20</v>
      </c>
      <c r="H2275" s="28">
        <v>44436</v>
      </c>
      <c r="I2275" s="103" t="s">
        <v>407</v>
      </c>
      <c r="J2275" s="28">
        <v>44796</v>
      </c>
      <c r="K2275" s="21">
        <v>20</v>
      </c>
      <c r="L2275" s="28">
        <v>44797</v>
      </c>
      <c r="M2275" s="30" t="s">
        <v>504</v>
      </c>
      <c r="N2275" s="29"/>
      <c r="O2275" s="11"/>
      <c r="P2275" s="29"/>
      <c r="Q2275" s="29"/>
      <c r="R2275" s="29"/>
      <c r="S2275" s="29"/>
      <c r="T2275" s="29"/>
      <c r="U2275" s="29"/>
      <c r="V2275" s="29"/>
      <c r="W2275" s="29"/>
      <c r="X2275" s="29"/>
      <c r="Y2275" s="29"/>
      <c r="Z2275" s="29"/>
      <c r="AA2275" s="29"/>
      <c r="AB2275" s="29"/>
      <c r="AC2275" s="29"/>
      <c r="AD2275" s="29"/>
      <c r="AE2275" s="29"/>
      <c r="AF2275" s="29"/>
      <c r="AG2275" s="29"/>
      <c r="AH2275" s="29"/>
      <c r="AI2275" s="29"/>
      <c r="AJ2275" s="29"/>
      <c r="AK2275" s="29"/>
      <c r="AL2275" s="29"/>
      <c r="AM2275" s="29"/>
      <c r="AN2275" s="29"/>
      <c r="AO2275" s="29"/>
      <c r="AQ2275" s="30" t="s">
        <v>75</v>
      </c>
    </row>
    <row r="2276" spans="1:43" ht="34" x14ac:dyDescent="0.2">
      <c r="A2276" s="39" t="s">
        <v>3829</v>
      </c>
      <c r="B2276" s="39" t="s">
        <v>3830</v>
      </c>
      <c r="C2276" s="29" t="s">
        <v>34</v>
      </c>
      <c r="D2276" s="6">
        <v>50</v>
      </c>
      <c r="E2276" s="39" t="s">
        <v>29</v>
      </c>
      <c r="F2276" s="28">
        <v>44433</v>
      </c>
      <c r="G2276" s="11">
        <v>50</v>
      </c>
      <c r="H2276" s="28">
        <v>44436</v>
      </c>
      <c r="I2276" s="103" t="s">
        <v>855</v>
      </c>
      <c r="J2276" s="28">
        <v>44618</v>
      </c>
      <c r="K2276" s="11">
        <v>100</v>
      </c>
      <c r="L2276" s="28">
        <v>44622</v>
      </c>
      <c r="M2276" s="29" t="s">
        <v>855</v>
      </c>
      <c r="N2276" s="28">
        <v>44649</v>
      </c>
      <c r="O2276" s="6">
        <v>100</v>
      </c>
      <c r="P2276" s="28">
        <v>44651</v>
      </c>
      <c r="Q2276" s="30" t="s">
        <v>139</v>
      </c>
      <c r="R2276" s="28">
        <v>44970</v>
      </c>
      <c r="S2276" s="6">
        <v>50</v>
      </c>
      <c r="T2276" s="115">
        <v>44974</v>
      </c>
      <c r="U2276" s="30" t="s">
        <v>41</v>
      </c>
      <c r="V2276" s="29"/>
      <c r="W2276" s="29"/>
      <c r="X2276" s="29"/>
      <c r="Y2276" s="29"/>
      <c r="Z2276" s="29"/>
      <c r="AA2276" s="29"/>
      <c r="AB2276" s="29"/>
      <c r="AC2276" s="29"/>
      <c r="AD2276" s="29"/>
      <c r="AE2276" s="29"/>
      <c r="AF2276" s="29"/>
      <c r="AG2276" s="29"/>
      <c r="AH2276" s="29"/>
      <c r="AI2276" s="29"/>
      <c r="AJ2276" s="29"/>
      <c r="AK2276" s="29"/>
      <c r="AL2276" s="29"/>
      <c r="AM2276" s="29"/>
      <c r="AN2276" s="29"/>
      <c r="AO2276" s="29"/>
      <c r="AQ2276" s="30" t="s">
        <v>41</v>
      </c>
    </row>
    <row r="2277" spans="1:43" ht="34" x14ac:dyDescent="0.2">
      <c r="A2277" s="187" t="s">
        <v>3831</v>
      </c>
      <c r="B2277" s="211" t="s">
        <v>3832</v>
      </c>
      <c r="C2277" s="165" t="s">
        <v>34</v>
      </c>
      <c r="D2277" s="11">
        <v>11.65</v>
      </c>
      <c r="E2277" s="39" t="s">
        <v>3833</v>
      </c>
      <c r="F2277" s="165">
        <v>44439</v>
      </c>
      <c r="G2277" s="11">
        <v>11.65</v>
      </c>
      <c r="H2277" s="165">
        <v>44439</v>
      </c>
      <c r="I2277" s="103" t="s">
        <v>40</v>
      </c>
      <c r="J2277" s="165">
        <v>44848</v>
      </c>
      <c r="K2277" s="6">
        <v>11.65</v>
      </c>
      <c r="L2277" s="165">
        <v>44853</v>
      </c>
      <c r="M2277" s="205" t="s">
        <v>165</v>
      </c>
      <c r="N2277" s="29"/>
      <c r="O2277" s="11"/>
      <c r="P2277" s="29"/>
      <c r="Q2277" s="29"/>
      <c r="R2277" s="29"/>
      <c r="S2277" s="29"/>
      <c r="T2277" s="29"/>
      <c r="U2277" s="29"/>
      <c r="V2277" s="29"/>
      <c r="W2277" s="29"/>
      <c r="X2277" s="29"/>
      <c r="Y2277" s="29"/>
      <c r="Z2277" s="29"/>
      <c r="AA2277" s="29"/>
      <c r="AB2277" s="29"/>
      <c r="AC2277" s="29"/>
      <c r="AD2277" s="29"/>
      <c r="AE2277" s="29"/>
      <c r="AF2277" s="29"/>
      <c r="AG2277" s="29"/>
      <c r="AH2277" s="29"/>
      <c r="AI2277" s="29"/>
      <c r="AJ2277" s="29"/>
      <c r="AK2277" s="29"/>
      <c r="AL2277" s="29"/>
      <c r="AM2277" s="29"/>
      <c r="AN2277" s="29"/>
      <c r="AO2277" s="29"/>
      <c r="AQ2277" s="205" t="s">
        <v>165</v>
      </c>
    </row>
    <row r="2278" spans="1:43" ht="34" x14ac:dyDescent="0.2">
      <c r="A2278" s="188"/>
      <c r="B2278" s="211"/>
      <c r="C2278" s="165"/>
      <c r="D2278" s="11">
        <v>14</v>
      </c>
      <c r="E2278" s="39" t="s">
        <v>3834</v>
      </c>
      <c r="F2278" s="165"/>
      <c r="G2278" s="11">
        <v>14</v>
      </c>
      <c r="H2278" s="165"/>
      <c r="I2278" s="103" t="s">
        <v>40</v>
      </c>
      <c r="J2278" s="165"/>
      <c r="K2278" s="6">
        <v>14</v>
      </c>
      <c r="L2278" s="165"/>
      <c r="M2278" s="206"/>
      <c r="N2278" s="29"/>
      <c r="O2278" s="11"/>
      <c r="P2278" s="29"/>
      <c r="Q2278" s="29"/>
      <c r="R2278" s="29"/>
      <c r="S2278" s="29"/>
      <c r="T2278" s="29"/>
      <c r="U2278" s="29"/>
      <c r="V2278" s="29"/>
      <c r="W2278" s="29"/>
      <c r="X2278" s="29"/>
      <c r="Y2278" s="29"/>
      <c r="Z2278" s="29"/>
      <c r="AA2278" s="29"/>
      <c r="AB2278" s="29"/>
      <c r="AC2278" s="29"/>
      <c r="AD2278" s="29"/>
      <c r="AE2278" s="29"/>
      <c r="AF2278" s="29"/>
      <c r="AG2278" s="29"/>
      <c r="AH2278" s="29"/>
      <c r="AI2278" s="29"/>
      <c r="AJ2278" s="29"/>
      <c r="AK2278" s="29"/>
      <c r="AL2278" s="29"/>
      <c r="AM2278" s="29"/>
      <c r="AN2278" s="29"/>
      <c r="AO2278" s="29"/>
      <c r="AQ2278" s="206"/>
    </row>
    <row r="2279" spans="1:43" ht="34" x14ac:dyDescent="0.2">
      <c r="A2279" s="189"/>
      <c r="B2279" s="211"/>
      <c r="C2279" s="165"/>
      <c r="D2279" s="11">
        <v>4</v>
      </c>
      <c r="E2279" s="39" t="s">
        <v>2475</v>
      </c>
      <c r="F2279" s="165"/>
      <c r="G2279" s="11">
        <v>4</v>
      </c>
      <c r="H2279" s="165"/>
      <c r="I2279" s="103" t="s">
        <v>66</v>
      </c>
      <c r="J2279" s="165"/>
      <c r="K2279" s="6">
        <v>4</v>
      </c>
      <c r="L2279" s="165"/>
      <c r="M2279" s="30" t="s">
        <v>88</v>
      </c>
      <c r="N2279" s="29"/>
      <c r="O2279" s="11"/>
      <c r="P2279" s="29"/>
      <c r="Q2279" s="29"/>
      <c r="R2279" s="29"/>
      <c r="S2279" s="29"/>
      <c r="T2279" s="29"/>
      <c r="U2279" s="29"/>
      <c r="V2279" s="29"/>
      <c r="W2279" s="29"/>
      <c r="X2279" s="29"/>
      <c r="Y2279" s="29"/>
      <c r="Z2279" s="29"/>
      <c r="AA2279" s="29"/>
      <c r="AB2279" s="29"/>
      <c r="AC2279" s="29"/>
      <c r="AD2279" s="29"/>
      <c r="AE2279" s="29"/>
      <c r="AF2279" s="29"/>
      <c r="AG2279" s="29"/>
      <c r="AH2279" s="29"/>
      <c r="AI2279" s="29"/>
      <c r="AJ2279" s="29"/>
      <c r="AK2279" s="29"/>
      <c r="AL2279" s="29"/>
      <c r="AM2279" s="29"/>
      <c r="AN2279" s="29"/>
      <c r="AO2279" s="29"/>
      <c r="AQ2279" s="30" t="s">
        <v>88</v>
      </c>
    </row>
    <row r="2280" spans="1:43" ht="17" x14ac:dyDescent="0.2">
      <c r="A2280" s="187" t="s">
        <v>3835</v>
      </c>
      <c r="B2280" s="211" t="s">
        <v>3836</v>
      </c>
      <c r="C2280" s="165" t="s">
        <v>21</v>
      </c>
      <c r="D2280" s="11">
        <v>118.67</v>
      </c>
      <c r="E2280" s="39" t="s">
        <v>29</v>
      </c>
      <c r="F2280" s="165">
        <v>44439</v>
      </c>
      <c r="G2280" s="11">
        <v>118.67</v>
      </c>
      <c r="H2280" s="165">
        <v>44439</v>
      </c>
      <c r="I2280" s="103" t="s">
        <v>483</v>
      </c>
      <c r="J2280" s="165">
        <v>44889</v>
      </c>
      <c r="K2280" s="21">
        <v>118.67</v>
      </c>
      <c r="L2280" s="165">
        <v>44893</v>
      </c>
      <c r="M2280" s="30" t="s">
        <v>1216</v>
      </c>
      <c r="N2280" s="29"/>
      <c r="O2280" s="11"/>
      <c r="P2280" s="29"/>
      <c r="Q2280" s="29"/>
      <c r="R2280" s="29"/>
      <c r="S2280" s="29"/>
      <c r="T2280" s="29"/>
      <c r="U2280" s="29"/>
      <c r="V2280" s="29"/>
      <c r="W2280" s="29"/>
      <c r="X2280" s="29"/>
      <c r="Y2280" s="29"/>
      <c r="Z2280" s="29"/>
      <c r="AA2280" s="29"/>
      <c r="AB2280" s="29"/>
      <c r="AC2280" s="29"/>
      <c r="AD2280" s="29"/>
      <c r="AE2280" s="29"/>
      <c r="AF2280" s="29"/>
      <c r="AG2280" s="29"/>
      <c r="AH2280" s="29"/>
      <c r="AI2280" s="29"/>
      <c r="AJ2280" s="29"/>
      <c r="AK2280" s="29"/>
      <c r="AL2280" s="29"/>
      <c r="AM2280" s="29"/>
      <c r="AN2280" s="29"/>
      <c r="AO2280" s="29"/>
      <c r="AQ2280" s="30" t="s">
        <v>1216</v>
      </c>
    </row>
    <row r="2281" spans="1:43" ht="17" x14ac:dyDescent="0.2">
      <c r="A2281" s="189"/>
      <c r="B2281" s="211"/>
      <c r="C2281" s="165"/>
      <c r="D2281" s="11">
        <v>5</v>
      </c>
      <c r="E2281" s="39" t="s">
        <v>379</v>
      </c>
      <c r="F2281" s="165"/>
      <c r="G2281" s="11">
        <v>5</v>
      </c>
      <c r="H2281" s="165"/>
      <c r="I2281" s="103" t="s">
        <v>3837</v>
      </c>
      <c r="J2281" s="165"/>
      <c r="K2281" s="21">
        <v>5</v>
      </c>
      <c r="L2281" s="165"/>
      <c r="M2281" s="30" t="s">
        <v>4124</v>
      </c>
      <c r="N2281" s="29"/>
      <c r="O2281" s="11"/>
      <c r="P2281" s="29"/>
      <c r="Q2281" s="29"/>
      <c r="R2281" s="29"/>
      <c r="S2281" s="29"/>
      <c r="T2281" s="29"/>
      <c r="U2281" s="29"/>
      <c r="V2281" s="29"/>
      <c r="W2281" s="29"/>
      <c r="X2281" s="29"/>
      <c r="Y2281" s="29"/>
      <c r="Z2281" s="29"/>
      <c r="AA2281" s="29"/>
      <c r="AB2281" s="29"/>
      <c r="AC2281" s="29"/>
      <c r="AD2281" s="29"/>
      <c r="AE2281" s="29"/>
      <c r="AF2281" s="29"/>
      <c r="AG2281" s="29"/>
      <c r="AH2281" s="29"/>
      <c r="AI2281" s="29"/>
      <c r="AJ2281" s="29"/>
      <c r="AK2281" s="29"/>
      <c r="AL2281" s="29"/>
      <c r="AM2281" s="29"/>
      <c r="AN2281" s="29"/>
      <c r="AO2281" s="29"/>
      <c r="AQ2281" s="30" t="s">
        <v>4124</v>
      </c>
    </row>
    <row r="2282" spans="1:43" ht="15.75" customHeight="1" x14ac:dyDescent="0.2">
      <c r="A2282" s="187" t="s">
        <v>3838</v>
      </c>
      <c r="B2282" s="211" t="s">
        <v>3839</v>
      </c>
      <c r="C2282" s="165" t="s">
        <v>34</v>
      </c>
      <c r="D2282" s="11">
        <v>14.3</v>
      </c>
      <c r="E2282" s="39" t="s">
        <v>605</v>
      </c>
      <c r="F2282" s="165">
        <v>44432</v>
      </c>
      <c r="G2282" s="11">
        <v>14.3</v>
      </c>
      <c r="H2282" s="165">
        <v>44439</v>
      </c>
      <c r="I2282" s="103" t="s">
        <v>36</v>
      </c>
      <c r="J2282" s="165">
        <v>44880</v>
      </c>
      <c r="K2282" s="21">
        <v>14.3</v>
      </c>
      <c r="L2282" s="165">
        <v>44882</v>
      </c>
      <c r="M2282" s="30" t="s">
        <v>75</v>
      </c>
      <c r="N2282" s="29"/>
      <c r="O2282" s="11"/>
      <c r="P2282" s="29"/>
      <c r="Q2282" s="29"/>
      <c r="R2282" s="29"/>
      <c r="S2282" s="29"/>
      <c r="T2282" s="29"/>
      <c r="U2282" s="29"/>
      <c r="V2282" s="29"/>
      <c r="W2282" s="29"/>
      <c r="X2282" s="29"/>
      <c r="Y2282" s="29"/>
      <c r="Z2282" s="29"/>
      <c r="AA2282" s="29"/>
      <c r="AB2282" s="29"/>
      <c r="AC2282" s="29"/>
      <c r="AD2282" s="29"/>
      <c r="AE2282" s="29"/>
      <c r="AF2282" s="29"/>
      <c r="AG2282" s="29"/>
      <c r="AH2282" s="29"/>
      <c r="AI2282" s="29"/>
      <c r="AJ2282" s="29"/>
      <c r="AK2282" s="29"/>
      <c r="AL2282" s="29"/>
      <c r="AM2282" s="29"/>
      <c r="AN2282" s="29"/>
      <c r="AO2282" s="29"/>
      <c r="AQ2282" s="30" t="s">
        <v>75</v>
      </c>
    </row>
    <row r="2283" spans="1:43" ht="17" x14ac:dyDescent="0.2">
      <c r="A2283" s="189"/>
      <c r="B2283" s="211"/>
      <c r="C2283" s="165"/>
      <c r="D2283" s="11">
        <v>0.2</v>
      </c>
      <c r="E2283" s="39" t="s">
        <v>1342</v>
      </c>
      <c r="F2283" s="165"/>
      <c r="G2283" s="11">
        <v>0.2</v>
      </c>
      <c r="H2283" s="165"/>
      <c r="I2283" s="103" t="s">
        <v>3840</v>
      </c>
      <c r="J2283" s="165"/>
      <c r="K2283" s="21">
        <v>0.2</v>
      </c>
      <c r="L2283" s="165"/>
      <c r="M2283" s="30" t="s">
        <v>4574</v>
      </c>
      <c r="N2283" s="29"/>
      <c r="O2283" s="11"/>
      <c r="P2283" s="29"/>
      <c r="Q2283" s="29"/>
      <c r="R2283" s="29"/>
      <c r="S2283" s="29"/>
      <c r="T2283" s="29"/>
      <c r="U2283" s="29"/>
      <c r="V2283" s="29"/>
      <c r="W2283" s="29"/>
      <c r="X2283" s="29"/>
      <c r="Y2283" s="29"/>
      <c r="Z2283" s="29"/>
      <c r="AA2283" s="29"/>
      <c r="AB2283" s="29"/>
      <c r="AC2283" s="29"/>
      <c r="AD2283" s="29"/>
      <c r="AE2283" s="29"/>
      <c r="AF2283" s="29"/>
      <c r="AG2283" s="29"/>
      <c r="AH2283" s="29"/>
      <c r="AI2283" s="29"/>
      <c r="AJ2283" s="29"/>
      <c r="AK2283" s="29"/>
      <c r="AL2283" s="29"/>
      <c r="AM2283" s="29"/>
      <c r="AN2283" s="29"/>
      <c r="AO2283" s="29"/>
      <c r="AQ2283" s="30" t="s">
        <v>4574</v>
      </c>
    </row>
    <row r="2284" spans="1:43" ht="15.75" customHeight="1" x14ac:dyDescent="0.2">
      <c r="A2284" s="187" t="s">
        <v>3841</v>
      </c>
      <c r="B2284" s="211" t="s">
        <v>3836</v>
      </c>
      <c r="C2284" s="165" t="s">
        <v>21</v>
      </c>
      <c r="D2284" s="11">
        <v>147.38</v>
      </c>
      <c r="E2284" s="39" t="s">
        <v>29</v>
      </c>
      <c r="F2284" s="165">
        <v>44439</v>
      </c>
      <c r="G2284" s="11">
        <v>147.38</v>
      </c>
      <c r="H2284" s="165">
        <v>44439</v>
      </c>
      <c r="I2284" s="103" t="s">
        <v>3842</v>
      </c>
      <c r="J2284" s="165">
        <v>44889</v>
      </c>
      <c r="K2284" s="21">
        <v>147.38</v>
      </c>
      <c r="L2284" s="165">
        <v>44893</v>
      </c>
      <c r="M2284" s="30" t="s">
        <v>560</v>
      </c>
      <c r="N2284" s="29"/>
      <c r="O2284" s="11"/>
      <c r="P2284" s="29"/>
      <c r="Q2284" s="29"/>
      <c r="R2284" s="29"/>
      <c r="S2284" s="29"/>
      <c r="T2284" s="29"/>
      <c r="U2284" s="29"/>
      <c r="V2284" s="29"/>
      <c r="W2284" s="29"/>
      <c r="X2284" s="29"/>
      <c r="Y2284" s="29"/>
      <c r="Z2284" s="29"/>
      <c r="AA2284" s="29"/>
      <c r="AB2284" s="29"/>
      <c r="AC2284" s="29"/>
      <c r="AD2284" s="29"/>
      <c r="AE2284" s="29"/>
      <c r="AF2284" s="29"/>
      <c r="AG2284" s="29"/>
      <c r="AH2284" s="29"/>
      <c r="AI2284" s="29"/>
      <c r="AJ2284" s="29"/>
      <c r="AK2284" s="29"/>
      <c r="AL2284" s="29"/>
      <c r="AM2284" s="29"/>
      <c r="AN2284" s="29"/>
      <c r="AO2284" s="29"/>
      <c r="AQ2284" s="30" t="s">
        <v>560</v>
      </c>
    </row>
    <row r="2285" spans="1:43" ht="17" x14ac:dyDescent="0.2">
      <c r="A2285" s="189"/>
      <c r="B2285" s="211"/>
      <c r="C2285" s="165"/>
      <c r="D2285" s="11">
        <v>5</v>
      </c>
      <c r="E2285" s="39" t="s">
        <v>1084</v>
      </c>
      <c r="F2285" s="165"/>
      <c r="G2285" s="11">
        <v>5</v>
      </c>
      <c r="H2285" s="165"/>
      <c r="I2285" s="103" t="s">
        <v>3837</v>
      </c>
      <c r="J2285" s="165"/>
      <c r="K2285" s="21">
        <v>5</v>
      </c>
      <c r="L2285" s="165"/>
      <c r="M2285" s="30" t="s">
        <v>183</v>
      </c>
      <c r="N2285" s="29"/>
      <c r="O2285" s="11"/>
      <c r="P2285" s="29"/>
      <c r="Q2285" s="29"/>
      <c r="R2285" s="29"/>
      <c r="S2285" s="29"/>
      <c r="T2285" s="29"/>
      <c r="U2285" s="29"/>
      <c r="V2285" s="29"/>
      <c r="W2285" s="29"/>
      <c r="X2285" s="29"/>
      <c r="Y2285" s="29"/>
      <c r="Z2285" s="29"/>
      <c r="AA2285" s="29"/>
      <c r="AB2285" s="29"/>
      <c r="AC2285" s="29"/>
      <c r="AD2285" s="29"/>
      <c r="AE2285" s="29"/>
      <c r="AF2285" s="29"/>
      <c r="AG2285" s="29"/>
      <c r="AH2285" s="29"/>
      <c r="AI2285" s="29"/>
      <c r="AJ2285" s="29"/>
      <c r="AK2285" s="29"/>
      <c r="AL2285" s="29"/>
      <c r="AM2285" s="29"/>
      <c r="AN2285" s="29"/>
      <c r="AO2285" s="29"/>
      <c r="AQ2285" s="30" t="s">
        <v>183</v>
      </c>
    </row>
    <row r="2286" spans="1:43" ht="68" x14ac:dyDescent="0.2">
      <c r="A2286" s="39" t="s">
        <v>3843</v>
      </c>
      <c r="B2286" s="39" t="s">
        <v>3844</v>
      </c>
      <c r="C2286" s="29" t="s">
        <v>21</v>
      </c>
      <c r="D2286" s="11">
        <v>25</v>
      </c>
      <c r="E2286" s="39" t="s">
        <v>3059</v>
      </c>
      <c r="F2286" s="28">
        <v>44439</v>
      </c>
      <c r="G2286" s="11">
        <v>25</v>
      </c>
      <c r="H2286" s="28">
        <v>44439</v>
      </c>
      <c r="I2286" s="104" t="s">
        <v>483</v>
      </c>
      <c r="J2286" s="28">
        <v>44889</v>
      </c>
      <c r="K2286" s="6">
        <v>25</v>
      </c>
      <c r="L2286" s="28">
        <v>44893</v>
      </c>
      <c r="M2286" s="29" t="s">
        <v>560</v>
      </c>
      <c r="N2286" s="29"/>
      <c r="O2286" s="11"/>
      <c r="P2286" s="29"/>
      <c r="Q2286" s="29"/>
      <c r="R2286" s="29"/>
      <c r="S2286" s="29"/>
      <c r="T2286" s="29"/>
      <c r="U2286" s="29"/>
      <c r="V2286" s="29"/>
      <c r="W2286" s="29"/>
      <c r="X2286" s="29"/>
      <c r="Y2286" s="29"/>
      <c r="Z2286" s="29"/>
      <c r="AA2286" s="29"/>
      <c r="AB2286" s="29"/>
      <c r="AC2286" s="29"/>
      <c r="AD2286" s="29"/>
      <c r="AE2286" s="29"/>
      <c r="AF2286" s="29"/>
      <c r="AG2286" s="29"/>
      <c r="AH2286" s="29"/>
      <c r="AI2286" s="29"/>
      <c r="AJ2286" s="29"/>
      <c r="AK2286" s="29"/>
      <c r="AL2286" s="29"/>
      <c r="AM2286" s="29"/>
      <c r="AN2286" s="29"/>
      <c r="AO2286" s="29"/>
      <c r="AQ2286" s="29" t="s">
        <v>560</v>
      </c>
    </row>
    <row r="2287" spans="1:43" ht="51" x14ac:dyDescent="0.2">
      <c r="A2287" s="39" t="s">
        <v>3845</v>
      </c>
      <c r="B2287" s="39" t="s">
        <v>3846</v>
      </c>
      <c r="C2287" s="29" t="s">
        <v>34</v>
      </c>
      <c r="D2287" s="6">
        <v>17</v>
      </c>
      <c r="E2287" s="39" t="s">
        <v>29</v>
      </c>
      <c r="F2287" s="28">
        <v>44386</v>
      </c>
      <c r="G2287" s="11">
        <v>17</v>
      </c>
      <c r="H2287" s="28">
        <v>44440</v>
      </c>
      <c r="I2287" s="103" t="s">
        <v>510</v>
      </c>
      <c r="J2287" s="28">
        <v>44627</v>
      </c>
      <c r="K2287" s="6">
        <v>17</v>
      </c>
      <c r="L2287" s="28">
        <v>44629</v>
      </c>
      <c r="M2287" s="30" t="s">
        <v>2888</v>
      </c>
      <c r="N2287" s="29"/>
      <c r="O2287" s="11"/>
      <c r="P2287" s="29"/>
      <c r="Q2287" s="29"/>
      <c r="R2287" s="29"/>
      <c r="S2287" s="29"/>
      <c r="T2287" s="29"/>
      <c r="U2287" s="29"/>
      <c r="V2287" s="29"/>
      <c r="W2287" s="29"/>
      <c r="X2287" s="29"/>
      <c r="Y2287" s="29"/>
      <c r="Z2287" s="29"/>
      <c r="AA2287" s="29"/>
      <c r="AB2287" s="29"/>
      <c r="AC2287" s="29"/>
      <c r="AD2287" s="29"/>
      <c r="AE2287" s="29"/>
      <c r="AF2287" s="29"/>
      <c r="AG2287" s="29"/>
      <c r="AH2287" s="29"/>
      <c r="AI2287" s="29"/>
      <c r="AJ2287" s="29"/>
      <c r="AK2287" s="29"/>
      <c r="AL2287" s="29"/>
      <c r="AM2287" s="29"/>
      <c r="AN2287" s="29"/>
      <c r="AO2287" s="29"/>
      <c r="AQ2287" s="30" t="s">
        <v>57</v>
      </c>
    </row>
    <row r="2288" spans="1:43" ht="15.75" customHeight="1" x14ac:dyDescent="0.2">
      <c r="A2288" s="187" t="s">
        <v>3847</v>
      </c>
      <c r="B2288" s="211" t="s">
        <v>3848</v>
      </c>
      <c r="C2288" s="165" t="s">
        <v>34</v>
      </c>
      <c r="D2288" s="11">
        <v>142.5</v>
      </c>
      <c r="E2288" s="39" t="s">
        <v>29</v>
      </c>
      <c r="F2288" s="165">
        <v>44435</v>
      </c>
      <c r="G2288" s="11">
        <v>142.5</v>
      </c>
      <c r="H2288" s="165">
        <v>44440</v>
      </c>
      <c r="I2288" s="103" t="s">
        <v>116</v>
      </c>
      <c r="J2288" s="165">
        <v>44847</v>
      </c>
      <c r="K2288" s="11">
        <v>142.5</v>
      </c>
      <c r="L2288" s="165">
        <v>44851</v>
      </c>
      <c r="M2288" s="30" t="s">
        <v>274</v>
      </c>
      <c r="N2288" s="29"/>
      <c r="O2288" s="11"/>
      <c r="P2288" s="29"/>
      <c r="Q2288" s="29"/>
      <c r="R2288" s="29"/>
      <c r="S2288" s="29"/>
      <c r="T2288" s="29"/>
      <c r="U2288" s="29"/>
      <c r="V2288" s="29"/>
      <c r="W2288" s="29"/>
      <c r="X2288" s="29"/>
      <c r="Y2288" s="29"/>
      <c r="Z2288" s="29"/>
      <c r="AA2288" s="29"/>
      <c r="AB2288" s="29"/>
      <c r="AC2288" s="29"/>
      <c r="AD2288" s="29"/>
      <c r="AE2288" s="29"/>
      <c r="AF2288" s="29"/>
      <c r="AG2288" s="29"/>
      <c r="AH2288" s="29"/>
      <c r="AI2288" s="29"/>
      <c r="AJ2288" s="29"/>
      <c r="AK2288" s="29"/>
      <c r="AL2288" s="29"/>
      <c r="AM2288" s="29"/>
      <c r="AN2288" s="29"/>
      <c r="AO2288" s="29"/>
      <c r="AQ2288" s="30" t="s">
        <v>274</v>
      </c>
    </row>
    <row r="2289" spans="1:43" ht="17" x14ac:dyDescent="0.2">
      <c r="A2289" s="189"/>
      <c r="B2289" s="211"/>
      <c r="C2289" s="165"/>
      <c r="D2289" s="11">
        <v>15</v>
      </c>
      <c r="E2289" s="39" t="s">
        <v>379</v>
      </c>
      <c r="F2289" s="165"/>
      <c r="G2289" s="11">
        <v>15</v>
      </c>
      <c r="H2289" s="165"/>
      <c r="I2289" s="103" t="s">
        <v>121</v>
      </c>
      <c r="J2289" s="165"/>
      <c r="K2289" s="11">
        <v>15</v>
      </c>
      <c r="L2289" s="165"/>
      <c r="M2289" s="30" t="s">
        <v>121</v>
      </c>
      <c r="N2289" s="29"/>
      <c r="O2289" s="11"/>
      <c r="P2289" s="29"/>
      <c r="Q2289" s="29"/>
      <c r="R2289" s="29"/>
      <c r="S2289" s="29"/>
      <c r="T2289" s="29"/>
      <c r="U2289" s="29"/>
      <c r="V2289" s="29"/>
      <c r="W2289" s="29"/>
      <c r="X2289" s="29"/>
      <c r="Y2289" s="29"/>
      <c r="Z2289" s="29"/>
      <c r="AA2289" s="29"/>
      <c r="AB2289" s="29"/>
      <c r="AC2289" s="29"/>
      <c r="AD2289" s="29"/>
      <c r="AE2289" s="29"/>
      <c r="AF2289" s="29"/>
      <c r="AG2289" s="29"/>
      <c r="AH2289" s="29"/>
      <c r="AI2289" s="29"/>
      <c r="AJ2289" s="29"/>
      <c r="AK2289" s="29"/>
      <c r="AL2289" s="29"/>
      <c r="AM2289" s="29"/>
      <c r="AN2289" s="29"/>
      <c r="AO2289" s="29"/>
      <c r="AQ2289" s="30" t="s">
        <v>121</v>
      </c>
    </row>
    <row r="2290" spans="1:43" ht="34" x14ac:dyDescent="0.2">
      <c r="A2290" s="39" t="s">
        <v>3849</v>
      </c>
      <c r="B2290" s="39" t="s">
        <v>3850</v>
      </c>
      <c r="C2290" s="29" t="s">
        <v>34</v>
      </c>
      <c r="D2290" s="11">
        <v>64</v>
      </c>
      <c r="E2290" s="39" t="s">
        <v>29</v>
      </c>
      <c r="F2290" s="28">
        <v>44435</v>
      </c>
      <c r="G2290" s="11">
        <v>64</v>
      </c>
      <c r="H2290" s="28">
        <v>44440</v>
      </c>
      <c r="I2290" s="103" t="s">
        <v>36</v>
      </c>
      <c r="J2290" s="28">
        <v>44869</v>
      </c>
      <c r="K2290" s="11">
        <v>64</v>
      </c>
      <c r="L2290" s="28">
        <v>44874</v>
      </c>
      <c r="M2290" s="30" t="s">
        <v>75</v>
      </c>
      <c r="N2290" s="29"/>
      <c r="O2290" s="11"/>
      <c r="P2290" s="29"/>
      <c r="Q2290" s="29"/>
      <c r="R2290" s="29"/>
      <c r="S2290" s="29"/>
      <c r="T2290" s="29"/>
      <c r="U2290" s="29"/>
      <c r="V2290" s="29"/>
      <c r="W2290" s="29"/>
      <c r="X2290" s="29"/>
      <c r="Y2290" s="29"/>
      <c r="Z2290" s="29"/>
      <c r="AA2290" s="29"/>
      <c r="AB2290" s="29"/>
      <c r="AC2290" s="29"/>
      <c r="AD2290" s="29"/>
      <c r="AE2290" s="29"/>
      <c r="AF2290" s="29"/>
      <c r="AG2290" s="29"/>
      <c r="AH2290" s="29"/>
      <c r="AI2290" s="29"/>
      <c r="AJ2290" s="29"/>
      <c r="AK2290" s="29"/>
      <c r="AL2290" s="29"/>
      <c r="AM2290" s="29"/>
      <c r="AN2290" s="29"/>
      <c r="AO2290" s="29"/>
      <c r="AQ2290" s="30" t="s">
        <v>75</v>
      </c>
    </row>
    <row r="2291" spans="1:43" ht="31.5" customHeight="1" x14ac:dyDescent="0.2">
      <c r="A2291" s="39" t="s">
        <v>3851</v>
      </c>
      <c r="B2291" s="39" t="s">
        <v>3852</v>
      </c>
      <c r="C2291" s="29" t="s">
        <v>34</v>
      </c>
      <c r="D2291" s="6">
        <v>75</v>
      </c>
      <c r="E2291" s="39" t="s">
        <v>29</v>
      </c>
      <c r="F2291" s="28">
        <v>44435</v>
      </c>
      <c r="G2291" s="11">
        <v>75</v>
      </c>
      <c r="H2291" s="28">
        <v>44440</v>
      </c>
      <c r="I2291" s="103" t="s">
        <v>26</v>
      </c>
      <c r="J2291" s="28">
        <v>44796</v>
      </c>
      <c r="K2291" s="21">
        <v>75</v>
      </c>
      <c r="L2291" s="28">
        <v>44797</v>
      </c>
      <c r="M2291" s="29" t="s">
        <v>26</v>
      </c>
      <c r="N2291" s="29"/>
      <c r="O2291" s="11"/>
      <c r="P2291" s="29"/>
      <c r="Q2291" s="29"/>
      <c r="R2291" s="29"/>
      <c r="S2291" s="29"/>
      <c r="T2291" s="29"/>
      <c r="U2291" s="29"/>
      <c r="V2291" s="29"/>
      <c r="W2291" s="29"/>
      <c r="X2291" s="29"/>
      <c r="Y2291" s="29"/>
      <c r="Z2291" s="29"/>
      <c r="AA2291" s="29"/>
      <c r="AB2291" s="29"/>
      <c r="AC2291" s="29"/>
      <c r="AD2291" s="29"/>
      <c r="AE2291" s="29"/>
      <c r="AF2291" s="29"/>
      <c r="AG2291" s="29"/>
      <c r="AH2291" s="29"/>
      <c r="AI2291" s="29"/>
      <c r="AJ2291" s="29"/>
      <c r="AK2291" s="29"/>
      <c r="AL2291" s="29"/>
      <c r="AM2291" s="29"/>
      <c r="AN2291" s="29"/>
      <c r="AO2291" s="29"/>
      <c r="AQ2291" s="29" t="s">
        <v>26</v>
      </c>
    </row>
    <row r="2292" spans="1:43" ht="34" x14ac:dyDescent="0.2">
      <c r="A2292" s="39" t="s">
        <v>3853</v>
      </c>
      <c r="B2292" s="39" t="s">
        <v>3854</v>
      </c>
      <c r="C2292" s="29" t="s">
        <v>34</v>
      </c>
      <c r="D2292" s="6">
        <v>140</v>
      </c>
      <c r="E2292" s="39" t="s">
        <v>29</v>
      </c>
      <c r="F2292" s="28">
        <v>44424</v>
      </c>
      <c r="G2292" s="11">
        <v>55</v>
      </c>
      <c r="H2292" s="28">
        <v>44441</v>
      </c>
      <c r="I2292" s="103" t="s">
        <v>373</v>
      </c>
      <c r="J2292" s="28">
        <v>44893</v>
      </c>
      <c r="K2292" s="21">
        <v>140</v>
      </c>
      <c r="L2292" s="28">
        <v>44895</v>
      </c>
      <c r="M2292" s="30" t="s">
        <v>450</v>
      </c>
      <c r="N2292" s="29"/>
      <c r="O2292" s="11"/>
      <c r="P2292" s="29"/>
      <c r="Q2292" s="29"/>
      <c r="R2292" s="29"/>
      <c r="S2292" s="29"/>
      <c r="T2292" s="29"/>
      <c r="U2292" s="29"/>
      <c r="V2292" s="29"/>
      <c r="W2292" s="29"/>
      <c r="X2292" s="29"/>
      <c r="Y2292" s="29"/>
      <c r="Z2292" s="29"/>
      <c r="AA2292" s="29"/>
      <c r="AB2292" s="29"/>
      <c r="AC2292" s="29"/>
      <c r="AD2292" s="29"/>
      <c r="AE2292" s="29"/>
      <c r="AF2292" s="29"/>
      <c r="AG2292" s="29"/>
      <c r="AH2292" s="29"/>
      <c r="AI2292" s="29"/>
      <c r="AJ2292" s="29"/>
      <c r="AK2292" s="29"/>
      <c r="AL2292" s="29"/>
      <c r="AM2292" s="29"/>
      <c r="AN2292" s="29"/>
      <c r="AO2292" s="29"/>
      <c r="AQ2292" s="30" t="s">
        <v>450</v>
      </c>
    </row>
    <row r="2293" spans="1:43" ht="17" x14ac:dyDescent="0.2">
      <c r="A2293" s="39" t="s">
        <v>3855</v>
      </c>
      <c r="B2293" s="39" t="s">
        <v>3402</v>
      </c>
      <c r="C2293" s="29" t="s">
        <v>34</v>
      </c>
      <c r="D2293" s="6">
        <v>36.549999999999997</v>
      </c>
      <c r="E2293" s="39" t="s">
        <v>29</v>
      </c>
      <c r="F2293" s="28">
        <v>44358</v>
      </c>
      <c r="G2293" s="11">
        <v>26.85</v>
      </c>
      <c r="H2293" s="28">
        <v>44442</v>
      </c>
      <c r="I2293" s="103" t="s">
        <v>311</v>
      </c>
      <c r="J2293" s="28">
        <v>44445</v>
      </c>
      <c r="K2293" s="11">
        <v>36.85</v>
      </c>
      <c r="L2293" s="28">
        <v>44446</v>
      </c>
      <c r="M2293" s="29" t="s">
        <v>311</v>
      </c>
      <c r="N2293" s="28">
        <v>44880</v>
      </c>
      <c r="O2293" s="21">
        <v>36.85</v>
      </c>
      <c r="P2293" s="28">
        <v>44882</v>
      </c>
      <c r="Q2293" s="42" t="s">
        <v>75</v>
      </c>
      <c r="R2293" s="28">
        <v>45013</v>
      </c>
      <c r="S2293" s="6">
        <v>36.549999999999997</v>
      </c>
      <c r="T2293" s="28">
        <v>45014</v>
      </c>
      <c r="U2293" s="30" t="s">
        <v>367</v>
      </c>
      <c r="V2293" s="29"/>
      <c r="W2293" s="29"/>
      <c r="X2293" s="29"/>
      <c r="Y2293" s="29"/>
      <c r="Z2293" s="29"/>
      <c r="AA2293" s="29"/>
      <c r="AB2293" s="29"/>
      <c r="AC2293" s="29"/>
      <c r="AD2293" s="29"/>
      <c r="AE2293" s="29"/>
      <c r="AF2293" s="29"/>
      <c r="AG2293" s="29"/>
      <c r="AH2293" s="29"/>
      <c r="AI2293" s="29"/>
      <c r="AJ2293" s="29"/>
      <c r="AK2293" s="29"/>
      <c r="AL2293" s="29"/>
      <c r="AM2293" s="29"/>
      <c r="AN2293" s="29"/>
      <c r="AO2293" s="29"/>
      <c r="AQ2293" s="127" t="s">
        <v>367</v>
      </c>
    </row>
    <row r="2294" spans="1:43" ht="17" x14ac:dyDescent="0.2">
      <c r="A2294" s="187" t="s">
        <v>3856</v>
      </c>
      <c r="B2294" s="211" t="s">
        <v>3857</v>
      </c>
      <c r="C2294" s="165" t="s">
        <v>34</v>
      </c>
      <c r="D2294" s="11">
        <v>6</v>
      </c>
      <c r="E2294" s="39" t="s">
        <v>3825</v>
      </c>
      <c r="F2294" s="165">
        <v>44417</v>
      </c>
      <c r="G2294" s="11">
        <v>6</v>
      </c>
      <c r="H2294" s="165">
        <v>44445</v>
      </c>
      <c r="I2294" s="103" t="s">
        <v>37</v>
      </c>
      <c r="J2294" s="165">
        <v>44881</v>
      </c>
      <c r="K2294" s="11">
        <v>6</v>
      </c>
      <c r="L2294" s="165">
        <v>44882</v>
      </c>
      <c r="M2294" s="30" t="s">
        <v>165</v>
      </c>
      <c r="N2294" s="29"/>
      <c r="O2294" s="11"/>
      <c r="P2294" s="29"/>
      <c r="Q2294" s="29"/>
      <c r="R2294" s="29"/>
      <c r="S2294" s="29"/>
      <c r="T2294" s="29"/>
      <c r="U2294" s="29"/>
      <c r="V2294" s="29"/>
      <c r="W2294" s="29"/>
      <c r="X2294" s="29"/>
      <c r="Y2294" s="29"/>
      <c r="Z2294" s="29"/>
      <c r="AA2294" s="29"/>
      <c r="AB2294" s="29"/>
      <c r="AC2294" s="29"/>
      <c r="AD2294" s="29"/>
      <c r="AE2294" s="29"/>
      <c r="AF2294" s="29"/>
      <c r="AG2294" s="29"/>
      <c r="AH2294" s="29"/>
      <c r="AI2294" s="29"/>
      <c r="AJ2294" s="29"/>
      <c r="AK2294" s="29"/>
      <c r="AL2294" s="29"/>
      <c r="AM2294" s="29"/>
      <c r="AN2294" s="29"/>
      <c r="AO2294" s="29"/>
      <c r="AQ2294" s="30" t="s">
        <v>165</v>
      </c>
    </row>
    <row r="2295" spans="1:43" ht="17" x14ac:dyDescent="0.2">
      <c r="A2295" s="189"/>
      <c r="B2295" s="211" t="s">
        <v>3857</v>
      </c>
      <c r="C2295" s="165"/>
      <c r="D2295" s="11">
        <v>14</v>
      </c>
      <c r="E2295" s="39" t="s">
        <v>3858</v>
      </c>
      <c r="F2295" s="165"/>
      <c r="G2295" s="11">
        <v>14</v>
      </c>
      <c r="H2295" s="165"/>
      <c r="I2295" s="103" t="s">
        <v>66</v>
      </c>
      <c r="J2295" s="165"/>
      <c r="K2295" s="11">
        <v>14</v>
      </c>
      <c r="L2295" s="165"/>
      <c r="M2295" s="30" t="s">
        <v>88</v>
      </c>
      <c r="N2295" s="29"/>
      <c r="O2295" s="11"/>
      <c r="P2295" s="29"/>
      <c r="Q2295" s="29"/>
      <c r="R2295" s="29"/>
      <c r="S2295" s="29"/>
      <c r="T2295" s="29"/>
      <c r="U2295" s="29"/>
      <c r="V2295" s="29"/>
      <c r="W2295" s="29"/>
      <c r="X2295" s="29"/>
      <c r="Y2295" s="29"/>
      <c r="Z2295" s="29"/>
      <c r="AA2295" s="29"/>
      <c r="AB2295" s="29"/>
      <c r="AC2295" s="29"/>
      <c r="AD2295" s="29"/>
      <c r="AE2295" s="29"/>
      <c r="AF2295" s="29"/>
      <c r="AG2295" s="29"/>
      <c r="AH2295" s="29"/>
      <c r="AI2295" s="29"/>
      <c r="AJ2295" s="29"/>
      <c r="AK2295" s="29"/>
      <c r="AL2295" s="29"/>
      <c r="AM2295" s="29"/>
      <c r="AN2295" s="29"/>
      <c r="AO2295" s="29"/>
      <c r="AQ2295" s="30" t="s">
        <v>88</v>
      </c>
    </row>
    <row r="2296" spans="1:43" ht="68" x14ac:dyDescent="0.2">
      <c r="A2296" s="39" t="s">
        <v>3859</v>
      </c>
      <c r="B2296" s="39" t="s">
        <v>3860</v>
      </c>
      <c r="C2296" s="29" t="s">
        <v>34</v>
      </c>
      <c r="D2296" s="39">
        <v>28.69</v>
      </c>
      <c r="E2296" s="39" t="s">
        <v>29</v>
      </c>
      <c r="F2296" s="28">
        <v>44439</v>
      </c>
      <c r="G2296" s="11">
        <v>18.66</v>
      </c>
      <c r="H2296" s="28">
        <v>44445</v>
      </c>
      <c r="I2296" s="103" t="s">
        <v>373</v>
      </c>
      <c r="J2296" s="28">
        <v>44865</v>
      </c>
      <c r="K2296" s="39">
        <v>28.69</v>
      </c>
      <c r="L2296" s="28">
        <v>44868</v>
      </c>
      <c r="M2296" s="29" t="s">
        <v>450</v>
      </c>
      <c r="N2296" s="29"/>
      <c r="O2296" s="11"/>
      <c r="P2296" s="29"/>
      <c r="Q2296" s="29"/>
      <c r="R2296" s="29"/>
      <c r="S2296" s="29"/>
      <c r="T2296" s="29"/>
      <c r="U2296" s="29"/>
      <c r="V2296" s="29"/>
      <c r="W2296" s="29"/>
      <c r="X2296" s="29"/>
      <c r="Y2296" s="29"/>
      <c r="Z2296" s="29"/>
      <c r="AA2296" s="29"/>
      <c r="AB2296" s="29"/>
      <c r="AC2296" s="29"/>
      <c r="AD2296" s="29"/>
      <c r="AE2296" s="29"/>
      <c r="AF2296" s="29"/>
      <c r="AG2296" s="29"/>
      <c r="AH2296" s="29"/>
      <c r="AI2296" s="29"/>
      <c r="AJ2296" s="29"/>
      <c r="AK2296" s="29"/>
      <c r="AL2296" s="29"/>
      <c r="AM2296" s="29"/>
      <c r="AN2296" s="29"/>
      <c r="AO2296" s="29"/>
      <c r="AQ2296" s="29" t="s">
        <v>450</v>
      </c>
    </row>
    <row r="2297" spans="1:43" ht="17" x14ac:dyDescent="0.2">
      <c r="A2297" s="187" t="s">
        <v>3861</v>
      </c>
      <c r="B2297" s="211" t="s">
        <v>3812</v>
      </c>
      <c r="C2297" s="165" t="s">
        <v>34</v>
      </c>
      <c r="D2297" s="11">
        <v>31.78</v>
      </c>
      <c r="E2297" s="39" t="s">
        <v>29</v>
      </c>
      <c r="F2297" s="165">
        <v>44439</v>
      </c>
      <c r="G2297" s="11">
        <v>31.78</v>
      </c>
      <c r="H2297" s="165">
        <v>44445</v>
      </c>
      <c r="I2297" s="103" t="s">
        <v>373</v>
      </c>
      <c r="J2297" s="165">
        <v>44894</v>
      </c>
      <c r="K2297" s="21">
        <v>31.78</v>
      </c>
      <c r="L2297" s="165">
        <v>44896</v>
      </c>
      <c r="M2297" s="30" t="s">
        <v>589</v>
      </c>
      <c r="N2297" s="29"/>
      <c r="O2297" s="11"/>
      <c r="P2297" s="29"/>
      <c r="Q2297" s="29"/>
      <c r="R2297" s="29"/>
      <c r="S2297" s="29"/>
      <c r="T2297" s="29"/>
      <c r="U2297" s="29"/>
      <c r="V2297" s="29"/>
      <c r="W2297" s="29"/>
      <c r="X2297" s="29"/>
      <c r="Y2297" s="29"/>
      <c r="Z2297" s="29"/>
      <c r="AA2297" s="29"/>
      <c r="AB2297" s="29"/>
      <c r="AC2297" s="29"/>
      <c r="AD2297" s="29"/>
      <c r="AE2297" s="29"/>
      <c r="AF2297" s="29"/>
      <c r="AG2297" s="29"/>
      <c r="AH2297" s="29"/>
      <c r="AI2297" s="29"/>
      <c r="AJ2297" s="29"/>
      <c r="AK2297" s="29"/>
      <c r="AL2297" s="29"/>
      <c r="AM2297" s="29"/>
      <c r="AN2297" s="29"/>
      <c r="AO2297" s="29"/>
      <c r="AQ2297" s="30" t="s">
        <v>589</v>
      </c>
    </row>
    <row r="2298" spans="1:43" ht="17" x14ac:dyDescent="0.2">
      <c r="A2298" s="189"/>
      <c r="B2298" s="211" t="s">
        <v>3812</v>
      </c>
      <c r="C2298" s="165"/>
      <c r="D2298" s="11">
        <v>15.74</v>
      </c>
      <c r="E2298" s="39" t="s">
        <v>379</v>
      </c>
      <c r="F2298" s="165"/>
      <c r="G2298" s="11">
        <v>15.74</v>
      </c>
      <c r="H2298" s="165"/>
      <c r="I2298" s="103" t="s">
        <v>67</v>
      </c>
      <c r="J2298" s="165"/>
      <c r="K2298" s="21">
        <v>15.74</v>
      </c>
      <c r="L2298" s="165"/>
      <c r="M2298" s="30" t="s">
        <v>591</v>
      </c>
      <c r="N2298" s="29"/>
      <c r="O2298" s="11"/>
      <c r="P2298" s="29"/>
      <c r="Q2298" s="29"/>
      <c r="R2298" s="29"/>
      <c r="S2298" s="29"/>
      <c r="T2298" s="29"/>
      <c r="U2298" s="29"/>
      <c r="V2298" s="29"/>
      <c r="W2298" s="29"/>
      <c r="X2298" s="29"/>
      <c r="Y2298" s="29"/>
      <c r="Z2298" s="29"/>
      <c r="AA2298" s="29"/>
      <c r="AB2298" s="29"/>
      <c r="AC2298" s="29"/>
      <c r="AD2298" s="29"/>
      <c r="AE2298" s="29"/>
      <c r="AF2298" s="29"/>
      <c r="AG2298" s="29"/>
      <c r="AH2298" s="29"/>
      <c r="AI2298" s="29"/>
      <c r="AJ2298" s="29"/>
      <c r="AK2298" s="29"/>
      <c r="AL2298" s="29"/>
      <c r="AM2298" s="29"/>
      <c r="AN2298" s="29"/>
      <c r="AO2298" s="29"/>
      <c r="AQ2298" s="30" t="s">
        <v>591</v>
      </c>
    </row>
    <row r="2299" spans="1:43" ht="68" x14ac:dyDescent="0.2">
      <c r="A2299" s="39" t="s">
        <v>3862</v>
      </c>
      <c r="B2299" s="39" t="s">
        <v>3860</v>
      </c>
      <c r="C2299" s="29" t="s">
        <v>34</v>
      </c>
      <c r="D2299" s="39">
        <v>48.63</v>
      </c>
      <c r="E2299" s="39" t="s">
        <v>3863</v>
      </c>
      <c r="F2299" s="28">
        <v>44439</v>
      </c>
      <c r="G2299" s="11">
        <v>28.84</v>
      </c>
      <c r="H2299" s="28">
        <v>44445</v>
      </c>
      <c r="I2299" s="103" t="s">
        <v>373</v>
      </c>
      <c r="J2299" s="28">
        <v>44865</v>
      </c>
      <c r="K2299" s="39">
        <v>48.63</v>
      </c>
      <c r="L2299" s="28">
        <v>44868</v>
      </c>
      <c r="M2299" s="29" t="s">
        <v>450</v>
      </c>
      <c r="N2299" s="29"/>
      <c r="O2299" s="11"/>
      <c r="P2299" s="29"/>
      <c r="Q2299" s="29"/>
      <c r="R2299" s="29"/>
      <c r="S2299" s="29"/>
      <c r="T2299" s="29"/>
      <c r="U2299" s="29"/>
      <c r="V2299" s="29"/>
      <c r="W2299" s="29"/>
      <c r="X2299" s="29"/>
      <c r="Y2299" s="29"/>
      <c r="Z2299" s="29"/>
      <c r="AA2299" s="29"/>
      <c r="AB2299" s="29"/>
      <c r="AC2299" s="29"/>
      <c r="AD2299" s="29"/>
      <c r="AE2299" s="29"/>
      <c r="AF2299" s="29"/>
      <c r="AG2299" s="29"/>
      <c r="AH2299" s="29"/>
      <c r="AI2299" s="29"/>
      <c r="AJ2299" s="29"/>
      <c r="AK2299" s="29"/>
      <c r="AL2299" s="29"/>
      <c r="AM2299" s="29"/>
      <c r="AN2299" s="29"/>
      <c r="AO2299" s="29"/>
      <c r="AQ2299" s="29" t="s">
        <v>450</v>
      </c>
    </row>
    <row r="2300" spans="1:43" ht="34" x14ac:dyDescent="0.2">
      <c r="A2300" s="39" t="s">
        <v>3864</v>
      </c>
      <c r="B2300" s="39" t="s">
        <v>3865</v>
      </c>
      <c r="C2300" s="29" t="s">
        <v>34</v>
      </c>
      <c r="D2300" s="11">
        <v>130</v>
      </c>
      <c r="E2300" s="39" t="s">
        <v>29</v>
      </c>
      <c r="F2300" s="28">
        <v>44441</v>
      </c>
      <c r="G2300" s="11">
        <v>130</v>
      </c>
      <c r="H2300" s="28">
        <v>44445</v>
      </c>
      <c r="I2300" s="103" t="s">
        <v>178</v>
      </c>
      <c r="J2300" s="53">
        <v>44872</v>
      </c>
      <c r="K2300" s="11">
        <v>130</v>
      </c>
      <c r="L2300" s="28">
        <v>44875</v>
      </c>
      <c r="M2300" s="29" t="s">
        <v>450</v>
      </c>
      <c r="N2300" s="29"/>
      <c r="O2300" s="11"/>
      <c r="P2300" s="29"/>
      <c r="Q2300" s="29"/>
      <c r="R2300" s="29"/>
      <c r="S2300" s="29"/>
      <c r="T2300" s="29"/>
      <c r="U2300" s="29"/>
      <c r="V2300" s="29"/>
      <c r="W2300" s="29"/>
      <c r="X2300" s="29"/>
      <c r="Y2300" s="29"/>
      <c r="Z2300" s="29"/>
      <c r="AA2300" s="29"/>
      <c r="AB2300" s="29"/>
      <c r="AC2300" s="29"/>
      <c r="AD2300" s="29"/>
      <c r="AE2300" s="29"/>
      <c r="AF2300" s="29"/>
      <c r="AG2300" s="29"/>
      <c r="AH2300" s="29"/>
      <c r="AI2300" s="29"/>
      <c r="AJ2300" s="29"/>
      <c r="AK2300" s="29"/>
      <c r="AL2300" s="29"/>
      <c r="AM2300" s="29"/>
      <c r="AN2300" s="29"/>
      <c r="AO2300" s="29"/>
      <c r="AQ2300" s="29" t="s">
        <v>450</v>
      </c>
    </row>
    <row r="2301" spans="1:43" ht="34" x14ac:dyDescent="0.2">
      <c r="A2301" s="187" t="s">
        <v>3866</v>
      </c>
      <c r="B2301" s="211" t="s">
        <v>3867</v>
      </c>
      <c r="C2301" s="165" t="s">
        <v>34</v>
      </c>
      <c r="D2301" s="184">
        <v>87.2</v>
      </c>
      <c r="E2301" s="39" t="s">
        <v>3452</v>
      </c>
      <c r="F2301" s="165">
        <v>44441</v>
      </c>
      <c r="G2301" s="11">
        <v>34.9</v>
      </c>
      <c r="H2301" s="165">
        <v>44446</v>
      </c>
      <c r="I2301" s="103" t="s">
        <v>37</v>
      </c>
      <c r="J2301" s="165">
        <v>44455</v>
      </c>
      <c r="K2301" s="11">
        <v>4.9000000000000004</v>
      </c>
      <c r="L2301" s="165">
        <v>44456</v>
      </c>
      <c r="M2301" s="29" t="s">
        <v>37</v>
      </c>
      <c r="N2301" s="172">
        <v>44789</v>
      </c>
      <c r="O2301" s="184">
        <v>87.2</v>
      </c>
      <c r="P2301" s="172">
        <v>44790</v>
      </c>
      <c r="Q2301" s="190" t="s">
        <v>178</v>
      </c>
      <c r="R2301" s="29"/>
      <c r="S2301" s="29"/>
      <c r="T2301" s="29"/>
      <c r="U2301" s="29"/>
      <c r="V2301" s="29"/>
      <c r="W2301" s="29"/>
      <c r="X2301" s="29"/>
      <c r="Y2301" s="29"/>
      <c r="Z2301" s="29"/>
      <c r="AA2301" s="29"/>
      <c r="AB2301" s="29"/>
      <c r="AC2301" s="29"/>
      <c r="AD2301" s="29"/>
      <c r="AE2301" s="29"/>
      <c r="AF2301" s="29"/>
      <c r="AG2301" s="29"/>
      <c r="AH2301" s="29"/>
      <c r="AI2301" s="29"/>
      <c r="AJ2301" s="29"/>
      <c r="AK2301" s="29"/>
      <c r="AL2301" s="29"/>
      <c r="AM2301" s="29"/>
      <c r="AN2301" s="29"/>
      <c r="AO2301" s="29"/>
      <c r="AQ2301" s="190" t="s">
        <v>450</v>
      </c>
    </row>
    <row r="2302" spans="1:43" ht="34" x14ac:dyDescent="0.2">
      <c r="A2302" s="188"/>
      <c r="B2302" s="211"/>
      <c r="C2302" s="165"/>
      <c r="D2302" s="185"/>
      <c r="E2302" s="39" t="s">
        <v>3868</v>
      </c>
      <c r="F2302" s="165"/>
      <c r="G2302" s="11" t="s">
        <v>23</v>
      </c>
      <c r="H2302" s="165"/>
      <c r="I2302" s="106" t="s">
        <v>23</v>
      </c>
      <c r="J2302" s="165"/>
      <c r="K2302" s="11">
        <v>19.5</v>
      </c>
      <c r="L2302" s="165"/>
      <c r="M2302" s="29" t="s">
        <v>37</v>
      </c>
      <c r="N2302" s="173"/>
      <c r="O2302" s="185"/>
      <c r="P2302" s="173"/>
      <c r="Q2302" s="173"/>
      <c r="R2302" s="29"/>
      <c r="S2302" s="29"/>
      <c r="T2302" s="29"/>
      <c r="U2302" s="29"/>
      <c r="V2302" s="29"/>
      <c r="W2302" s="29"/>
      <c r="X2302" s="29"/>
      <c r="Y2302" s="29"/>
      <c r="Z2302" s="29"/>
      <c r="AA2302" s="29"/>
      <c r="AB2302" s="29"/>
      <c r="AC2302" s="29"/>
      <c r="AD2302" s="29"/>
      <c r="AE2302" s="29"/>
      <c r="AF2302" s="29"/>
      <c r="AG2302" s="29"/>
      <c r="AH2302" s="29"/>
      <c r="AI2302" s="29"/>
      <c r="AJ2302" s="29"/>
      <c r="AK2302" s="29"/>
      <c r="AL2302" s="29"/>
      <c r="AM2302" s="29"/>
      <c r="AN2302" s="29"/>
      <c r="AO2302" s="29"/>
      <c r="AQ2302" s="173"/>
    </row>
    <row r="2303" spans="1:43" ht="34" x14ac:dyDescent="0.2">
      <c r="A2303" s="188"/>
      <c r="B2303" s="211"/>
      <c r="C2303" s="165"/>
      <c r="D2303" s="185"/>
      <c r="E2303" s="39" t="s">
        <v>3868</v>
      </c>
      <c r="F2303" s="165"/>
      <c r="G2303" s="11" t="s">
        <v>23</v>
      </c>
      <c r="H2303" s="165"/>
      <c r="I2303" s="106" t="s">
        <v>23</v>
      </c>
      <c r="J2303" s="165"/>
      <c r="K2303" s="11">
        <v>0.5</v>
      </c>
      <c r="L2303" s="165"/>
      <c r="M2303" s="29" t="s">
        <v>37</v>
      </c>
      <c r="N2303" s="173"/>
      <c r="O2303" s="185"/>
      <c r="P2303" s="173"/>
      <c r="Q2303" s="173"/>
      <c r="R2303" s="29"/>
      <c r="S2303" s="29"/>
      <c r="T2303" s="29"/>
      <c r="U2303" s="29"/>
      <c r="V2303" s="29"/>
      <c r="W2303" s="29"/>
      <c r="X2303" s="29"/>
      <c r="Y2303" s="29"/>
      <c r="Z2303" s="29"/>
      <c r="AA2303" s="29"/>
      <c r="AB2303" s="29"/>
      <c r="AC2303" s="29"/>
      <c r="AD2303" s="29"/>
      <c r="AE2303" s="29"/>
      <c r="AF2303" s="29"/>
      <c r="AG2303" s="29"/>
      <c r="AH2303" s="29"/>
      <c r="AI2303" s="29"/>
      <c r="AJ2303" s="29"/>
      <c r="AK2303" s="29"/>
      <c r="AL2303" s="29"/>
      <c r="AM2303" s="29"/>
      <c r="AN2303" s="29"/>
      <c r="AO2303" s="29"/>
      <c r="AQ2303" s="173"/>
    </row>
    <row r="2304" spans="1:43" ht="34" x14ac:dyDescent="0.2">
      <c r="A2304" s="188"/>
      <c r="B2304" s="211"/>
      <c r="C2304" s="165"/>
      <c r="D2304" s="185"/>
      <c r="E2304" s="39" t="s">
        <v>469</v>
      </c>
      <c r="F2304" s="165"/>
      <c r="G2304" s="11" t="s">
        <v>23</v>
      </c>
      <c r="H2304" s="165"/>
      <c r="I2304" s="106" t="s">
        <v>23</v>
      </c>
      <c r="J2304" s="165"/>
      <c r="K2304" s="11">
        <v>10</v>
      </c>
      <c r="L2304" s="165"/>
      <c r="M2304" s="29" t="s">
        <v>37</v>
      </c>
      <c r="N2304" s="173"/>
      <c r="O2304" s="185"/>
      <c r="P2304" s="173"/>
      <c r="Q2304" s="173"/>
      <c r="R2304" s="29"/>
      <c r="S2304" s="29"/>
      <c r="T2304" s="29"/>
      <c r="U2304" s="29"/>
      <c r="V2304" s="29"/>
      <c r="W2304" s="29"/>
      <c r="X2304" s="29"/>
      <c r="Y2304" s="29"/>
      <c r="Z2304" s="29"/>
      <c r="AA2304" s="29"/>
      <c r="AB2304" s="29"/>
      <c r="AC2304" s="29"/>
      <c r="AD2304" s="29"/>
      <c r="AE2304" s="29"/>
      <c r="AF2304" s="29"/>
      <c r="AG2304" s="29"/>
      <c r="AH2304" s="29"/>
      <c r="AI2304" s="29"/>
      <c r="AJ2304" s="29"/>
      <c r="AK2304" s="29"/>
      <c r="AL2304" s="29"/>
      <c r="AM2304" s="29"/>
      <c r="AN2304" s="29"/>
      <c r="AO2304" s="29"/>
      <c r="AQ2304" s="173"/>
    </row>
    <row r="2305" spans="1:43" ht="34" x14ac:dyDescent="0.2">
      <c r="A2305" s="188"/>
      <c r="B2305" s="211"/>
      <c r="C2305" s="165"/>
      <c r="D2305" s="185"/>
      <c r="E2305" s="39" t="s">
        <v>3869</v>
      </c>
      <c r="F2305" s="165"/>
      <c r="G2305" s="11" t="s">
        <v>23</v>
      </c>
      <c r="H2305" s="165"/>
      <c r="I2305" s="106" t="s">
        <v>23</v>
      </c>
      <c r="J2305" s="165"/>
      <c r="K2305" s="11">
        <v>0.1</v>
      </c>
      <c r="L2305" s="165"/>
      <c r="M2305" s="29" t="s">
        <v>37</v>
      </c>
      <c r="N2305" s="173"/>
      <c r="O2305" s="185"/>
      <c r="P2305" s="173"/>
      <c r="Q2305" s="173"/>
      <c r="R2305" s="29"/>
      <c r="S2305" s="29"/>
      <c r="T2305" s="29"/>
      <c r="U2305" s="29"/>
      <c r="V2305" s="29"/>
      <c r="W2305" s="29"/>
      <c r="X2305" s="29"/>
      <c r="Y2305" s="29"/>
      <c r="Z2305" s="29"/>
      <c r="AA2305" s="29"/>
      <c r="AB2305" s="29"/>
      <c r="AC2305" s="29"/>
      <c r="AD2305" s="29"/>
      <c r="AE2305" s="29"/>
      <c r="AF2305" s="29"/>
      <c r="AG2305" s="29"/>
      <c r="AH2305" s="29"/>
      <c r="AI2305" s="29"/>
      <c r="AJ2305" s="29"/>
      <c r="AK2305" s="29"/>
      <c r="AL2305" s="29"/>
      <c r="AM2305" s="29"/>
      <c r="AN2305" s="29"/>
      <c r="AO2305" s="29"/>
      <c r="AQ2305" s="173"/>
    </row>
    <row r="2306" spans="1:43" ht="34" x14ac:dyDescent="0.2">
      <c r="A2306" s="188"/>
      <c r="B2306" s="211"/>
      <c r="C2306" s="165"/>
      <c r="D2306" s="185"/>
      <c r="E2306" s="39" t="s">
        <v>1793</v>
      </c>
      <c r="F2306" s="165"/>
      <c r="G2306" s="11" t="s">
        <v>23</v>
      </c>
      <c r="H2306" s="165"/>
      <c r="I2306" s="106" t="s">
        <v>23</v>
      </c>
      <c r="J2306" s="165"/>
      <c r="K2306" s="11">
        <v>10</v>
      </c>
      <c r="L2306" s="165"/>
      <c r="M2306" s="29" t="s">
        <v>37</v>
      </c>
      <c r="N2306" s="173"/>
      <c r="O2306" s="185"/>
      <c r="P2306" s="173"/>
      <c r="Q2306" s="173"/>
      <c r="R2306" s="29"/>
      <c r="S2306" s="29"/>
      <c r="T2306" s="29"/>
      <c r="U2306" s="29"/>
      <c r="V2306" s="29"/>
      <c r="W2306" s="29"/>
      <c r="X2306" s="29"/>
      <c r="Y2306" s="29"/>
      <c r="Z2306" s="29"/>
      <c r="AA2306" s="29"/>
      <c r="AB2306" s="29"/>
      <c r="AC2306" s="29"/>
      <c r="AD2306" s="29"/>
      <c r="AE2306" s="29"/>
      <c r="AF2306" s="29"/>
      <c r="AG2306" s="29"/>
      <c r="AH2306" s="29"/>
      <c r="AI2306" s="29"/>
      <c r="AJ2306" s="29"/>
      <c r="AK2306" s="29"/>
      <c r="AL2306" s="29"/>
      <c r="AM2306" s="29"/>
      <c r="AN2306" s="29"/>
      <c r="AO2306" s="29"/>
      <c r="AQ2306" s="173"/>
    </row>
    <row r="2307" spans="1:43" ht="34" x14ac:dyDescent="0.2">
      <c r="A2307" s="188"/>
      <c r="B2307" s="211"/>
      <c r="C2307" s="165"/>
      <c r="D2307" s="185"/>
      <c r="E2307" s="39" t="s">
        <v>3870</v>
      </c>
      <c r="F2307" s="165"/>
      <c r="G2307" s="11" t="s">
        <v>23</v>
      </c>
      <c r="H2307" s="165"/>
      <c r="I2307" s="106" t="s">
        <v>23</v>
      </c>
      <c r="J2307" s="165"/>
      <c r="K2307" s="11">
        <v>23.4</v>
      </c>
      <c r="L2307" s="165"/>
      <c r="M2307" s="29" t="s">
        <v>37</v>
      </c>
      <c r="N2307" s="173"/>
      <c r="O2307" s="185"/>
      <c r="P2307" s="173"/>
      <c r="Q2307" s="173"/>
      <c r="R2307" s="29"/>
      <c r="S2307" s="29"/>
      <c r="T2307" s="29"/>
      <c r="U2307" s="29"/>
      <c r="V2307" s="29"/>
      <c r="W2307" s="29"/>
      <c r="X2307" s="29"/>
      <c r="Y2307" s="29"/>
      <c r="Z2307" s="29"/>
      <c r="AA2307" s="29"/>
      <c r="AB2307" s="29"/>
      <c r="AC2307" s="29"/>
      <c r="AD2307" s="29"/>
      <c r="AE2307" s="29"/>
      <c r="AF2307" s="29"/>
      <c r="AG2307" s="29"/>
      <c r="AH2307" s="29"/>
      <c r="AI2307" s="29"/>
      <c r="AJ2307" s="29"/>
      <c r="AK2307" s="29"/>
      <c r="AL2307" s="29"/>
      <c r="AM2307" s="29"/>
      <c r="AN2307" s="29"/>
      <c r="AO2307" s="29"/>
      <c r="AQ2307" s="173"/>
    </row>
    <row r="2308" spans="1:43" ht="34" x14ac:dyDescent="0.2">
      <c r="A2308" s="188"/>
      <c r="B2308" s="211"/>
      <c r="C2308" s="165"/>
      <c r="D2308" s="185"/>
      <c r="E2308" s="39" t="s">
        <v>301</v>
      </c>
      <c r="F2308" s="165"/>
      <c r="G2308" s="11" t="s">
        <v>23</v>
      </c>
      <c r="H2308" s="165"/>
      <c r="I2308" s="106" t="s">
        <v>23</v>
      </c>
      <c r="J2308" s="165"/>
      <c r="K2308" s="11">
        <v>7</v>
      </c>
      <c r="L2308" s="165"/>
      <c r="M2308" s="29" t="s">
        <v>37</v>
      </c>
      <c r="N2308" s="173"/>
      <c r="O2308" s="185"/>
      <c r="P2308" s="173"/>
      <c r="Q2308" s="173"/>
      <c r="R2308" s="29"/>
      <c r="S2308" s="29"/>
      <c r="T2308" s="29"/>
      <c r="U2308" s="29"/>
      <c r="V2308" s="29"/>
      <c r="W2308" s="29"/>
      <c r="X2308" s="29"/>
      <c r="Y2308" s="29"/>
      <c r="Z2308" s="29"/>
      <c r="AA2308" s="29"/>
      <c r="AB2308" s="29"/>
      <c r="AC2308" s="29"/>
      <c r="AD2308" s="29"/>
      <c r="AE2308" s="29"/>
      <c r="AF2308" s="29"/>
      <c r="AG2308" s="29"/>
      <c r="AH2308" s="29"/>
      <c r="AI2308" s="29"/>
      <c r="AJ2308" s="29"/>
      <c r="AK2308" s="29"/>
      <c r="AL2308" s="29"/>
      <c r="AM2308" s="29"/>
      <c r="AN2308" s="29"/>
      <c r="AO2308" s="29"/>
      <c r="AQ2308" s="173"/>
    </row>
    <row r="2309" spans="1:43" ht="34" x14ac:dyDescent="0.2">
      <c r="A2309" s="189"/>
      <c r="B2309" s="211"/>
      <c r="C2309" s="165"/>
      <c r="D2309" s="186"/>
      <c r="E2309" s="39" t="s">
        <v>3869</v>
      </c>
      <c r="F2309" s="165"/>
      <c r="G2309" s="11">
        <v>0.1</v>
      </c>
      <c r="H2309" s="165"/>
      <c r="I2309" s="103" t="s">
        <v>37</v>
      </c>
      <c r="J2309" s="165"/>
      <c r="K2309" s="11">
        <v>0.1</v>
      </c>
      <c r="L2309" s="165"/>
      <c r="M2309" s="29" t="s">
        <v>37</v>
      </c>
      <c r="N2309" s="174"/>
      <c r="O2309" s="186"/>
      <c r="P2309" s="174"/>
      <c r="Q2309" s="174"/>
      <c r="R2309" s="29"/>
      <c r="S2309" s="29"/>
      <c r="T2309" s="29"/>
      <c r="U2309" s="29"/>
      <c r="V2309" s="29"/>
      <c r="W2309" s="29"/>
      <c r="X2309" s="29"/>
      <c r="Y2309" s="29"/>
      <c r="Z2309" s="29"/>
      <c r="AA2309" s="29"/>
      <c r="AB2309" s="29"/>
      <c r="AC2309" s="29"/>
      <c r="AD2309" s="29"/>
      <c r="AE2309" s="29"/>
      <c r="AF2309" s="29"/>
      <c r="AG2309" s="29"/>
      <c r="AH2309" s="29"/>
      <c r="AI2309" s="29"/>
      <c r="AJ2309" s="29"/>
      <c r="AK2309" s="29"/>
      <c r="AL2309" s="29"/>
      <c r="AM2309" s="29"/>
      <c r="AN2309" s="29"/>
      <c r="AO2309" s="29"/>
      <c r="AQ2309" s="174"/>
    </row>
    <row r="2310" spans="1:43" ht="34" x14ac:dyDescent="0.2">
      <c r="A2310" s="39" t="s">
        <v>3871</v>
      </c>
      <c r="B2310" s="39" t="s">
        <v>3872</v>
      </c>
      <c r="C2310" s="29" t="s">
        <v>34</v>
      </c>
      <c r="D2310" s="6">
        <v>53.39</v>
      </c>
      <c r="E2310" s="39" t="s">
        <v>29</v>
      </c>
      <c r="F2310" s="28">
        <v>44441</v>
      </c>
      <c r="G2310" s="11">
        <v>58.5</v>
      </c>
      <c r="H2310" s="28">
        <v>44446</v>
      </c>
      <c r="I2310" s="103" t="s">
        <v>723</v>
      </c>
      <c r="J2310" s="28">
        <v>44887</v>
      </c>
      <c r="K2310" s="21">
        <v>53.39</v>
      </c>
      <c r="L2310" s="28">
        <v>44893</v>
      </c>
      <c r="M2310" s="30" t="s">
        <v>41</v>
      </c>
      <c r="N2310" s="29"/>
      <c r="O2310" s="11"/>
      <c r="P2310" s="29"/>
      <c r="Q2310" s="29"/>
      <c r="R2310" s="29"/>
      <c r="S2310" s="29"/>
      <c r="T2310" s="29"/>
      <c r="U2310" s="29"/>
      <c r="V2310" s="29"/>
      <c r="W2310" s="29"/>
      <c r="X2310" s="29"/>
      <c r="Y2310" s="29"/>
      <c r="Z2310" s="29"/>
      <c r="AA2310" s="29"/>
      <c r="AB2310" s="29"/>
      <c r="AC2310" s="29"/>
      <c r="AD2310" s="29"/>
      <c r="AE2310" s="29"/>
      <c r="AF2310" s="29"/>
      <c r="AG2310" s="29"/>
      <c r="AH2310" s="29"/>
      <c r="AI2310" s="29"/>
      <c r="AJ2310" s="29"/>
      <c r="AK2310" s="29"/>
      <c r="AL2310" s="29"/>
      <c r="AM2310" s="29"/>
      <c r="AN2310" s="29"/>
      <c r="AO2310" s="29"/>
      <c r="AQ2310" s="30" t="s">
        <v>41</v>
      </c>
    </row>
    <row r="2311" spans="1:43" ht="17" x14ac:dyDescent="0.2">
      <c r="A2311" s="39" t="s">
        <v>3873</v>
      </c>
      <c r="B2311" s="39" t="s">
        <v>3874</v>
      </c>
      <c r="C2311" s="29" t="s">
        <v>34</v>
      </c>
      <c r="D2311" s="11">
        <v>38</v>
      </c>
      <c r="E2311" s="39" t="s">
        <v>652</v>
      </c>
      <c r="F2311" s="28">
        <v>44445</v>
      </c>
      <c r="G2311" s="11">
        <v>38</v>
      </c>
      <c r="H2311" s="28">
        <v>44448</v>
      </c>
      <c r="I2311" s="103" t="s">
        <v>36</v>
      </c>
      <c r="J2311" s="28">
        <v>44887</v>
      </c>
      <c r="K2311" s="11">
        <v>38</v>
      </c>
      <c r="L2311" s="28">
        <v>44888</v>
      </c>
      <c r="M2311" s="29" t="s">
        <v>41</v>
      </c>
      <c r="N2311" s="29"/>
      <c r="O2311" s="11"/>
      <c r="P2311" s="29"/>
      <c r="Q2311" s="29"/>
      <c r="R2311" s="29"/>
      <c r="S2311" s="29"/>
      <c r="T2311" s="29"/>
      <c r="U2311" s="29"/>
      <c r="V2311" s="29"/>
      <c r="W2311" s="29"/>
      <c r="X2311" s="29"/>
      <c r="Y2311" s="29"/>
      <c r="Z2311" s="29"/>
      <c r="AA2311" s="29"/>
      <c r="AB2311" s="29"/>
      <c r="AC2311" s="29"/>
      <c r="AD2311" s="29"/>
      <c r="AE2311" s="29"/>
      <c r="AF2311" s="29"/>
      <c r="AG2311" s="29"/>
      <c r="AH2311" s="29"/>
      <c r="AI2311" s="29"/>
      <c r="AJ2311" s="29"/>
      <c r="AK2311" s="29"/>
      <c r="AL2311" s="29"/>
      <c r="AM2311" s="29"/>
      <c r="AN2311" s="29"/>
      <c r="AO2311" s="29"/>
      <c r="AQ2311" s="29" t="s">
        <v>41</v>
      </c>
    </row>
    <row r="2312" spans="1:43" ht="34" x14ac:dyDescent="0.2">
      <c r="A2312" s="187" t="s">
        <v>3875</v>
      </c>
      <c r="B2312" s="211" t="s">
        <v>3876</v>
      </c>
      <c r="C2312" s="165" t="s">
        <v>34</v>
      </c>
      <c r="D2312" s="11">
        <v>2.95</v>
      </c>
      <c r="E2312" s="39" t="s">
        <v>3877</v>
      </c>
      <c r="F2312" s="165">
        <v>44445</v>
      </c>
      <c r="G2312" s="11">
        <v>2.95</v>
      </c>
      <c r="H2312" s="165">
        <v>44448</v>
      </c>
      <c r="I2312" s="103" t="s">
        <v>373</v>
      </c>
      <c r="J2312" s="165">
        <v>44869</v>
      </c>
      <c r="K2312" s="6">
        <v>2.95</v>
      </c>
      <c r="L2312" s="165">
        <v>44874</v>
      </c>
      <c r="M2312" s="190" t="s">
        <v>589</v>
      </c>
      <c r="N2312" s="29"/>
      <c r="O2312" s="11"/>
      <c r="P2312" s="29"/>
      <c r="Q2312" s="29"/>
      <c r="R2312" s="29"/>
      <c r="S2312" s="29"/>
      <c r="T2312" s="29"/>
      <c r="U2312" s="29"/>
      <c r="V2312" s="29"/>
      <c r="W2312" s="29"/>
      <c r="X2312" s="29"/>
      <c r="Y2312" s="29"/>
      <c r="Z2312" s="29"/>
      <c r="AA2312" s="29"/>
      <c r="AB2312" s="29"/>
      <c r="AC2312" s="29"/>
      <c r="AD2312" s="29"/>
      <c r="AE2312" s="29"/>
      <c r="AF2312" s="29"/>
      <c r="AG2312" s="29"/>
      <c r="AH2312" s="29"/>
      <c r="AI2312" s="29"/>
      <c r="AJ2312" s="29"/>
      <c r="AK2312" s="29"/>
      <c r="AL2312" s="29"/>
      <c r="AM2312" s="29"/>
      <c r="AN2312" s="29"/>
      <c r="AO2312" s="29"/>
      <c r="AQ2312" s="190" t="s">
        <v>589</v>
      </c>
    </row>
    <row r="2313" spans="1:43" ht="34" x14ac:dyDescent="0.2">
      <c r="A2313" s="188"/>
      <c r="B2313" s="211" t="s">
        <v>3876</v>
      </c>
      <c r="C2313" s="165"/>
      <c r="D2313" s="11">
        <v>15</v>
      </c>
      <c r="E2313" s="39" t="s">
        <v>3878</v>
      </c>
      <c r="F2313" s="165"/>
      <c r="G2313" s="11">
        <v>15</v>
      </c>
      <c r="H2313" s="165"/>
      <c r="I2313" s="103" t="s">
        <v>373</v>
      </c>
      <c r="J2313" s="165"/>
      <c r="K2313" s="6">
        <v>15</v>
      </c>
      <c r="L2313" s="165"/>
      <c r="M2313" s="173"/>
      <c r="N2313" s="29"/>
      <c r="O2313" s="11"/>
      <c r="P2313" s="29"/>
      <c r="Q2313" s="29"/>
      <c r="R2313" s="29"/>
      <c r="S2313" s="29"/>
      <c r="T2313" s="29"/>
      <c r="U2313" s="29"/>
      <c r="V2313" s="29"/>
      <c r="W2313" s="29"/>
      <c r="X2313" s="29"/>
      <c r="Y2313" s="29"/>
      <c r="Z2313" s="29"/>
      <c r="AA2313" s="29"/>
      <c r="AB2313" s="29"/>
      <c r="AC2313" s="29"/>
      <c r="AD2313" s="29"/>
      <c r="AE2313" s="29"/>
      <c r="AF2313" s="29"/>
      <c r="AG2313" s="29"/>
      <c r="AH2313" s="29"/>
      <c r="AI2313" s="29"/>
      <c r="AJ2313" s="29"/>
      <c r="AK2313" s="29"/>
      <c r="AL2313" s="29"/>
      <c r="AM2313" s="29"/>
      <c r="AN2313" s="29"/>
      <c r="AO2313" s="29"/>
      <c r="AQ2313" s="173"/>
    </row>
    <row r="2314" spans="1:43" ht="34" x14ac:dyDescent="0.2">
      <c r="A2314" s="189"/>
      <c r="B2314" s="211" t="s">
        <v>3876</v>
      </c>
      <c r="C2314" s="165"/>
      <c r="D2314" s="11">
        <v>2.0499999999999998</v>
      </c>
      <c r="E2314" s="39" t="s">
        <v>3879</v>
      </c>
      <c r="F2314" s="165"/>
      <c r="G2314" s="11">
        <v>2.0499999999999998</v>
      </c>
      <c r="H2314" s="165"/>
      <c r="I2314" s="103" t="s">
        <v>373</v>
      </c>
      <c r="J2314" s="165"/>
      <c r="K2314" s="6">
        <v>2.0499999999999998</v>
      </c>
      <c r="L2314" s="165"/>
      <c r="M2314" s="174"/>
      <c r="N2314" s="29"/>
      <c r="O2314" s="11"/>
      <c r="P2314" s="29"/>
      <c r="Q2314" s="29"/>
      <c r="R2314" s="29"/>
      <c r="S2314" s="29"/>
      <c r="T2314" s="29"/>
      <c r="U2314" s="29"/>
      <c r="V2314" s="29"/>
      <c r="W2314" s="29"/>
      <c r="X2314" s="29"/>
      <c r="Y2314" s="29"/>
      <c r="Z2314" s="29"/>
      <c r="AA2314" s="29"/>
      <c r="AB2314" s="29"/>
      <c r="AC2314" s="29"/>
      <c r="AD2314" s="29"/>
      <c r="AE2314" s="29"/>
      <c r="AF2314" s="29"/>
      <c r="AG2314" s="29"/>
      <c r="AH2314" s="29"/>
      <c r="AI2314" s="29"/>
      <c r="AJ2314" s="29"/>
      <c r="AK2314" s="29"/>
      <c r="AL2314" s="29"/>
      <c r="AM2314" s="29"/>
      <c r="AN2314" s="29"/>
      <c r="AO2314" s="29"/>
      <c r="AQ2314" s="174"/>
    </row>
    <row r="2315" spans="1:43" ht="30" customHeight="1" x14ac:dyDescent="0.2">
      <c r="A2315" s="187" t="s">
        <v>3880</v>
      </c>
      <c r="B2315" s="211" t="s">
        <v>3881</v>
      </c>
      <c r="C2315" s="165" t="s">
        <v>34</v>
      </c>
      <c r="D2315" s="30">
        <v>33.409999999999997</v>
      </c>
      <c r="E2315" s="39" t="s">
        <v>29</v>
      </c>
      <c r="F2315" s="165">
        <v>44445</v>
      </c>
      <c r="G2315" s="11">
        <v>19.28</v>
      </c>
      <c r="H2315" s="165">
        <v>44448</v>
      </c>
      <c r="I2315" s="103" t="s">
        <v>175</v>
      </c>
      <c r="J2315" s="165">
        <v>44629</v>
      </c>
      <c r="K2315" s="30">
        <v>33.409999999999997</v>
      </c>
      <c r="L2315" s="165">
        <v>44635</v>
      </c>
      <c r="M2315" s="30" t="s">
        <v>3882</v>
      </c>
      <c r="N2315" s="29"/>
      <c r="O2315" s="11"/>
      <c r="P2315" s="29"/>
      <c r="Q2315" s="29"/>
      <c r="R2315" s="29"/>
      <c r="S2315" s="29"/>
      <c r="T2315" s="29"/>
      <c r="U2315" s="29"/>
      <c r="V2315" s="29"/>
      <c r="W2315" s="29"/>
      <c r="X2315" s="29"/>
      <c r="Y2315" s="29"/>
      <c r="Z2315" s="29"/>
      <c r="AA2315" s="29"/>
      <c r="AB2315" s="29"/>
      <c r="AC2315" s="29"/>
      <c r="AD2315" s="29"/>
      <c r="AE2315" s="29"/>
      <c r="AF2315" s="29"/>
      <c r="AG2315" s="29"/>
      <c r="AH2315" s="29"/>
      <c r="AI2315" s="29"/>
      <c r="AJ2315" s="29"/>
      <c r="AK2315" s="29"/>
      <c r="AL2315" s="29"/>
      <c r="AM2315" s="29"/>
      <c r="AN2315" s="29"/>
      <c r="AO2315" s="29"/>
      <c r="AQ2315" s="30" t="s">
        <v>560</v>
      </c>
    </row>
    <row r="2316" spans="1:43" ht="15.75" customHeight="1" x14ac:dyDescent="0.2">
      <c r="A2316" s="188"/>
      <c r="B2316" s="211"/>
      <c r="C2316" s="165"/>
      <c r="D2316" s="30">
        <v>99.09</v>
      </c>
      <c r="E2316" s="39" t="s">
        <v>379</v>
      </c>
      <c r="F2316" s="165"/>
      <c r="G2316" s="11">
        <v>67.09</v>
      </c>
      <c r="H2316" s="165"/>
      <c r="I2316" s="103" t="s">
        <v>183</v>
      </c>
      <c r="J2316" s="165"/>
      <c r="K2316" s="30">
        <v>99.09</v>
      </c>
      <c r="L2316" s="165"/>
      <c r="M2316" s="30" t="s">
        <v>2769</v>
      </c>
      <c r="N2316" s="29"/>
      <c r="O2316" s="11"/>
      <c r="P2316" s="29"/>
      <c r="Q2316" s="29"/>
      <c r="R2316" s="29"/>
      <c r="S2316" s="29"/>
      <c r="T2316" s="29"/>
      <c r="U2316" s="29"/>
      <c r="V2316" s="29"/>
      <c r="W2316" s="29"/>
      <c r="X2316" s="29"/>
      <c r="Y2316" s="29"/>
      <c r="Z2316" s="29"/>
      <c r="AA2316" s="29"/>
      <c r="AB2316" s="29"/>
      <c r="AC2316" s="29"/>
      <c r="AD2316" s="29"/>
      <c r="AE2316" s="29"/>
      <c r="AF2316" s="29"/>
      <c r="AG2316" s="29"/>
      <c r="AH2316" s="29"/>
      <c r="AI2316" s="29"/>
      <c r="AJ2316" s="29"/>
      <c r="AK2316" s="29"/>
      <c r="AL2316" s="29"/>
      <c r="AM2316" s="29"/>
      <c r="AN2316" s="29"/>
      <c r="AO2316" s="29"/>
      <c r="AQ2316" s="30" t="s">
        <v>183</v>
      </c>
    </row>
    <row r="2317" spans="1:43" ht="45" x14ac:dyDescent="0.2">
      <c r="A2317" s="189"/>
      <c r="B2317" s="211"/>
      <c r="C2317" s="165"/>
      <c r="D2317" s="30">
        <v>63.5</v>
      </c>
      <c r="E2317" s="39" t="s">
        <v>3883</v>
      </c>
      <c r="F2317" s="165"/>
      <c r="G2317" s="11">
        <v>38.630000000000003</v>
      </c>
      <c r="H2317" s="165"/>
      <c r="I2317" s="103" t="s">
        <v>3884</v>
      </c>
      <c r="J2317" s="165"/>
      <c r="K2317" s="30">
        <v>63.5</v>
      </c>
      <c r="L2317" s="165"/>
      <c r="M2317" s="30" t="s">
        <v>3885</v>
      </c>
      <c r="N2317" s="29"/>
      <c r="O2317" s="11"/>
      <c r="P2317" s="29"/>
      <c r="Q2317" s="29"/>
      <c r="R2317" s="29"/>
      <c r="S2317" s="29"/>
      <c r="T2317" s="29"/>
      <c r="U2317" s="29"/>
      <c r="V2317" s="29"/>
      <c r="W2317" s="29"/>
      <c r="X2317" s="29"/>
      <c r="Y2317" s="29"/>
      <c r="Z2317" s="29"/>
      <c r="AA2317" s="29"/>
      <c r="AB2317" s="29"/>
      <c r="AC2317" s="29"/>
      <c r="AD2317" s="29"/>
      <c r="AE2317" s="29"/>
      <c r="AF2317" s="29"/>
      <c r="AG2317" s="29"/>
      <c r="AH2317" s="29"/>
      <c r="AI2317" s="29"/>
      <c r="AJ2317" s="29"/>
      <c r="AK2317" s="29"/>
      <c r="AL2317" s="29"/>
      <c r="AM2317" s="29"/>
      <c r="AN2317" s="29"/>
      <c r="AO2317" s="29"/>
      <c r="AQ2317" s="30" t="s">
        <v>571</v>
      </c>
    </row>
    <row r="2318" spans="1:43" ht="15.75" customHeight="1" x14ac:dyDescent="0.2">
      <c r="A2318" s="187" t="s">
        <v>3886</v>
      </c>
      <c r="B2318" s="211" t="s">
        <v>3887</v>
      </c>
      <c r="C2318" s="165" t="s">
        <v>34</v>
      </c>
      <c r="D2318" s="11">
        <v>5</v>
      </c>
      <c r="E2318" s="39" t="s">
        <v>29</v>
      </c>
      <c r="F2318" s="165">
        <v>44439</v>
      </c>
      <c r="G2318" s="11">
        <v>5</v>
      </c>
      <c r="H2318" s="165">
        <v>44449</v>
      </c>
      <c r="I2318" s="103" t="s">
        <v>52</v>
      </c>
      <c r="J2318" s="165">
        <v>44894</v>
      </c>
      <c r="K2318" s="21">
        <v>5</v>
      </c>
      <c r="L2318" s="165">
        <v>44896</v>
      </c>
      <c r="M2318" s="30" t="s">
        <v>589</v>
      </c>
      <c r="N2318" s="29"/>
      <c r="O2318" s="11"/>
      <c r="P2318" s="29"/>
      <c r="Q2318" s="29"/>
      <c r="R2318" s="29"/>
      <c r="S2318" s="29"/>
      <c r="T2318" s="29"/>
      <c r="U2318" s="29"/>
      <c r="V2318" s="29"/>
      <c r="W2318" s="29"/>
      <c r="X2318" s="29"/>
      <c r="Y2318" s="29"/>
      <c r="Z2318" s="29"/>
      <c r="AA2318" s="29"/>
      <c r="AB2318" s="29"/>
      <c r="AC2318" s="29"/>
      <c r="AD2318" s="29"/>
      <c r="AE2318" s="29"/>
      <c r="AF2318" s="29"/>
      <c r="AG2318" s="29"/>
      <c r="AH2318" s="29"/>
      <c r="AI2318" s="29"/>
      <c r="AJ2318" s="29"/>
      <c r="AK2318" s="29"/>
      <c r="AL2318" s="29"/>
      <c r="AM2318" s="29"/>
      <c r="AN2318" s="29"/>
      <c r="AO2318" s="29"/>
      <c r="AQ2318" s="30" t="s">
        <v>589</v>
      </c>
    </row>
    <row r="2319" spans="1:43" ht="17" x14ac:dyDescent="0.2">
      <c r="A2319" s="189"/>
      <c r="B2319" s="211" t="s">
        <v>3887</v>
      </c>
      <c r="C2319" s="165"/>
      <c r="D2319" s="11">
        <v>45</v>
      </c>
      <c r="E2319" s="39" t="s">
        <v>379</v>
      </c>
      <c r="F2319" s="165"/>
      <c r="G2319" s="11">
        <v>45</v>
      </c>
      <c r="H2319" s="165"/>
      <c r="I2319" s="103" t="s">
        <v>67</v>
      </c>
      <c r="J2319" s="165"/>
      <c r="K2319" s="21">
        <v>45</v>
      </c>
      <c r="L2319" s="165"/>
      <c r="M2319" s="30" t="s">
        <v>591</v>
      </c>
      <c r="N2319" s="29"/>
      <c r="O2319" s="11"/>
      <c r="P2319" s="29"/>
      <c r="Q2319" s="29"/>
      <c r="R2319" s="29"/>
      <c r="S2319" s="29"/>
      <c r="T2319" s="29"/>
      <c r="U2319" s="29"/>
      <c r="V2319" s="29"/>
      <c r="W2319" s="29"/>
      <c r="X2319" s="29"/>
      <c r="Y2319" s="29"/>
      <c r="Z2319" s="29"/>
      <c r="AA2319" s="29"/>
      <c r="AB2319" s="29"/>
      <c r="AC2319" s="29"/>
      <c r="AD2319" s="29"/>
      <c r="AE2319" s="29"/>
      <c r="AF2319" s="29"/>
      <c r="AG2319" s="29"/>
      <c r="AH2319" s="29"/>
      <c r="AI2319" s="29"/>
      <c r="AJ2319" s="29"/>
      <c r="AK2319" s="29"/>
      <c r="AL2319" s="29"/>
      <c r="AM2319" s="29"/>
      <c r="AN2319" s="29"/>
      <c r="AO2319" s="29"/>
      <c r="AQ2319" s="30" t="s">
        <v>591</v>
      </c>
    </row>
    <row r="2320" spans="1:43" ht="15.75" customHeight="1" x14ac:dyDescent="0.2">
      <c r="A2320" s="187" t="s">
        <v>3888</v>
      </c>
      <c r="B2320" s="211" t="s">
        <v>3889</v>
      </c>
      <c r="C2320" s="165" t="s">
        <v>34</v>
      </c>
      <c r="D2320" s="11">
        <v>40</v>
      </c>
      <c r="E2320" s="39" t="s">
        <v>3693</v>
      </c>
      <c r="F2320" s="165">
        <v>44447</v>
      </c>
      <c r="G2320" s="11">
        <v>40</v>
      </c>
      <c r="H2320" s="165">
        <v>44449</v>
      </c>
      <c r="I2320" s="103" t="s">
        <v>129</v>
      </c>
      <c r="J2320" s="165">
        <v>44881</v>
      </c>
      <c r="K2320" s="11">
        <v>40</v>
      </c>
      <c r="L2320" s="165">
        <v>44882</v>
      </c>
      <c r="M2320" s="205" t="s">
        <v>589</v>
      </c>
      <c r="N2320" s="29"/>
      <c r="O2320" s="11"/>
      <c r="P2320" s="29"/>
      <c r="Q2320" s="29"/>
      <c r="R2320" s="29"/>
      <c r="S2320" s="29"/>
      <c r="T2320" s="29"/>
      <c r="U2320" s="29"/>
      <c r="V2320" s="29"/>
      <c r="W2320" s="29"/>
      <c r="X2320" s="29"/>
      <c r="Y2320" s="29"/>
      <c r="Z2320" s="29"/>
      <c r="AA2320" s="29"/>
      <c r="AB2320" s="29"/>
      <c r="AC2320" s="29"/>
      <c r="AD2320" s="29"/>
      <c r="AE2320" s="29"/>
      <c r="AF2320" s="29"/>
      <c r="AG2320" s="29"/>
      <c r="AH2320" s="29"/>
      <c r="AI2320" s="29"/>
      <c r="AJ2320" s="29"/>
      <c r="AK2320" s="29"/>
      <c r="AL2320" s="29"/>
      <c r="AM2320" s="29"/>
      <c r="AN2320" s="29"/>
      <c r="AO2320" s="29"/>
      <c r="AQ2320" s="205" t="s">
        <v>589</v>
      </c>
    </row>
    <row r="2321" spans="1:43" ht="17" x14ac:dyDescent="0.2">
      <c r="A2321" s="188"/>
      <c r="B2321" s="211"/>
      <c r="C2321" s="165"/>
      <c r="D2321" s="11">
        <v>43.88</v>
      </c>
      <c r="E2321" s="39" t="s">
        <v>3130</v>
      </c>
      <c r="F2321" s="165"/>
      <c r="G2321" s="11">
        <v>43.88</v>
      </c>
      <c r="H2321" s="165"/>
      <c r="I2321" s="103" t="s">
        <v>129</v>
      </c>
      <c r="J2321" s="165"/>
      <c r="K2321" s="11">
        <v>43.88</v>
      </c>
      <c r="L2321" s="165"/>
      <c r="M2321" s="206"/>
      <c r="N2321" s="29"/>
      <c r="O2321" s="11"/>
      <c r="P2321" s="29"/>
      <c r="Q2321" s="29"/>
      <c r="R2321" s="29"/>
      <c r="S2321" s="29"/>
      <c r="T2321" s="29"/>
      <c r="U2321" s="29"/>
      <c r="V2321" s="29"/>
      <c r="W2321" s="29"/>
      <c r="X2321" s="29"/>
      <c r="Y2321" s="29"/>
      <c r="Z2321" s="29"/>
      <c r="AA2321" s="29"/>
      <c r="AB2321" s="29"/>
      <c r="AC2321" s="29"/>
      <c r="AD2321" s="29"/>
      <c r="AE2321" s="29"/>
      <c r="AF2321" s="29"/>
      <c r="AG2321" s="29"/>
      <c r="AH2321" s="29"/>
      <c r="AI2321" s="29"/>
      <c r="AJ2321" s="29"/>
      <c r="AK2321" s="29"/>
      <c r="AL2321" s="29"/>
      <c r="AM2321" s="29"/>
      <c r="AN2321" s="29"/>
      <c r="AO2321" s="29"/>
      <c r="AQ2321" s="206"/>
    </row>
    <row r="2322" spans="1:43" ht="17" x14ac:dyDescent="0.2">
      <c r="A2322" s="189"/>
      <c r="B2322" s="211"/>
      <c r="C2322" s="165"/>
      <c r="D2322" s="11">
        <v>17</v>
      </c>
      <c r="E2322" s="39" t="s">
        <v>3695</v>
      </c>
      <c r="F2322" s="165"/>
      <c r="G2322" s="11">
        <v>17</v>
      </c>
      <c r="H2322" s="165"/>
      <c r="I2322" s="103" t="s">
        <v>183</v>
      </c>
      <c r="J2322" s="165"/>
      <c r="K2322" s="11">
        <v>17</v>
      </c>
      <c r="L2322" s="165"/>
      <c r="M2322" s="30" t="s">
        <v>591</v>
      </c>
      <c r="N2322" s="29"/>
      <c r="O2322" s="11"/>
      <c r="P2322" s="29"/>
      <c r="Q2322" s="29"/>
      <c r="R2322" s="29"/>
      <c r="S2322" s="29"/>
      <c r="T2322" s="29"/>
      <c r="U2322" s="29"/>
      <c r="V2322" s="29"/>
      <c r="W2322" s="29"/>
      <c r="X2322" s="29"/>
      <c r="Y2322" s="29"/>
      <c r="Z2322" s="29"/>
      <c r="AA2322" s="29"/>
      <c r="AB2322" s="29"/>
      <c r="AC2322" s="29"/>
      <c r="AD2322" s="29"/>
      <c r="AE2322" s="29"/>
      <c r="AF2322" s="29"/>
      <c r="AG2322" s="29"/>
      <c r="AH2322" s="29"/>
      <c r="AI2322" s="29"/>
      <c r="AJ2322" s="29"/>
      <c r="AK2322" s="29"/>
      <c r="AL2322" s="29"/>
      <c r="AM2322" s="29"/>
      <c r="AN2322" s="29"/>
      <c r="AO2322" s="29"/>
      <c r="AQ2322" s="30" t="s">
        <v>591</v>
      </c>
    </row>
    <row r="2323" spans="1:43" ht="34" x14ac:dyDescent="0.2">
      <c r="A2323" s="187" t="s">
        <v>3890</v>
      </c>
      <c r="B2323" s="211" t="s">
        <v>3891</v>
      </c>
      <c r="C2323" s="165" t="s">
        <v>34</v>
      </c>
      <c r="D2323" s="184">
        <v>12.22</v>
      </c>
      <c r="E2323" s="39" t="s">
        <v>3877</v>
      </c>
      <c r="F2323" s="165">
        <v>44447</v>
      </c>
      <c r="G2323" s="11">
        <v>2.35</v>
      </c>
      <c r="H2323" s="165">
        <v>44452</v>
      </c>
      <c r="I2323" s="103" t="s">
        <v>510</v>
      </c>
      <c r="J2323" s="165"/>
      <c r="K2323" s="184">
        <v>12.22</v>
      </c>
      <c r="L2323" s="165">
        <v>44901</v>
      </c>
      <c r="M2323" s="205" t="s">
        <v>367</v>
      </c>
      <c r="N2323" s="29"/>
      <c r="O2323" s="11"/>
      <c r="P2323" s="29"/>
      <c r="Q2323" s="29"/>
      <c r="R2323" s="29"/>
      <c r="S2323" s="29"/>
      <c r="T2323" s="29"/>
      <c r="U2323" s="29"/>
      <c r="V2323" s="29"/>
      <c r="W2323" s="29"/>
      <c r="X2323" s="29"/>
      <c r="Y2323" s="29"/>
      <c r="Z2323" s="29"/>
      <c r="AA2323" s="29"/>
      <c r="AB2323" s="29"/>
      <c r="AC2323" s="29"/>
      <c r="AD2323" s="29"/>
      <c r="AE2323" s="29"/>
      <c r="AF2323" s="29"/>
      <c r="AG2323" s="29"/>
      <c r="AH2323" s="29"/>
      <c r="AI2323" s="29"/>
      <c r="AJ2323" s="29"/>
      <c r="AK2323" s="29"/>
      <c r="AL2323" s="29"/>
      <c r="AM2323" s="29"/>
      <c r="AN2323" s="29"/>
      <c r="AO2323" s="29"/>
      <c r="AQ2323" s="205" t="s">
        <v>367</v>
      </c>
    </row>
    <row r="2324" spans="1:43" ht="34" x14ac:dyDescent="0.2">
      <c r="A2324" s="188"/>
      <c r="B2324" s="211" t="s">
        <v>3891</v>
      </c>
      <c r="C2324" s="165"/>
      <c r="D2324" s="186"/>
      <c r="E2324" s="39" t="s">
        <v>3892</v>
      </c>
      <c r="F2324" s="165"/>
      <c r="G2324" s="11">
        <v>10</v>
      </c>
      <c r="H2324" s="165"/>
      <c r="I2324" s="103" t="s">
        <v>510</v>
      </c>
      <c r="J2324" s="165"/>
      <c r="K2324" s="186"/>
      <c r="L2324" s="165"/>
      <c r="M2324" s="206"/>
      <c r="N2324" s="29"/>
      <c r="O2324" s="11"/>
      <c r="P2324" s="29"/>
      <c r="Q2324" s="29"/>
      <c r="R2324" s="29"/>
      <c r="S2324" s="29"/>
      <c r="T2324" s="29"/>
      <c r="U2324" s="29"/>
      <c r="V2324" s="29"/>
      <c r="W2324" s="29"/>
      <c r="X2324" s="29"/>
      <c r="Y2324" s="29"/>
      <c r="Z2324" s="29"/>
      <c r="AA2324" s="29"/>
      <c r="AB2324" s="29"/>
      <c r="AC2324" s="29"/>
      <c r="AD2324" s="29"/>
      <c r="AE2324" s="29"/>
      <c r="AF2324" s="29"/>
      <c r="AG2324" s="29"/>
      <c r="AH2324" s="29"/>
      <c r="AI2324" s="29"/>
      <c r="AJ2324" s="29"/>
      <c r="AK2324" s="29"/>
      <c r="AL2324" s="29"/>
      <c r="AM2324" s="29"/>
      <c r="AN2324" s="29"/>
      <c r="AO2324" s="29"/>
      <c r="AQ2324" s="206"/>
    </row>
    <row r="2325" spans="1:43" ht="51" x14ac:dyDescent="0.2">
      <c r="A2325" s="188"/>
      <c r="B2325" s="211" t="s">
        <v>3891</v>
      </c>
      <c r="C2325" s="165"/>
      <c r="D2325" s="184">
        <v>14</v>
      </c>
      <c r="E2325" s="39" t="s">
        <v>3893</v>
      </c>
      <c r="F2325" s="165"/>
      <c r="G2325" s="11">
        <v>4</v>
      </c>
      <c r="H2325" s="165"/>
      <c r="I2325" s="103" t="s">
        <v>25</v>
      </c>
      <c r="J2325" s="165"/>
      <c r="K2325" s="184">
        <v>14</v>
      </c>
      <c r="L2325" s="165"/>
      <c r="M2325" s="205" t="s">
        <v>25</v>
      </c>
      <c r="N2325" s="29"/>
      <c r="O2325" s="11"/>
      <c r="P2325" s="29"/>
      <c r="Q2325" s="29"/>
      <c r="R2325" s="29"/>
      <c r="S2325" s="29"/>
      <c r="T2325" s="29"/>
      <c r="U2325" s="29"/>
      <c r="V2325" s="29"/>
      <c r="W2325" s="29"/>
      <c r="X2325" s="29"/>
      <c r="Y2325" s="29"/>
      <c r="Z2325" s="29"/>
      <c r="AA2325" s="29"/>
      <c r="AB2325" s="29"/>
      <c r="AC2325" s="29"/>
      <c r="AD2325" s="29"/>
      <c r="AE2325" s="29"/>
      <c r="AF2325" s="29"/>
      <c r="AG2325" s="29"/>
      <c r="AH2325" s="29"/>
      <c r="AI2325" s="29"/>
      <c r="AJ2325" s="29"/>
      <c r="AK2325" s="29"/>
      <c r="AL2325" s="29"/>
      <c r="AM2325" s="29"/>
      <c r="AN2325" s="29"/>
      <c r="AO2325" s="29"/>
      <c r="AQ2325" s="205" t="s">
        <v>25</v>
      </c>
    </row>
    <row r="2326" spans="1:43" ht="31.5" customHeight="1" x14ac:dyDescent="0.2">
      <c r="A2326" s="188"/>
      <c r="B2326" s="211" t="s">
        <v>3891</v>
      </c>
      <c r="C2326" s="165"/>
      <c r="D2326" s="186"/>
      <c r="E2326" s="39" t="s">
        <v>3894</v>
      </c>
      <c r="F2326" s="165"/>
      <c r="G2326" s="11">
        <v>10</v>
      </c>
      <c r="H2326" s="165"/>
      <c r="I2326" s="103" t="s">
        <v>25</v>
      </c>
      <c r="J2326" s="165"/>
      <c r="K2326" s="186"/>
      <c r="L2326" s="165"/>
      <c r="M2326" s="206"/>
      <c r="N2326" s="29"/>
      <c r="O2326" s="11"/>
      <c r="P2326" s="29"/>
      <c r="Q2326" s="29"/>
      <c r="R2326" s="29"/>
      <c r="S2326" s="29"/>
      <c r="T2326" s="29"/>
      <c r="U2326" s="29"/>
      <c r="V2326" s="29"/>
      <c r="W2326" s="29"/>
      <c r="X2326" s="29"/>
      <c r="Y2326" s="29"/>
      <c r="Z2326" s="29"/>
      <c r="AA2326" s="29"/>
      <c r="AB2326" s="29"/>
      <c r="AC2326" s="29"/>
      <c r="AD2326" s="29"/>
      <c r="AE2326" s="29"/>
      <c r="AF2326" s="29"/>
      <c r="AG2326" s="29"/>
      <c r="AH2326" s="29"/>
      <c r="AI2326" s="29"/>
      <c r="AJ2326" s="29"/>
      <c r="AK2326" s="29"/>
      <c r="AL2326" s="29"/>
      <c r="AM2326" s="29"/>
      <c r="AN2326" s="29"/>
      <c r="AO2326" s="29"/>
      <c r="AQ2326" s="206"/>
    </row>
    <row r="2327" spans="1:43" ht="34" x14ac:dyDescent="0.2">
      <c r="A2327" s="189"/>
      <c r="B2327" s="211" t="s">
        <v>3891</v>
      </c>
      <c r="C2327" s="165"/>
      <c r="D2327" s="6">
        <v>5.78</v>
      </c>
      <c r="E2327" s="39" t="s">
        <v>3879</v>
      </c>
      <c r="F2327" s="165"/>
      <c r="G2327" s="11">
        <v>5.65</v>
      </c>
      <c r="H2327" s="165"/>
      <c r="I2327" s="103" t="s">
        <v>510</v>
      </c>
      <c r="J2327" s="165"/>
      <c r="K2327" s="21">
        <v>5.78</v>
      </c>
      <c r="L2327" s="165"/>
      <c r="M2327" s="30" t="s">
        <v>367</v>
      </c>
      <c r="N2327" s="29"/>
      <c r="O2327" s="11"/>
      <c r="P2327" s="29"/>
      <c r="Q2327" s="29"/>
      <c r="R2327" s="29"/>
      <c r="S2327" s="29"/>
      <c r="T2327" s="29"/>
      <c r="U2327" s="29"/>
      <c r="V2327" s="29"/>
      <c r="W2327" s="29"/>
      <c r="X2327" s="29"/>
      <c r="Y2327" s="29"/>
      <c r="Z2327" s="29"/>
      <c r="AA2327" s="29"/>
      <c r="AB2327" s="29"/>
      <c r="AC2327" s="29"/>
      <c r="AD2327" s="29"/>
      <c r="AE2327" s="29"/>
      <c r="AF2327" s="29"/>
      <c r="AG2327" s="29"/>
      <c r="AH2327" s="29"/>
      <c r="AI2327" s="29"/>
      <c r="AJ2327" s="29"/>
      <c r="AK2327" s="29"/>
      <c r="AL2327" s="29"/>
      <c r="AM2327" s="29"/>
      <c r="AN2327" s="29"/>
      <c r="AO2327" s="29"/>
      <c r="AQ2327" s="30" t="s">
        <v>367</v>
      </c>
    </row>
    <row r="2328" spans="1:43" ht="15.75" customHeight="1" x14ac:dyDescent="0.2">
      <c r="A2328" s="187" t="s">
        <v>3895</v>
      </c>
      <c r="B2328" s="211" t="s">
        <v>3896</v>
      </c>
      <c r="C2328" s="165" t="s">
        <v>34</v>
      </c>
      <c r="D2328" s="11">
        <v>25</v>
      </c>
      <c r="E2328" s="39" t="s">
        <v>3693</v>
      </c>
      <c r="F2328" s="165">
        <v>44450</v>
      </c>
      <c r="G2328" s="11">
        <v>25</v>
      </c>
      <c r="H2328" s="165">
        <v>44453</v>
      </c>
      <c r="I2328" s="103" t="s">
        <v>129</v>
      </c>
      <c r="J2328" s="165">
        <v>44903</v>
      </c>
      <c r="K2328" s="21">
        <v>25</v>
      </c>
      <c r="L2328" s="165">
        <v>44904</v>
      </c>
      <c r="M2328" s="30" t="s">
        <v>560</v>
      </c>
      <c r="N2328" s="29"/>
      <c r="O2328" s="11"/>
      <c r="P2328" s="29"/>
      <c r="Q2328" s="29"/>
      <c r="R2328" s="29"/>
      <c r="S2328" s="29"/>
      <c r="T2328" s="29"/>
      <c r="U2328" s="29"/>
      <c r="V2328" s="29"/>
      <c r="W2328" s="29"/>
      <c r="X2328" s="29"/>
      <c r="Y2328" s="29"/>
      <c r="Z2328" s="29"/>
      <c r="AA2328" s="29"/>
      <c r="AB2328" s="29"/>
      <c r="AC2328" s="29"/>
      <c r="AD2328" s="29"/>
      <c r="AE2328" s="29"/>
      <c r="AF2328" s="29"/>
      <c r="AG2328" s="29"/>
      <c r="AH2328" s="29"/>
      <c r="AI2328" s="29"/>
      <c r="AJ2328" s="29"/>
      <c r="AK2328" s="29"/>
      <c r="AL2328" s="29"/>
      <c r="AM2328" s="29"/>
      <c r="AN2328" s="29"/>
      <c r="AO2328" s="29"/>
      <c r="AQ2328" s="30" t="s">
        <v>560</v>
      </c>
    </row>
    <row r="2329" spans="1:43" ht="17" x14ac:dyDescent="0.2">
      <c r="A2329" s="189"/>
      <c r="B2329" s="211"/>
      <c r="C2329" s="165"/>
      <c r="D2329" s="11">
        <v>25</v>
      </c>
      <c r="E2329" s="39" t="s">
        <v>3695</v>
      </c>
      <c r="F2329" s="165"/>
      <c r="G2329" s="11">
        <v>25</v>
      </c>
      <c r="H2329" s="165"/>
      <c r="I2329" s="103" t="s">
        <v>183</v>
      </c>
      <c r="J2329" s="165"/>
      <c r="K2329" s="21">
        <v>25</v>
      </c>
      <c r="L2329" s="165"/>
      <c r="M2329" s="30" t="s">
        <v>183</v>
      </c>
      <c r="N2329" s="29"/>
      <c r="O2329" s="11"/>
      <c r="P2329" s="29"/>
      <c r="Q2329" s="29"/>
      <c r="R2329" s="29"/>
      <c r="S2329" s="29"/>
      <c r="T2329" s="29"/>
      <c r="U2329" s="29"/>
      <c r="V2329" s="29"/>
      <c r="W2329" s="29"/>
      <c r="X2329" s="29"/>
      <c r="Y2329" s="29"/>
      <c r="Z2329" s="29"/>
      <c r="AA2329" s="29"/>
      <c r="AB2329" s="29"/>
      <c r="AC2329" s="29"/>
      <c r="AD2329" s="29"/>
      <c r="AE2329" s="29"/>
      <c r="AF2329" s="29"/>
      <c r="AG2329" s="29"/>
      <c r="AH2329" s="29"/>
      <c r="AI2329" s="29"/>
      <c r="AJ2329" s="29"/>
      <c r="AK2329" s="29"/>
      <c r="AL2329" s="29"/>
      <c r="AM2329" s="29"/>
      <c r="AN2329" s="29"/>
      <c r="AO2329" s="29"/>
      <c r="AQ2329" s="30" t="s">
        <v>183</v>
      </c>
    </row>
    <row r="2330" spans="1:43" ht="15.75" customHeight="1" x14ac:dyDescent="0.2">
      <c r="A2330" s="187" t="s">
        <v>3897</v>
      </c>
      <c r="B2330" s="211" t="s">
        <v>3898</v>
      </c>
      <c r="C2330" s="165" t="s">
        <v>34</v>
      </c>
      <c r="D2330" s="6">
        <v>35.75</v>
      </c>
      <c r="E2330" s="39" t="s">
        <v>3693</v>
      </c>
      <c r="F2330" s="165">
        <v>44450</v>
      </c>
      <c r="G2330" s="11">
        <v>25.25</v>
      </c>
      <c r="H2330" s="165">
        <v>44453</v>
      </c>
      <c r="I2330" s="103" t="s">
        <v>37</v>
      </c>
      <c r="J2330" s="165">
        <v>44897</v>
      </c>
      <c r="K2330" s="21">
        <v>25.25</v>
      </c>
      <c r="L2330" s="165">
        <v>44901</v>
      </c>
      <c r="M2330" s="30" t="s">
        <v>165</v>
      </c>
      <c r="N2330" s="172">
        <v>44946</v>
      </c>
      <c r="O2330" s="21">
        <v>35.75</v>
      </c>
      <c r="P2330" s="172">
        <v>44951</v>
      </c>
      <c r="Q2330" s="42" t="s">
        <v>41</v>
      </c>
      <c r="R2330" s="29"/>
      <c r="S2330" s="29"/>
      <c r="T2330" s="29"/>
      <c r="U2330" s="29"/>
      <c r="V2330" s="29"/>
      <c r="W2330" s="29"/>
      <c r="X2330" s="29"/>
      <c r="Y2330" s="29"/>
      <c r="Z2330" s="29"/>
      <c r="AA2330" s="29"/>
      <c r="AB2330" s="29"/>
      <c r="AC2330" s="29"/>
      <c r="AD2330" s="29"/>
      <c r="AE2330" s="29"/>
      <c r="AF2330" s="29"/>
      <c r="AG2330" s="29"/>
      <c r="AH2330" s="29"/>
      <c r="AI2330" s="29"/>
      <c r="AJ2330" s="29"/>
      <c r="AK2330" s="29"/>
      <c r="AL2330" s="29"/>
      <c r="AM2330" s="29"/>
      <c r="AN2330" s="29"/>
      <c r="AO2330" s="29"/>
      <c r="AQ2330" s="127" t="s">
        <v>41</v>
      </c>
    </row>
    <row r="2331" spans="1:43" ht="17" x14ac:dyDescent="0.2">
      <c r="A2331" s="189"/>
      <c r="B2331" s="211"/>
      <c r="C2331" s="165"/>
      <c r="D2331" s="6">
        <v>9.23</v>
      </c>
      <c r="E2331" s="39" t="s">
        <v>3695</v>
      </c>
      <c r="F2331" s="165"/>
      <c r="G2331" s="11">
        <v>3</v>
      </c>
      <c r="H2331" s="165"/>
      <c r="I2331" s="103" t="s">
        <v>66</v>
      </c>
      <c r="J2331" s="165"/>
      <c r="K2331" s="21">
        <v>3</v>
      </c>
      <c r="L2331" s="165"/>
      <c r="M2331" s="30" t="s">
        <v>88</v>
      </c>
      <c r="N2331" s="174"/>
      <c r="O2331" s="21">
        <v>9.23</v>
      </c>
      <c r="P2331" s="174"/>
      <c r="Q2331" s="42" t="s">
        <v>66</v>
      </c>
      <c r="R2331" s="29"/>
      <c r="S2331" s="29"/>
      <c r="T2331" s="29"/>
      <c r="U2331" s="29"/>
      <c r="V2331" s="29"/>
      <c r="W2331" s="29"/>
      <c r="X2331" s="29"/>
      <c r="Y2331" s="29"/>
      <c r="Z2331" s="29"/>
      <c r="AA2331" s="29"/>
      <c r="AB2331" s="29"/>
      <c r="AC2331" s="29"/>
      <c r="AD2331" s="29"/>
      <c r="AE2331" s="29"/>
      <c r="AF2331" s="29"/>
      <c r="AG2331" s="29"/>
      <c r="AH2331" s="29"/>
      <c r="AI2331" s="29"/>
      <c r="AJ2331" s="29"/>
      <c r="AK2331" s="29"/>
      <c r="AL2331" s="29"/>
      <c r="AM2331" s="29"/>
      <c r="AN2331" s="29"/>
      <c r="AO2331" s="29"/>
      <c r="AQ2331" s="127" t="s">
        <v>66</v>
      </c>
    </row>
    <row r="2332" spans="1:43" ht="15.75" customHeight="1" x14ac:dyDescent="0.2">
      <c r="A2332" s="187" t="s">
        <v>3899</v>
      </c>
      <c r="B2332" s="211" t="s">
        <v>3900</v>
      </c>
      <c r="C2332" s="165" t="s">
        <v>34</v>
      </c>
      <c r="D2332" s="11">
        <v>6.9</v>
      </c>
      <c r="E2332" s="39" t="s">
        <v>3901</v>
      </c>
      <c r="F2332" s="165">
        <v>44450</v>
      </c>
      <c r="G2332" s="11">
        <v>6.9</v>
      </c>
      <c r="H2332" s="165">
        <v>44454</v>
      </c>
      <c r="I2332" s="103" t="s">
        <v>373</v>
      </c>
      <c r="J2332" s="165">
        <v>44897</v>
      </c>
      <c r="K2332" s="11">
        <v>6.9</v>
      </c>
      <c r="L2332" s="165">
        <v>44900</v>
      </c>
      <c r="M2332" s="30" t="s">
        <v>589</v>
      </c>
      <c r="N2332" s="29"/>
      <c r="O2332" s="11"/>
      <c r="P2332" s="29"/>
      <c r="Q2332" s="29"/>
      <c r="R2332" s="29"/>
      <c r="S2332" s="29"/>
      <c r="T2332" s="29"/>
      <c r="U2332" s="29"/>
      <c r="V2332" s="29"/>
      <c r="W2332" s="29"/>
      <c r="X2332" s="29"/>
      <c r="Y2332" s="29"/>
      <c r="Z2332" s="29"/>
      <c r="AA2332" s="29"/>
      <c r="AB2332" s="29"/>
      <c r="AC2332" s="29"/>
      <c r="AD2332" s="29"/>
      <c r="AE2332" s="29"/>
      <c r="AF2332" s="29"/>
      <c r="AG2332" s="29"/>
      <c r="AH2332" s="29"/>
      <c r="AI2332" s="29"/>
      <c r="AJ2332" s="29"/>
      <c r="AK2332" s="29"/>
      <c r="AL2332" s="29"/>
      <c r="AM2332" s="29"/>
      <c r="AN2332" s="29"/>
      <c r="AO2332" s="29"/>
      <c r="AQ2332" s="30" t="s">
        <v>589</v>
      </c>
    </row>
    <row r="2333" spans="1:43" ht="34" x14ac:dyDescent="0.2">
      <c r="A2333" s="188"/>
      <c r="B2333" s="211" t="s">
        <v>3900</v>
      </c>
      <c r="C2333" s="165"/>
      <c r="D2333" s="11">
        <v>5</v>
      </c>
      <c r="E2333" s="39" t="s">
        <v>3902</v>
      </c>
      <c r="F2333" s="165"/>
      <c r="G2333" s="11">
        <v>5</v>
      </c>
      <c r="H2333" s="165"/>
      <c r="I2333" s="103" t="s">
        <v>45</v>
      </c>
      <c r="J2333" s="165"/>
      <c r="K2333" s="11">
        <v>5</v>
      </c>
      <c r="L2333" s="165"/>
      <c r="M2333" s="30" t="s">
        <v>2532</v>
      </c>
      <c r="N2333" s="29"/>
      <c r="O2333" s="11"/>
      <c r="P2333" s="29"/>
      <c r="Q2333" s="29"/>
      <c r="R2333" s="29"/>
      <c r="S2333" s="29"/>
      <c r="T2333" s="29"/>
      <c r="U2333" s="29"/>
      <c r="V2333" s="29"/>
      <c r="W2333" s="29"/>
      <c r="X2333" s="29"/>
      <c r="Y2333" s="29"/>
      <c r="Z2333" s="29"/>
      <c r="AA2333" s="29"/>
      <c r="AB2333" s="29"/>
      <c r="AC2333" s="29"/>
      <c r="AD2333" s="29"/>
      <c r="AE2333" s="29"/>
      <c r="AF2333" s="29"/>
      <c r="AG2333" s="29"/>
      <c r="AH2333" s="29"/>
      <c r="AI2333" s="29"/>
      <c r="AJ2333" s="29"/>
      <c r="AK2333" s="29"/>
      <c r="AL2333" s="29"/>
      <c r="AM2333" s="29"/>
      <c r="AN2333" s="29"/>
      <c r="AO2333" s="29"/>
      <c r="AQ2333" s="30" t="s">
        <v>2532</v>
      </c>
    </row>
    <row r="2334" spans="1:43" ht="17" x14ac:dyDescent="0.2">
      <c r="A2334" s="189"/>
      <c r="B2334" s="211" t="s">
        <v>3900</v>
      </c>
      <c r="C2334" s="165"/>
      <c r="D2334" s="11">
        <v>61</v>
      </c>
      <c r="E2334" s="39" t="s">
        <v>1300</v>
      </c>
      <c r="F2334" s="165"/>
      <c r="G2334" s="11">
        <v>61</v>
      </c>
      <c r="H2334" s="165"/>
      <c r="I2334" s="103" t="s">
        <v>67</v>
      </c>
      <c r="J2334" s="165"/>
      <c r="K2334" s="11">
        <v>61</v>
      </c>
      <c r="L2334" s="165"/>
      <c r="M2334" s="30" t="s">
        <v>591</v>
      </c>
      <c r="N2334" s="29"/>
      <c r="O2334" s="11"/>
      <c r="P2334" s="29"/>
      <c r="Q2334" s="29"/>
      <c r="R2334" s="29"/>
      <c r="S2334" s="29"/>
      <c r="T2334" s="29"/>
      <c r="U2334" s="29"/>
      <c r="V2334" s="29"/>
      <c r="W2334" s="29"/>
      <c r="X2334" s="29"/>
      <c r="Y2334" s="29"/>
      <c r="Z2334" s="29"/>
      <c r="AA2334" s="29"/>
      <c r="AB2334" s="29"/>
      <c r="AC2334" s="29"/>
      <c r="AD2334" s="29"/>
      <c r="AE2334" s="29"/>
      <c r="AF2334" s="29"/>
      <c r="AG2334" s="29"/>
      <c r="AH2334" s="29"/>
      <c r="AI2334" s="29"/>
      <c r="AJ2334" s="29"/>
      <c r="AK2334" s="29"/>
      <c r="AL2334" s="29"/>
      <c r="AM2334" s="29"/>
      <c r="AN2334" s="29"/>
      <c r="AO2334" s="29"/>
      <c r="AQ2334" s="30" t="s">
        <v>591</v>
      </c>
    </row>
    <row r="2335" spans="1:43" ht="15.75" customHeight="1" x14ac:dyDescent="0.2">
      <c r="A2335" s="187" t="s">
        <v>3903</v>
      </c>
      <c r="B2335" s="211" t="s">
        <v>3904</v>
      </c>
      <c r="C2335" s="165" t="s">
        <v>34</v>
      </c>
      <c r="D2335" s="11">
        <v>87</v>
      </c>
      <c r="E2335" s="39" t="s">
        <v>29</v>
      </c>
      <c r="F2335" s="165">
        <v>44417</v>
      </c>
      <c r="G2335" s="11">
        <v>87</v>
      </c>
      <c r="H2335" s="165">
        <v>44454</v>
      </c>
      <c r="I2335" s="103" t="s">
        <v>129</v>
      </c>
      <c r="J2335" s="165">
        <v>44907</v>
      </c>
      <c r="K2335" s="21">
        <v>87</v>
      </c>
      <c r="L2335" s="165">
        <v>44908</v>
      </c>
      <c r="M2335" s="30" t="s">
        <v>500</v>
      </c>
      <c r="N2335" s="29"/>
      <c r="O2335" s="11"/>
      <c r="P2335" s="29"/>
      <c r="Q2335" s="29"/>
      <c r="R2335" s="29"/>
      <c r="S2335" s="29"/>
      <c r="T2335" s="29"/>
      <c r="U2335" s="29"/>
      <c r="V2335" s="29"/>
      <c r="W2335" s="29"/>
      <c r="X2335" s="29"/>
      <c r="Y2335" s="29"/>
      <c r="Z2335" s="29"/>
      <c r="AA2335" s="29"/>
      <c r="AB2335" s="29"/>
      <c r="AC2335" s="29"/>
      <c r="AD2335" s="29"/>
      <c r="AE2335" s="29"/>
      <c r="AF2335" s="29"/>
      <c r="AG2335" s="29"/>
      <c r="AH2335" s="29"/>
      <c r="AI2335" s="29"/>
      <c r="AJ2335" s="29"/>
      <c r="AK2335" s="29"/>
      <c r="AL2335" s="29"/>
      <c r="AM2335" s="29"/>
      <c r="AN2335" s="29"/>
      <c r="AO2335" s="29"/>
      <c r="AQ2335" s="30" t="s">
        <v>500</v>
      </c>
    </row>
    <row r="2336" spans="1:43" ht="17" x14ac:dyDescent="0.2">
      <c r="A2336" s="189"/>
      <c r="B2336" s="211" t="s">
        <v>3904</v>
      </c>
      <c r="C2336" s="165"/>
      <c r="D2336" s="11">
        <v>10</v>
      </c>
      <c r="E2336" s="39" t="s">
        <v>379</v>
      </c>
      <c r="F2336" s="165"/>
      <c r="G2336" s="11">
        <v>10</v>
      </c>
      <c r="H2336" s="165"/>
      <c r="I2336" s="103" t="s">
        <v>183</v>
      </c>
      <c r="J2336" s="165"/>
      <c r="K2336" s="21">
        <v>10</v>
      </c>
      <c r="L2336" s="165"/>
      <c r="M2336" s="30" t="s">
        <v>183</v>
      </c>
      <c r="N2336" s="29"/>
      <c r="O2336" s="11"/>
      <c r="P2336" s="29"/>
      <c r="Q2336" s="29"/>
      <c r="R2336" s="29"/>
      <c r="S2336" s="29"/>
      <c r="T2336" s="29"/>
      <c r="U2336" s="29"/>
      <c r="V2336" s="29"/>
      <c r="W2336" s="29"/>
      <c r="X2336" s="29"/>
      <c r="Y2336" s="29"/>
      <c r="Z2336" s="29"/>
      <c r="AA2336" s="29"/>
      <c r="AB2336" s="29"/>
      <c r="AC2336" s="29"/>
      <c r="AD2336" s="29"/>
      <c r="AE2336" s="29"/>
      <c r="AF2336" s="29"/>
      <c r="AG2336" s="29"/>
      <c r="AH2336" s="29"/>
      <c r="AI2336" s="29"/>
      <c r="AJ2336" s="29"/>
      <c r="AK2336" s="29"/>
      <c r="AL2336" s="29"/>
      <c r="AM2336" s="29"/>
      <c r="AN2336" s="29"/>
      <c r="AO2336" s="29"/>
      <c r="AQ2336" s="30" t="s">
        <v>183</v>
      </c>
    </row>
    <row r="2337" spans="1:43" ht="34" x14ac:dyDescent="0.2">
      <c r="A2337" s="39" t="s">
        <v>3905</v>
      </c>
      <c r="B2337" s="39" t="s">
        <v>3906</v>
      </c>
      <c r="C2337" s="29" t="s">
        <v>34</v>
      </c>
      <c r="D2337" s="11">
        <v>33.76</v>
      </c>
      <c r="E2337" s="39" t="s">
        <v>3877</v>
      </c>
      <c r="F2337" s="28">
        <v>44427</v>
      </c>
      <c r="G2337" s="11">
        <v>33.76</v>
      </c>
      <c r="H2337" s="28">
        <v>44454</v>
      </c>
      <c r="I2337" s="103" t="s">
        <v>311</v>
      </c>
      <c r="J2337" s="28">
        <v>44869</v>
      </c>
      <c r="K2337" s="6">
        <v>33.76</v>
      </c>
      <c r="L2337" s="28">
        <v>44874</v>
      </c>
      <c r="M2337" s="30" t="s">
        <v>75</v>
      </c>
      <c r="N2337" s="29"/>
      <c r="O2337" s="11"/>
      <c r="P2337" s="29"/>
      <c r="Q2337" s="29"/>
      <c r="R2337" s="29"/>
      <c r="S2337" s="29"/>
      <c r="T2337" s="29"/>
      <c r="U2337" s="29"/>
      <c r="V2337" s="29"/>
      <c r="W2337" s="29"/>
      <c r="X2337" s="29"/>
      <c r="Y2337" s="29"/>
      <c r="Z2337" s="29"/>
      <c r="AA2337" s="29"/>
      <c r="AB2337" s="29"/>
      <c r="AC2337" s="29"/>
      <c r="AD2337" s="29"/>
      <c r="AE2337" s="29"/>
      <c r="AF2337" s="29"/>
      <c r="AG2337" s="29"/>
      <c r="AH2337" s="29"/>
      <c r="AI2337" s="29"/>
      <c r="AJ2337" s="29"/>
      <c r="AK2337" s="29"/>
      <c r="AL2337" s="29"/>
      <c r="AM2337" s="29"/>
      <c r="AN2337" s="29"/>
      <c r="AO2337" s="29"/>
      <c r="AQ2337" s="30" t="s">
        <v>75</v>
      </c>
    </row>
    <row r="2338" spans="1:43" ht="68" x14ac:dyDescent="0.2">
      <c r="A2338" s="39" t="s">
        <v>3907</v>
      </c>
      <c r="B2338" s="39" t="s">
        <v>3908</v>
      </c>
      <c r="C2338" s="29" t="s">
        <v>34</v>
      </c>
      <c r="D2338" s="11">
        <v>21</v>
      </c>
      <c r="E2338" s="39" t="s">
        <v>3909</v>
      </c>
      <c r="F2338" s="28">
        <v>44433</v>
      </c>
      <c r="G2338" s="11">
        <v>21</v>
      </c>
      <c r="H2338" s="28">
        <v>44455</v>
      </c>
      <c r="I2338" s="103" t="s">
        <v>373</v>
      </c>
      <c r="J2338" s="28">
        <v>44901</v>
      </c>
      <c r="K2338" s="21">
        <v>21</v>
      </c>
      <c r="L2338" s="28">
        <v>44907</v>
      </c>
      <c r="M2338" s="29" t="s">
        <v>589</v>
      </c>
      <c r="N2338" s="29"/>
      <c r="O2338" s="11"/>
      <c r="P2338" s="29"/>
      <c r="Q2338" s="29"/>
      <c r="R2338" s="29"/>
      <c r="S2338" s="29"/>
      <c r="T2338" s="29"/>
      <c r="U2338" s="29"/>
      <c r="V2338" s="29"/>
      <c r="W2338" s="29"/>
      <c r="X2338" s="29"/>
      <c r="Y2338" s="29"/>
      <c r="Z2338" s="29"/>
      <c r="AA2338" s="29"/>
      <c r="AB2338" s="29"/>
      <c r="AC2338" s="29"/>
      <c r="AD2338" s="29"/>
      <c r="AE2338" s="29"/>
      <c r="AF2338" s="29"/>
      <c r="AG2338" s="29"/>
      <c r="AH2338" s="29"/>
      <c r="AI2338" s="29"/>
      <c r="AJ2338" s="29"/>
      <c r="AK2338" s="29"/>
      <c r="AL2338" s="29"/>
      <c r="AM2338" s="29"/>
      <c r="AN2338" s="29"/>
      <c r="AO2338" s="29"/>
      <c r="AQ2338" s="29" t="s">
        <v>589</v>
      </c>
    </row>
    <row r="2339" spans="1:43" ht="34" x14ac:dyDescent="0.2">
      <c r="A2339" s="187" t="s">
        <v>3910</v>
      </c>
      <c r="B2339" s="187" t="s">
        <v>1005</v>
      </c>
      <c r="C2339" s="190" t="s">
        <v>34</v>
      </c>
      <c r="D2339" s="6">
        <v>46</v>
      </c>
      <c r="E2339" s="39" t="s">
        <v>3911</v>
      </c>
      <c r="F2339" s="28">
        <v>44452</v>
      </c>
      <c r="G2339" s="11">
        <v>50</v>
      </c>
      <c r="H2339" s="28">
        <v>44456</v>
      </c>
      <c r="I2339" s="103" t="s">
        <v>373</v>
      </c>
      <c r="J2339" s="172">
        <v>44903</v>
      </c>
      <c r="K2339" s="6">
        <v>46</v>
      </c>
      <c r="L2339" s="172">
        <v>44908</v>
      </c>
      <c r="M2339" s="238" t="s">
        <v>450</v>
      </c>
      <c r="N2339" s="29"/>
      <c r="O2339" s="11"/>
      <c r="P2339" s="29"/>
      <c r="Q2339" s="29"/>
      <c r="R2339" s="29"/>
      <c r="S2339" s="29"/>
      <c r="T2339" s="29"/>
      <c r="U2339" s="29"/>
      <c r="V2339" s="29"/>
      <c r="W2339" s="29"/>
      <c r="X2339" s="29"/>
      <c r="Y2339" s="29"/>
      <c r="Z2339" s="29"/>
      <c r="AA2339" s="29"/>
      <c r="AB2339" s="29"/>
      <c r="AC2339" s="29"/>
      <c r="AD2339" s="29"/>
      <c r="AE2339" s="29"/>
      <c r="AF2339" s="29"/>
      <c r="AG2339" s="29"/>
      <c r="AH2339" s="29"/>
      <c r="AI2339" s="29"/>
      <c r="AJ2339" s="29"/>
      <c r="AK2339" s="29"/>
      <c r="AL2339" s="29"/>
      <c r="AM2339" s="29"/>
      <c r="AN2339" s="29"/>
      <c r="AO2339" s="29"/>
      <c r="AQ2339" s="238" t="s">
        <v>450</v>
      </c>
    </row>
    <row r="2340" spans="1:43" ht="45" x14ac:dyDescent="0.2">
      <c r="A2340" s="189"/>
      <c r="B2340" s="189"/>
      <c r="C2340" s="174"/>
      <c r="D2340" s="6">
        <v>14</v>
      </c>
      <c r="E2340" s="128" t="s">
        <v>5446</v>
      </c>
      <c r="F2340" s="28"/>
      <c r="G2340" s="11"/>
      <c r="H2340" s="28"/>
      <c r="I2340" s="103"/>
      <c r="J2340" s="174"/>
      <c r="K2340" s="6">
        <v>14</v>
      </c>
      <c r="L2340" s="174"/>
      <c r="M2340" s="240"/>
      <c r="N2340" s="29"/>
      <c r="O2340" s="11"/>
      <c r="P2340" s="29"/>
      <c r="Q2340" s="29"/>
      <c r="R2340" s="29"/>
      <c r="S2340" s="29"/>
      <c r="T2340" s="29"/>
      <c r="U2340" s="29"/>
      <c r="V2340" s="29"/>
      <c r="W2340" s="29"/>
      <c r="X2340" s="29"/>
      <c r="Y2340" s="29"/>
      <c r="Z2340" s="29"/>
      <c r="AA2340" s="29"/>
      <c r="AB2340" s="29"/>
      <c r="AC2340" s="29"/>
      <c r="AD2340" s="29"/>
      <c r="AE2340" s="29"/>
      <c r="AF2340" s="29"/>
      <c r="AG2340" s="29"/>
      <c r="AH2340" s="29"/>
      <c r="AI2340" s="29"/>
      <c r="AJ2340" s="29"/>
      <c r="AK2340" s="29"/>
      <c r="AL2340" s="29"/>
      <c r="AM2340" s="29"/>
      <c r="AN2340" s="29"/>
      <c r="AO2340" s="29"/>
      <c r="AQ2340" s="240"/>
    </row>
    <row r="2341" spans="1:43" ht="34" x14ac:dyDescent="0.2">
      <c r="A2341" s="187" t="s">
        <v>3912</v>
      </c>
      <c r="B2341" s="167" t="s">
        <v>3913</v>
      </c>
      <c r="C2341" s="165" t="s">
        <v>34</v>
      </c>
      <c r="D2341" s="6">
        <v>3.24</v>
      </c>
      <c r="E2341" s="39" t="s">
        <v>1846</v>
      </c>
      <c r="F2341" s="165">
        <v>44447</v>
      </c>
      <c r="G2341" s="11">
        <v>2.4700000000000002</v>
      </c>
      <c r="H2341" s="165">
        <v>44456</v>
      </c>
      <c r="I2341" s="103" t="s">
        <v>311</v>
      </c>
      <c r="J2341" s="165">
        <v>44908</v>
      </c>
      <c r="K2341" s="21">
        <v>3.24</v>
      </c>
      <c r="L2341" s="165">
        <v>44910</v>
      </c>
      <c r="M2341" s="30" t="s">
        <v>367</v>
      </c>
      <c r="N2341" s="29"/>
      <c r="O2341" s="11"/>
      <c r="P2341" s="29"/>
      <c r="Q2341" s="29"/>
      <c r="R2341" s="29"/>
      <c r="S2341" s="29"/>
      <c r="T2341" s="29"/>
      <c r="U2341" s="29"/>
      <c r="V2341" s="29"/>
      <c r="W2341" s="29"/>
      <c r="X2341" s="29"/>
      <c r="Y2341" s="29"/>
      <c r="Z2341" s="29"/>
      <c r="AA2341" s="29"/>
      <c r="AB2341" s="29"/>
      <c r="AC2341" s="29"/>
      <c r="AD2341" s="29"/>
      <c r="AE2341" s="29"/>
      <c r="AF2341" s="29"/>
      <c r="AG2341" s="29"/>
      <c r="AH2341" s="29"/>
      <c r="AI2341" s="29"/>
      <c r="AJ2341" s="29"/>
      <c r="AK2341" s="29"/>
      <c r="AL2341" s="29"/>
      <c r="AM2341" s="29"/>
      <c r="AN2341" s="29"/>
      <c r="AO2341" s="29"/>
      <c r="AQ2341" s="30" t="s">
        <v>367</v>
      </c>
    </row>
    <row r="2342" spans="1:43" ht="34" x14ac:dyDescent="0.2">
      <c r="A2342" s="188"/>
      <c r="B2342" s="167"/>
      <c r="C2342" s="165"/>
      <c r="D2342" s="6">
        <v>17</v>
      </c>
      <c r="E2342" s="39" t="s">
        <v>3914</v>
      </c>
      <c r="F2342" s="165"/>
      <c r="G2342" s="11">
        <v>17</v>
      </c>
      <c r="H2342" s="165"/>
      <c r="I2342" s="103" t="s">
        <v>66</v>
      </c>
      <c r="J2342" s="165"/>
      <c r="K2342" s="21">
        <v>17</v>
      </c>
      <c r="L2342" s="165"/>
      <c r="M2342" s="30" t="s">
        <v>66</v>
      </c>
      <c r="N2342" s="29"/>
      <c r="O2342" s="11"/>
      <c r="P2342" s="29"/>
      <c r="Q2342" s="29"/>
      <c r="R2342" s="29"/>
      <c r="S2342" s="29"/>
      <c r="T2342" s="29"/>
      <c r="U2342" s="29"/>
      <c r="V2342" s="29"/>
      <c r="W2342" s="29"/>
      <c r="X2342" s="29"/>
      <c r="Y2342" s="29"/>
      <c r="Z2342" s="29"/>
      <c r="AA2342" s="29"/>
      <c r="AB2342" s="29"/>
      <c r="AC2342" s="29"/>
      <c r="AD2342" s="29"/>
      <c r="AE2342" s="29"/>
      <c r="AF2342" s="29"/>
      <c r="AG2342" s="29"/>
      <c r="AH2342" s="29"/>
      <c r="AI2342" s="29"/>
      <c r="AJ2342" s="29"/>
      <c r="AK2342" s="29"/>
      <c r="AL2342" s="29"/>
      <c r="AM2342" s="29"/>
      <c r="AN2342" s="29"/>
      <c r="AO2342" s="29"/>
      <c r="AQ2342" s="30" t="s">
        <v>66</v>
      </c>
    </row>
    <row r="2343" spans="1:43" ht="34" x14ac:dyDescent="0.2">
      <c r="A2343" s="189"/>
      <c r="B2343" s="167"/>
      <c r="C2343" s="165"/>
      <c r="D2343" s="6">
        <v>3.76</v>
      </c>
      <c r="E2343" s="39" t="s">
        <v>3915</v>
      </c>
      <c r="F2343" s="165"/>
      <c r="G2343" s="11">
        <v>4.53</v>
      </c>
      <c r="H2343" s="165"/>
      <c r="I2343" s="103" t="s">
        <v>311</v>
      </c>
      <c r="J2343" s="165"/>
      <c r="K2343" s="21">
        <v>3.76</v>
      </c>
      <c r="L2343" s="165"/>
      <c r="M2343" s="30" t="s">
        <v>5455</v>
      </c>
      <c r="N2343" s="29"/>
      <c r="O2343" s="11"/>
      <c r="P2343" s="29"/>
      <c r="Q2343" s="29"/>
      <c r="R2343" s="29"/>
      <c r="S2343" s="29"/>
      <c r="T2343" s="29"/>
      <c r="U2343" s="29"/>
      <c r="V2343" s="29"/>
      <c r="W2343" s="29"/>
      <c r="X2343" s="29"/>
      <c r="Y2343" s="29"/>
      <c r="Z2343" s="29"/>
      <c r="AA2343" s="29"/>
      <c r="AB2343" s="29"/>
      <c r="AC2343" s="29"/>
      <c r="AD2343" s="29"/>
      <c r="AE2343" s="29"/>
      <c r="AF2343" s="29"/>
      <c r="AG2343" s="29"/>
      <c r="AH2343" s="29"/>
      <c r="AI2343" s="29"/>
      <c r="AJ2343" s="29"/>
      <c r="AK2343" s="29"/>
      <c r="AL2343" s="29"/>
      <c r="AM2343" s="29"/>
      <c r="AN2343" s="29"/>
      <c r="AO2343" s="29"/>
      <c r="AQ2343" s="30" t="s">
        <v>5455</v>
      </c>
    </row>
    <row r="2344" spans="1:43" ht="15.75" customHeight="1" x14ac:dyDescent="0.2">
      <c r="A2344" s="187" t="s">
        <v>3916</v>
      </c>
      <c r="B2344" s="211" t="s">
        <v>3917</v>
      </c>
      <c r="C2344" s="165" t="s">
        <v>34</v>
      </c>
      <c r="D2344" s="6">
        <v>22.13</v>
      </c>
      <c r="E2344" s="39" t="s">
        <v>29</v>
      </c>
      <c r="F2344" s="165">
        <v>44453</v>
      </c>
      <c r="G2344" s="11">
        <v>17.93</v>
      </c>
      <c r="H2344" s="165">
        <v>44456</v>
      </c>
      <c r="I2344" s="103" t="s">
        <v>601</v>
      </c>
      <c r="J2344" s="211">
        <v>44566</v>
      </c>
      <c r="K2344" s="63">
        <v>22.13</v>
      </c>
      <c r="L2344" s="165">
        <v>44569</v>
      </c>
      <c r="M2344" s="39" t="s">
        <v>601</v>
      </c>
      <c r="N2344" s="172">
        <v>44876</v>
      </c>
      <c r="O2344" s="21">
        <v>22.13</v>
      </c>
      <c r="P2344" s="172">
        <v>44876</v>
      </c>
      <c r="Q2344" s="190" t="s">
        <v>26</v>
      </c>
      <c r="R2344" s="29"/>
      <c r="S2344" s="29"/>
      <c r="T2344" s="29"/>
      <c r="U2344" s="29"/>
      <c r="V2344" s="29"/>
      <c r="W2344" s="29"/>
      <c r="X2344" s="29"/>
      <c r="Y2344" s="29"/>
      <c r="Z2344" s="29"/>
      <c r="AA2344" s="29"/>
      <c r="AB2344" s="29"/>
      <c r="AC2344" s="29"/>
      <c r="AD2344" s="29"/>
      <c r="AE2344" s="29"/>
      <c r="AF2344" s="29"/>
      <c r="AG2344" s="29"/>
      <c r="AH2344" s="29"/>
      <c r="AI2344" s="29"/>
      <c r="AJ2344" s="29"/>
      <c r="AK2344" s="29"/>
      <c r="AL2344" s="29"/>
      <c r="AM2344" s="29"/>
      <c r="AN2344" s="29"/>
      <c r="AO2344" s="29"/>
      <c r="AQ2344" s="190" t="s">
        <v>26</v>
      </c>
    </row>
    <row r="2345" spans="1:43" ht="17" x14ac:dyDescent="0.2">
      <c r="A2345" s="188"/>
      <c r="B2345" s="211"/>
      <c r="C2345" s="165"/>
      <c r="D2345" s="6">
        <v>83.06</v>
      </c>
      <c r="E2345" s="39" t="s">
        <v>379</v>
      </c>
      <c r="F2345" s="165"/>
      <c r="G2345" s="11">
        <v>71.5</v>
      </c>
      <c r="H2345" s="165"/>
      <c r="I2345" s="103" t="s">
        <v>25</v>
      </c>
      <c r="J2345" s="167"/>
      <c r="K2345" s="63">
        <v>83</v>
      </c>
      <c r="L2345" s="165"/>
      <c r="M2345" s="39" t="s">
        <v>25</v>
      </c>
      <c r="N2345" s="173"/>
      <c r="O2345" s="21">
        <v>83.06</v>
      </c>
      <c r="P2345" s="173"/>
      <c r="Q2345" s="173"/>
      <c r="R2345" s="29"/>
      <c r="S2345" s="29"/>
      <c r="T2345" s="29"/>
      <c r="U2345" s="29"/>
      <c r="V2345" s="29"/>
      <c r="W2345" s="29"/>
      <c r="X2345" s="29"/>
      <c r="Y2345" s="29"/>
      <c r="Z2345" s="29"/>
      <c r="AA2345" s="29"/>
      <c r="AB2345" s="29"/>
      <c r="AC2345" s="29"/>
      <c r="AD2345" s="29"/>
      <c r="AE2345" s="29"/>
      <c r="AF2345" s="29"/>
      <c r="AG2345" s="29"/>
      <c r="AH2345" s="29"/>
      <c r="AI2345" s="29"/>
      <c r="AJ2345" s="29"/>
      <c r="AK2345" s="29"/>
      <c r="AL2345" s="29"/>
      <c r="AM2345" s="29"/>
      <c r="AN2345" s="29"/>
      <c r="AO2345" s="29"/>
      <c r="AQ2345" s="173"/>
    </row>
    <row r="2346" spans="1:43" ht="34" x14ac:dyDescent="0.2">
      <c r="A2346" s="189"/>
      <c r="B2346" s="211"/>
      <c r="C2346" s="165"/>
      <c r="D2346" s="6">
        <v>3.31</v>
      </c>
      <c r="E2346" s="39" t="s">
        <v>3688</v>
      </c>
      <c r="F2346" s="165"/>
      <c r="G2346" s="11">
        <v>0.56999999999999995</v>
      </c>
      <c r="H2346" s="165"/>
      <c r="I2346" s="103" t="s">
        <v>3918</v>
      </c>
      <c r="J2346" s="167"/>
      <c r="K2346" s="63">
        <v>3.31</v>
      </c>
      <c r="L2346" s="165"/>
      <c r="M2346" s="39" t="s">
        <v>3919</v>
      </c>
      <c r="N2346" s="174"/>
      <c r="O2346" s="21">
        <v>3.31</v>
      </c>
      <c r="P2346" s="174"/>
      <c r="Q2346" s="174"/>
      <c r="R2346" s="29"/>
      <c r="S2346" s="29"/>
      <c r="T2346" s="29"/>
      <c r="U2346" s="29"/>
      <c r="V2346" s="29"/>
      <c r="W2346" s="29"/>
      <c r="X2346" s="29"/>
      <c r="Y2346" s="29"/>
      <c r="Z2346" s="29"/>
      <c r="AA2346" s="29"/>
      <c r="AB2346" s="29"/>
      <c r="AC2346" s="29"/>
      <c r="AD2346" s="29"/>
      <c r="AE2346" s="29"/>
      <c r="AF2346" s="29"/>
      <c r="AG2346" s="29"/>
      <c r="AH2346" s="29"/>
      <c r="AI2346" s="29"/>
      <c r="AJ2346" s="29"/>
      <c r="AK2346" s="29"/>
      <c r="AL2346" s="29"/>
      <c r="AM2346" s="29"/>
      <c r="AN2346" s="29"/>
      <c r="AO2346" s="29"/>
      <c r="AQ2346" s="174"/>
    </row>
    <row r="2347" spans="1:43" ht="34" x14ac:dyDescent="0.2">
      <c r="A2347" s="39" t="s">
        <v>3920</v>
      </c>
      <c r="B2347" s="39" t="s">
        <v>3921</v>
      </c>
      <c r="C2347" s="29" t="s">
        <v>34</v>
      </c>
      <c r="D2347" s="6">
        <v>10.39</v>
      </c>
      <c r="E2347" s="39" t="s">
        <v>29</v>
      </c>
      <c r="F2347" s="28">
        <v>44450</v>
      </c>
      <c r="G2347" s="11">
        <v>10.73</v>
      </c>
      <c r="H2347" s="28">
        <v>44459</v>
      </c>
      <c r="I2347" s="103" t="s">
        <v>37</v>
      </c>
      <c r="J2347" s="28">
        <v>44874</v>
      </c>
      <c r="K2347" s="21">
        <v>10.73</v>
      </c>
      <c r="L2347" s="28">
        <v>44876</v>
      </c>
      <c r="M2347" s="30" t="s">
        <v>165</v>
      </c>
      <c r="N2347" s="28">
        <v>44957</v>
      </c>
      <c r="O2347" s="21">
        <v>10.39</v>
      </c>
      <c r="P2347" s="28">
        <v>44963</v>
      </c>
      <c r="Q2347" s="42" t="s">
        <v>450</v>
      </c>
      <c r="R2347" s="29"/>
      <c r="S2347" s="29"/>
      <c r="T2347" s="29"/>
      <c r="U2347" s="29"/>
      <c r="V2347" s="29"/>
      <c r="W2347" s="29"/>
      <c r="X2347" s="29"/>
      <c r="Y2347" s="29"/>
      <c r="Z2347" s="29"/>
      <c r="AA2347" s="29"/>
      <c r="AB2347" s="29"/>
      <c r="AC2347" s="29"/>
      <c r="AD2347" s="29"/>
      <c r="AE2347" s="29"/>
      <c r="AF2347" s="29"/>
      <c r="AG2347" s="29"/>
      <c r="AH2347" s="29"/>
      <c r="AI2347" s="29"/>
      <c r="AJ2347" s="29"/>
      <c r="AK2347" s="29"/>
      <c r="AL2347" s="29"/>
      <c r="AM2347" s="29"/>
      <c r="AN2347" s="29"/>
      <c r="AO2347" s="29"/>
      <c r="AQ2347" s="30" t="s">
        <v>450</v>
      </c>
    </row>
    <row r="2348" spans="1:43" ht="15.75" customHeight="1" x14ac:dyDescent="0.2">
      <c r="A2348" s="187" t="s">
        <v>3922</v>
      </c>
      <c r="B2348" s="167" t="s">
        <v>3923</v>
      </c>
      <c r="C2348" s="165" t="s">
        <v>34</v>
      </c>
      <c r="D2348" s="184">
        <v>89.17</v>
      </c>
      <c r="E2348" s="39" t="s">
        <v>29</v>
      </c>
      <c r="F2348" s="165">
        <v>44450</v>
      </c>
      <c r="G2348" s="11">
        <v>1.78</v>
      </c>
      <c r="H2348" s="165">
        <v>44459</v>
      </c>
      <c r="I2348" s="103" t="s">
        <v>37</v>
      </c>
      <c r="J2348" s="165">
        <v>44874</v>
      </c>
      <c r="K2348" s="21">
        <v>1.78</v>
      </c>
      <c r="L2348" s="165">
        <v>44876</v>
      </c>
      <c r="M2348" s="30" t="s">
        <v>165</v>
      </c>
      <c r="N2348" s="172">
        <v>45016</v>
      </c>
      <c r="O2348" s="184">
        <v>89.17</v>
      </c>
      <c r="P2348" s="172">
        <v>44963</v>
      </c>
      <c r="Q2348" s="205" t="s">
        <v>64</v>
      </c>
      <c r="R2348" s="29"/>
      <c r="S2348" s="29"/>
      <c r="T2348" s="29"/>
      <c r="U2348" s="29"/>
      <c r="V2348" s="29"/>
      <c r="W2348" s="29"/>
      <c r="X2348" s="29"/>
      <c r="Y2348" s="29"/>
      <c r="Z2348" s="29"/>
      <c r="AA2348" s="29"/>
      <c r="AB2348" s="29"/>
      <c r="AC2348" s="29"/>
      <c r="AD2348" s="29"/>
      <c r="AE2348" s="29"/>
      <c r="AF2348" s="29"/>
      <c r="AG2348" s="29"/>
      <c r="AH2348" s="29"/>
      <c r="AI2348" s="29"/>
      <c r="AJ2348" s="29"/>
      <c r="AK2348" s="29"/>
      <c r="AL2348" s="29"/>
      <c r="AM2348" s="29"/>
      <c r="AN2348" s="29"/>
      <c r="AO2348" s="29"/>
      <c r="AQ2348" s="205" t="s">
        <v>64</v>
      </c>
    </row>
    <row r="2349" spans="1:43" ht="17" x14ac:dyDescent="0.2">
      <c r="A2349" s="188"/>
      <c r="B2349" s="167" t="s">
        <v>3923</v>
      </c>
      <c r="C2349" s="165"/>
      <c r="D2349" s="185"/>
      <c r="E2349" s="39" t="s">
        <v>379</v>
      </c>
      <c r="F2349" s="165"/>
      <c r="G2349" s="11">
        <v>77.400000000000006</v>
      </c>
      <c r="H2349" s="165"/>
      <c r="I2349" s="103" t="s">
        <v>66</v>
      </c>
      <c r="J2349" s="165"/>
      <c r="K2349" s="21">
        <v>77.400000000000006</v>
      </c>
      <c r="L2349" s="165"/>
      <c r="M2349" s="30" t="s">
        <v>88</v>
      </c>
      <c r="N2349" s="173"/>
      <c r="O2349" s="185"/>
      <c r="P2349" s="173"/>
      <c r="Q2349" s="213"/>
      <c r="R2349" s="29"/>
      <c r="S2349" s="29"/>
      <c r="T2349" s="29"/>
      <c r="U2349" s="29"/>
      <c r="V2349" s="29"/>
      <c r="W2349" s="29"/>
      <c r="X2349" s="29"/>
      <c r="Y2349" s="29"/>
      <c r="Z2349" s="29"/>
      <c r="AA2349" s="29"/>
      <c r="AB2349" s="29"/>
      <c r="AC2349" s="29"/>
      <c r="AD2349" s="29"/>
      <c r="AE2349" s="29"/>
      <c r="AF2349" s="29"/>
      <c r="AG2349" s="29"/>
      <c r="AH2349" s="29"/>
      <c r="AI2349" s="29"/>
      <c r="AJ2349" s="29"/>
      <c r="AK2349" s="29"/>
      <c r="AL2349" s="29"/>
      <c r="AM2349" s="29"/>
      <c r="AN2349" s="29"/>
      <c r="AO2349" s="29"/>
      <c r="AQ2349" s="213"/>
    </row>
    <row r="2350" spans="1:43" ht="34" x14ac:dyDescent="0.2">
      <c r="A2350" s="189"/>
      <c r="B2350" s="167" t="s">
        <v>3923</v>
      </c>
      <c r="C2350" s="165"/>
      <c r="D2350" s="186"/>
      <c r="E2350" s="39" t="s">
        <v>1527</v>
      </c>
      <c r="F2350" s="165"/>
      <c r="G2350" s="11">
        <v>10.82</v>
      </c>
      <c r="H2350" s="165"/>
      <c r="I2350" s="103" t="s">
        <v>1761</v>
      </c>
      <c r="J2350" s="165"/>
      <c r="K2350" s="21">
        <v>10.82</v>
      </c>
      <c r="L2350" s="165"/>
      <c r="M2350" s="30" t="s">
        <v>420</v>
      </c>
      <c r="N2350" s="174"/>
      <c r="O2350" s="186"/>
      <c r="P2350" s="174"/>
      <c r="Q2350" s="206"/>
      <c r="R2350" s="29"/>
      <c r="S2350" s="29"/>
      <c r="T2350" s="29"/>
      <c r="U2350" s="29"/>
      <c r="V2350" s="29"/>
      <c r="W2350" s="29"/>
      <c r="X2350" s="29"/>
      <c r="Y2350" s="29"/>
      <c r="Z2350" s="29"/>
      <c r="AA2350" s="29"/>
      <c r="AB2350" s="29"/>
      <c r="AC2350" s="29"/>
      <c r="AD2350" s="29"/>
      <c r="AE2350" s="29"/>
      <c r="AF2350" s="29"/>
      <c r="AG2350" s="29"/>
      <c r="AH2350" s="29"/>
      <c r="AI2350" s="29"/>
      <c r="AJ2350" s="29"/>
      <c r="AK2350" s="29"/>
      <c r="AL2350" s="29"/>
      <c r="AM2350" s="29"/>
      <c r="AN2350" s="29"/>
      <c r="AO2350" s="29"/>
      <c r="AQ2350" s="206"/>
    </row>
    <row r="2351" spans="1:43" ht="34" x14ac:dyDescent="0.2">
      <c r="A2351" s="187" t="s">
        <v>3924</v>
      </c>
      <c r="B2351" s="167" t="s">
        <v>3925</v>
      </c>
      <c r="C2351" s="167" t="s">
        <v>34</v>
      </c>
      <c r="D2351" s="184">
        <v>45.8</v>
      </c>
      <c r="E2351" s="39" t="s">
        <v>388</v>
      </c>
      <c r="F2351" s="165">
        <v>44452</v>
      </c>
      <c r="G2351" s="11">
        <v>10.31</v>
      </c>
      <c r="H2351" s="165">
        <v>44459</v>
      </c>
      <c r="I2351" s="103" t="s">
        <v>424</v>
      </c>
      <c r="J2351" s="165">
        <v>44466</v>
      </c>
      <c r="K2351" s="11">
        <v>9</v>
      </c>
      <c r="L2351" s="165">
        <v>44466</v>
      </c>
      <c r="M2351" s="39" t="s">
        <v>424</v>
      </c>
      <c r="N2351" s="172">
        <v>44894</v>
      </c>
      <c r="O2351" s="184">
        <v>45.8</v>
      </c>
      <c r="P2351" s="172">
        <v>44896</v>
      </c>
      <c r="Q2351" s="229" t="s">
        <v>165</v>
      </c>
      <c r="R2351" s="29"/>
      <c r="S2351" s="29"/>
      <c r="T2351" s="29"/>
      <c r="U2351" s="29"/>
      <c r="V2351" s="29"/>
      <c r="W2351" s="29"/>
      <c r="X2351" s="29"/>
      <c r="Y2351" s="29"/>
      <c r="Z2351" s="29"/>
      <c r="AA2351" s="29"/>
      <c r="AB2351" s="29"/>
      <c r="AC2351" s="29"/>
      <c r="AD2351" s="29"/>
      <c r="AE2351" s="29"/>
      <c r="AF2351" s="29"/>
      <c r="AG2351" s="29"/>
      <c r="AH2351" s="29"/>
      <c r="AI2351" s="29"/>
      <c r="AJ2351" s="29"/>
      <c r="AK2351" s="29"/>
      <c r="AL2351" s="29"/>
      <c r="AM2351" s="29"/>
      <c r="AN2351" s="29"/>
      <c r="AO2351" s="29"/>
      <c r="AQ2351" s="205" t="s">
        <v>165</v>
      </c>
    </row>
    <row r="2352" spans="1:43" ht="34" x14ac:dyDescent="0.2">
      <c r="A2352" s="188"/>
      <c r="B2352" s="167"/>
      <c r="C2352" s="167"/>
      <c r="D2352" s="185"/>
      <c r="E2352" s="39" t="s">
        <v>3926</v>
      </c>
      <c r="F2352" s="165"/>
      <c r="G2352" s="11" t="s">
        <v>23</v>
      </c>
      <c r="H2352" s="165"/>
      <c r="I2352" s="103" t="s">
        <v>23</v>
      </c>
      <c r="J2352" s="165"/>
      <c r="K2352" s="11">
        <v>7</v>
      </c>
      <c r="L2352" s="165"/>
      <c r="M2352" s="39" t="s">
        <v>424</v>
      </c>
      <c r="N2352" s="173"/>
      <c r="O2352" s="185"/>
      <c r="P2352" s="173"/>
      <c r="Q2352" s="248"/>
      <c r="R2352" s="29"/>
      <c r="S2352" s="29"/>
      <c r="T2352" s="29"/>
      <c r="U2352" s="29"/>
      <c r="V2352" s="29"/>
      <c r="W2352" s="29"/>
      <c r="X2352" s="29"/>
      <c r="Y2352" s="29"/>
      <c r="Z2352" s="29"/>
      <c r="AA2352" s="29"/>
      <c r="AB2352" s="29"/>
      <c r="AC2352" s="29"/>
      <c r="AD2352" s="29"/>
      <c r="AE2352" s="29"/>
      <c r="AF2352" s="29"/>
      <c r="AG2352" s="29"/>
      <c r="AH2352" s="29"/>
      <c r="AI2352" s="29"/>
      <c r="AJ2352" s="29"/>
      <c r="AK2352" s="29"/>
      <c r="AL2352" s="29"/>
      <c r="AM2352" s="29"/>
      <c r="AN2352" s="29"/>
      <c r="AO2352" s="29"/>
      <c r="AQ2352" s="213"/>
    </row>
    <row r="2353" spans="1:43" ht="51" x14ac:dyDescent="0.2">
      <c r="A2353" s="188"/>
      <c r="B2353" s="167"/>
      <c r="C2353" s="167"/>
      <c r="D2353" s="185"/>
      <c r="E2353" s="39" t="s">
        <v>3927</v>
      </c>
      <c r="F2353" s="165"/>
      <c r="G2353" s="11" t="s">
        <v>23</v>
      </c>
      <c r="H2353" s="165"/>
      <c r="I2353" s="103" t="s">
        <v>23</v>
      </c>
      <c r="J2353" s="165"/>
      <c r="K2353" s="11">
        <v>4.8</v>
      </c>
      <c r="L2353" s="165"/>
      <c r="M2353" s="39" t="s">
        <v>424</v>
      </c>
      <c r="N2353" s="173"/>
      <c r="O2353" s="185"/>
      <c r="P2353" s="173"/>
      <c r="Q2353" s="248"/>
      <c r="R2353" s="29"/>
      <c r="S2353" s="29"/>
      <c r="T2353" s="29"/>
      <c r="U2353" s="29"/>
      <c r="V2353" s="29"/>
      <c r="W2353" s="29"/>
      <c r="X2353" s="29"/>
      <c r="Y2353" s="29"/>
      <c r="Z2353" s="29"/>
      <c r="AA2353" s="29"/>
      <c r="AB2353" s="29"/>
      <c r="AC2353" s="29"/>
      <c r="AD2353" s="29"/>
      <c r="AE2353" s="29"/>
      <c r="AF2353" s="29"/>
      <c r="AG2353" s="29"/>
      <c r="AH2353" s="29"/>
      <c r="AI2353" s="29"/>
      <c r="AJ2353" s="29"/>
      <c r="AK2353" s="29"/>
      <c r="AL2353" s="29"/>
      <c r="AM2353" s="29"/>
      <c r="AN2353" s="29"/>
      <c r="AO2353" s="29"/>
      <c r="AQ2353" s="213"/>
    </row>
    <row r="2354" spans="1:43" ht="34" x14ac:dyDescent="0.2">
      <c r="A2354" s="188"/>
      <c r="B2354" s="167"/>
      <c r="C2354" s="167"/>
      <c r="D2354" s="185"/>
      <c r="E2354" s="39" t="s">
        <v>3928</v>
      </c>
      <c r="F2354" s="165"/>
      <c r="G2354" s="11" t="s">
        <v>23</v>
      </c>
      <c r="H2354" s="165"/>
      <c r="I2354" s="103" t="s">
        <v>23</v>
      </c>
      <c r="J2354" s="165"/>
      <c r="K2354" s="11">
        <v>7</v>
      </c>
      <c r="L2354" s="165"/>
      <c r="M2354" s="39" t="s">
        <v>424</v>
      </c>
      <c r="N2354" s="173"/>
      <c r="O2354" s="185"/>
      <c r="P2354" s="173"/>
      <c r="Q2354" s="248"/>
      <c r="R2354" s="29"/>
      <c r="S2354" s="29"/>
      <c r="T2354" s="29"/>
      <c r="U2354" s="29"/>
      <c r="V2354" s="29"/>
      <c r="W2354" s="29"/>
      <c r="X2354" s="29"/>
      <c r="Y2354" s="29"/>
      <c r="Z2354" s="29"/>
      <c r="AA2354" s="29"/>
      <c r="AB2354" s="29"/>
      <c r="AC2354" s="29"/>
      <c r="AD2354" s="29"/>
      <c r="AE2354" s="29"/>
      <c r="AF2354" s="29"/>
      <c r="AG2354" s="29"/>
      <c r="AH2354" s="29"/>
      <c r="AI2354" s="29"/>
      <c r="AJ2354" s="29"/>
      <c r="AK2354" s="29"/>
      <c r="AL2354" s="29"/>
      <c r="AM2354" s="29"/>
      <c r="AN2354" s="29"/>
      <c r="AO2354" s="29"/>
      <c r="AQ2354" s="213"/>
    </row>
    <row r="2355" spans="1:43" ht="34" x14ac:dyDescent="0.2">
      <c r="A2355" s="188"/>
      <c r="B2355" s="167"/>
      <c r="C2355" s="167"/>
      <c r="D2355" s="185"/>
      <c r="E2355" s="39" t="s">
        <v>392</v>
      </c>
      <c r="F2355" s="165"/>
      <c r="G2355" s="11" t="s">
        <v>23</v>
      </c>
      <c r="H2355" s="165"/>
      <c r="I2355" s="103" t="s">
        <v>23</v>
      </c>
      <c r="J2355" s="165"/>
      <c r="K2355" s="11">
        <v>7.69</v>
      </c>
      <c r="L2355" s="165"/>
      <c r="M2355" s="39" t="s">
        <v>424</v>
      </c>
      <c r="N2355" s="173"/>
      <c r="O2355" s="185"/>
      <c r="P2355" s="173"/>
      <c r="Q2355" s="248"/>
      <c r="R2355" s="29"/>
      <c r="S2355" s="29"/>
      <c r="T2355" s="29"/>
      <c r="U2355" s="29"/>
      <c r="V2355" s="29"/>
      <c r="W2355" s="29"/>
      <c r="X2355" s="29"/>
      <c r="Y2355" s="29"/>
      <c r="Z2355" s="29"/>
      <c r="AA2355" s="29"/>
      <c r="AB2355" s="29"/>
      <c r="AC2355" s="29"/>
      <c r="AD2355" s="29"/>
      <c r="AE2355" s="29"/>
      <c r="AF2355" s="29"/>
      <c r="AG2355" s="29"/>
      <c r="AH2355" s="29"/>
      <c r="AI2355" s="29"/>
      <c r="AJ2355" s="29"/>
      <c r="AK2355" s="29"/>
      <c r="AL2355" s="29"/>
      <c r="AM2355" s="29"/>
      <c r="AN2355" s="29"/>
      <c r="AO2355" s="29"/>
      <c r="AQ2355" s="213"/>
    </row>
    <row r="2356" spans="1:43" ht="34" x14ac:dyDescent="0.2">
      <c r="A2356" s="189"/>
      <c r="B2356" s="167"/>
      <c r="C2356" s="167"/>
      <c r="D2356" s="186"/>
      <c r="E2356" s="39" t="s">
        <v>392</v>
      </c>
      <c r="F2356" s="165"/>
      <c r="G2356" s="11" t="s">
        <v>23</v>
      </c>
      <c r="H2356" s="165"/>
      <c r="I2356" s="103" t="s">
        <v>23</v>
      </c>
      <c r="J2356" s="165"/>
      <c r="K2356" s="11">
        <v>10.31</v>
      </c>
      <c r="L2356" s="165"/>
      <c r="M2356" s="39" t="s">
        <v>424</v>
      </c>
      <c r="N2356" s="174"/>
      <c r="O2356" s="186"/>
      <c r="P2356" s="174"/>
      <c r="Q2356" s="230"/>
      <c r="R2356" s="29"/>
      <c r="S2356" s="29"/>
      <c r="T2356" s="29"/>
      <c r="U2356" s="29"/>
      <c r="V2356" s="29"/>
      <c r="W2356" s="29"/>
      <c r="X2356" s="29"/>
      <c r="Y2356" s="29"/>
      <c r="Z2356" s="29"/>
      <c r="AA2356" s="29"/>
      <c r="AB2356" s="29"/>
      <c r="AC2356" s="29"/>
      <c r="AD2356" s="29"/>
      <c r="AE2356" s="29"/>
      <c r="AF2356" s="29"/>
      <c r="AG2356" s="29"/>
      <c r="AH2356" s="29"/>
      <c r="AI2356" s="29"/>
      <c r="AJ2356" s="29"/>
      <c r="AK2356" s="29"/>
      <c r="AL2356" s="29"/>
      <c r="AM2356" s="29"/>
      <c r="AN2356" s="29"/>
      <c r="AO2356" s="29"/>
      <c r="AQ2356" s="206"/>
    </row>
    <row r="2357" spans="1:43" ht="34" x14ac:dyDescent="0.2">
      <c r="A2357" s="52" t="s">
        <v>3929</v>
      </c>
      <c r="B2357" s="39" t="s">
        <v>3523</v>
      </c>
      <c r="C2357" s="39" t="s">
        <v>34</v>
      </c>
      <c r="D2357" s="6">
        <v>22.75</v>
      </c>
      <c r="E2357" s="39" t="s">
        <v>1748</v>
      </c>
      <c r="F2357" s="53">
        <v>44452</v>
      </c>
      <c r="G2357" s="63">
        <v>60</v>
      </c>
      <c r="H2357" s="53">
        <v>44459</v>
      </c>
      <c r="I2357" s="104" t="s">
        <v>262</v>
      </c>
      <c r="J2357" s="28">
        <v>44907</v>
      </c>
      <c r="K2357" s="6">
        <v>22.75</v>
      </c>
      <c r="L2357" s="28">
        <v>44914</v>
      </c>
      <c r="M2357" s="30" t="s">
        <v>3229</v>
      </c>
      <c r="N2357" s="28">
        <v>45005</v>
      </c>
      <c r="O2357" s="6">
        <v>22.75</v>
      </c>
      <c r="P2357" s="28">
        <v>45008</v>
      </c>
      <c r="Q2357" s="30" t="s">
        <v>266</v>
      </c>
      <c r="R2357" s="29"/>
      <c r="S2357" s="29"/>
      <c r="T2357" s="29"/>
      <c r="U2357" s="29"/>
      <c r="V2357" s="29"/>
      <c r="W2357" s="29"/>
      <c r="X2357" s="29"/>
      <c r="Y2357" s="29"/>
      <c r="Z2357" s="29"/>
      <c r="AA2357" s="29"/>
      <c r="AB2357" s="29"/>
      <c r="AC2357" s="29"/>
      <c r="AD2357" s="29"/>
      <c r="AE2357" s="29"/>
      <c r="AF2357" s="29"/>
      <c r="AG2357" s="29"/>
      <c r="AH2357" s="29"/>
      <c r="AI2357" s="29"/>
      <c r="AJ2357" s="29"/>
      <c r="AK2357" s="29"/>
      <c r="AL2357" s="29"/>
      <c r="AM2357" s="29"/>
      <c r="AN2357" s="29"/>
      <c r="AO2357" s="29"/>
      <c r="AQ2357" s="30" t="s">
        <v>266</v>
      </c>
    </row>
    <row r="2358" spans="1:43" ht="34" x14ac:dyDescent="0.2">
      <c r="A2358" s="52" t="s">
        <v>5459</v>
      </c>
      <c r="B2358" s="39" t="s">
        <v>3523</v>
      </c>
      <c r="C2358" s="39" t="s">
        <v>34</v>
      </c>
      <c r="D2358" s="6">
        <v>78</v>
      </c>
      <c r="E2358" s="39" t="s">
        <v>1748</v>
      </c>
      <c r="F2358" s="53">
        <v>44452</v>
      </c>
      <c r="G2358" s="63">
        <v>100</v>
      </c>
      <c r="H2358" s="53">
        <v>44459</v>
      </c>
      <c r="I2358" s="104" t="s">
        <v>262</v>
      </c>
      <c r="J2358" s="28">
        <v>44907</v>
      </c>
      <c r="K2358" s="6">
        <v>78</v>
      </c>
      <c r="L2358" s="28">
        <v>44914</v>
      </c>
      <c r="M2358" s="30" t="s">
        <v>3229</v>
      </c>
      <c r="N2358" s="28">
        <v>45005</v>
      </c>
      <c r="O2358" s="6">
        <v>78</v>
      </c>
      <c r="P2358" s="28">
        <v>45008</v>
      </c>
      <c r="Q2358" s="30" t="s">
        <v>266</v>
      </c>
      <c r="R2358" s="29"/>
      <c r="S2358" s="29"/>
      <c r="T2358" s="29"/>
      <c r="U2358" s="29"/>
      <c r="V2358" s="29"/>
      <c r="W2358" s="29"/>
      <c r="X2358" s="29"/>
      <c r="Y2358" s="29"/>
      <c r="Z2358" s="29"/>
      <c r="AA2358" s="29"/>
      <c r="AB2358" s="29"/>
      <c r="AC2358" s="29"/>
      <c r="AD2358" s="29"/>
      <c r="AE2358" s="29"/>
      <c r="AF2358" s="29"/>
      <c r="AG2358" s="29"/>
      <c r="AH2358" s="29"/>
      <c r="AI2358" s="29"/>
      <c r="AJ2358" s="29"/>
      <c r="AK2358" s="29"/>
      <c r="AL2358" s="29"/>
      <c r="AM2358" s="29"/>
      <c r="AN2358" s="29"/>
      <c r="AO2358" s="29"/>
      <c r="AQ2358" s="30" t="s">
        <v>266</v>
      </c>
    </row>
    <row r="2359" spans="1:43" ht="34" x14ac:dyDescent="0.2">
      <c r="A2359" s="39" t="s">
        <v>3930</v>
      </c>
      <c r="B2359" s="39" t="s">
        <v>3931</v>
      </c>
      <c r="C2359" s="39" t="s">
        <v>34</v>
      </c>
      <c r="D2359" s="63">
        <v>34.5</v>
      </c>
      <c r="E2359" s="39" t="s">
        <v>29</v>
      </c>
      <c r="F2359" s="53">
        <v>44456</v>
      </c>
      <c r="G2359" s="63">
        <v>34.5</v>
      </c>
      <c r="H2359" s="53">
        <v>44460</v>
      </c>
      <c r="I2359" s="104" t="s">
        <v>129</v>
      </c>
      <c r="J2359" s="28">
        <v>44854</v>
      </c>
      <c r="K2359" s="21">
        <v>34.5</v>
      </c>
      <c r="L2359" s="28">
        <v>44861</v>
      </c>
      <c r="M2359" s="30" t="s">
        <v>589</v>
      </c>
      <c r="N2359" s="29"/>
      <c r="O2359" s="11"/>
      <c r="P2359" s="29"/>
      <c r="Q2359" s="29"/>
      <c r="R2359" s="29"/>
      <c r="S2359" s="29"/>
      <c r="T2359" s="29"/>
      <c r="U2359" s="29"/>
      <c r="V2359" s="29"/>
      <c r="W2359" s="29"/>
      <c r="X2359" s="29"/>
      <c r="Y2359" s="29"/>
      <c r="Z2359" s="29"/>
      <c r="AA2359" s="29"/>
      <c r="AB2359" s="29"/>
      <c r="AC2359" s="29"/>
      <c r="AD2359" s="29"/>
      <c r="AE2359" s="29"/>
      <c r="AF2359" s="29"/>
      <c r="AG2359" s="29"/>
      <c r="AH2359" s="29"/>
      <c r="AI2359" s="29"/>
      <c r="AJ2359" s="29"/>
      <c r="AK2359" s="29"/>
      <c r="AL2359" s="29"/>
      <c r="AM2359" s="29"/>
      <c r="AN2359" s="29"/>
      <c r="AO2359" s="29"/>
      <c r="AQ2359" s="30" t="s">
        <v>589</v>
      </c>
    </row>
    <row r="2360" spans="1:43" ht="34" x14ac:dyDescent="0.2">
      <c r="A2360" s="39" t="s">
        <v>3932</v>
      </c>
      <c r="B2360" s="39" t="s">
        <v>3933</v>
      </c>
      <c r="C2360" s="29" t="s">
        <v>34</v>
      </c>
      <c r="D2360" s="11">
        <v>35</v>
      </c>
      <c r="E2360" s="39" t="s">
        <v>29</v>
      </c>
      <c r="F2360" s="28">
        <v>44456</v>
      </c>
      <c r="G2360" s="11">
        <v>35</v>
      </c>
      <c r="H2360" s="28">
        <v>44460</v>
      </c>
      <c r="I2360" s="103" t="s">
        <v>129</v>
      </c>
      <c r="J2360" s="28">
        <v>44854</v>
      </c>
      <c r="K2360" s="11">
        <v>35</v>
      </c>
      <c r="L2360" s="28">
        <v>44861</v>
      </c>
      <c r="M2360" s="30" t="s">
        <v>589</v>
      </c>
      <c r="N2360" s="29"/>
      <c r="O2360" s="11"/>
      <c r="P2360" s="29"/>
      <c r="Q2360" s="29"/>
      <c r="R2360" s="29"/>
      <c r="S2360" s="29"/>
      <c r="T2360" s="29"/>
      <c r="U2360" s="29"/>
      <c r="V2360" s="29"/>
      <c r="W2360" s="29"/>
      <c r="X2360" s="29"/>
      <c r="Y2360" s="29"/>
      <c r="Z2360" s="29"/>
      <c r="AA2360" s="29"/>
      <c r="AB2360" s="29"/>
      <c r="AC2360" s="29"/>
      <c r="AD2360" s="29"/>
      <c r="AE2360" s="29"/>
      <c r="AF2360" s="29"/>
      <c r="AG2360" s="29"/>
      <c r="AH2360" s="29"/>
      <c r="AI2360" s="29"/>
      <c r="AJ2360" s="29"/>
      <c r="AK2360" s="29"/>
      <c r="AL2360" s="29"/>
      <c r="AM2360" s="29"/>
      <c r="AN2360" s="29"/>
      <c r="AO2360" s="29"/>
      <c r="AQ2360" s="30" t="s">
        <v>589</v>
      </c>
    </row>
    <row r="2361" spans="1:43" ht="15.75" customHeight="1" x14ac:dyDescent="0.2">
      <c r="A2361" s="187" t="s">
        <v>3934</v>
      </c>
      <c r="B2361" s="211" t="s">
        <v>3935</v>
      </c>
      <c r="C2361" s="165" t="s">
        <v>34</v>
      </c>
      <c r="D2361" s="6">
        <v>25.32</v>
      </c>
      <c r="E2361" s="39" t="s">
        <v>29</v>
      </c>
      <c r="F2361" s="165">
        <v>44456</v>
      </c>
      <c r="G2361" s="11">
        <v>25.32</v>
      </c>
      <c r="H2361" s="165">
        <v>44460</v>
      </c>
      <c r="I2361" s="103" t="s">
        <v>129</v>
      </c>
      <c r="J2361" s="165">
        <v>44854</v>
      </c>
      <c r="K2361" s="21">
        <v>25.32</v>
      </c>
      <c r="L2361" s="165">
        <v>44861</v>
      </c>
      <c r="M2361" s="30" t="s">
        <v>589</v>
      </c>
      <c r="N2361" s="29"/>
      <c r="O2361" s="11"/>
      <c r="P2361" s="29"/>
      <c r="Q2361" s="29"/>
      <c r="R2361" s="29"/>
      <c r="S2361" s="29"/>
      <c r="T2361" s="29"/>
      <c r="U2361" s="29"/>
      <c r="V2361" s="29"/>
      <c r="W2361" s="29"/>
      <c r="X2361" s="29"/>
      <c r="Y2361" s="29"/>
      <c r="Z2361" s="29"/>
      <c r="AA2361" s="29"/>
      <c r="AB2361" s="29"/>
      <c r="AC2361" s="29"/>
      <c r="AD2361" s="29"/>
      <c r="AE2361" s="29"/>
      <c r="AF2361" s="29"/>
      <c r="AG2361" s="29"/>
      <c r="AH2361" s="29"/>
      <c r="AI2361" s="29"/>
      <c r="AJ2361" s="29"/>
      <c r="AK2361" s="29"/>
      <c r="AL2361" s="29"/>
      <c r="AM2361" s="29"/>
      <c r="AN2361" s="29"/>
      <c r="AO2361" s="29"/>
      <c r="AQ2361" s="30" t="s">
        <v>589</v>
      </c>
    </row>
    <row r="2362" spans="1:43" ht="17" x14ac:dyDescent="0.2">
      <c r="A2362" s="189"/>
      <c r="B2362" s="211" t="s">
        <v>323</v>
      </c>
      <c r="C2362" s="165"/>
      <c r="D2362" s="6">
        <v>10</v>
      </c>
      <c r="E2362" s="39" t="s">
        <v>379</v>
      </c>
      <c r="F2362" s="165"/>
      <c r="G2362" s="11">
        <v>10</v>
      </c>
      <c r="H2362" s="165"/>
      <c r="I2362" s="103" t="s">
        <v>183</v>
      </c>
      <c r="J2362" s="165"/>
      <c r="K2362" s="21">
        <v>10</v>
      </c>
      <c r="L2362" s="165"/>
      <c r="M2362" s="30" t="s">
        <v>591</v>
      </c>
      <c r="N2362" s="29"/>
      <c r="O2362" s="11"/>
      <c r="P2362" s="29"/>
      <c r="Q2362" s="29"/>
      <c r="R2362" s="29"/>
      <c r="S2362" s="29"/>
      <c r="T2362" s="29"/>
      <c r="U2362" s="29"/>
      <c r="V2362" s="29"/>
      <c r="W2362" s="29"/>
      <c r="X2362" s="29"/>
      <c r="Y2362" s="29"/>
      <c r="Z2362" s="29"/>
      <c r="AA2362" s="29"/>
      <c r="AB2362" s="29"/>
      <c r="AC2362" s="29"/>
      <c r="AD2362" s="29"/>
      <c r="AE2362" s="29"/>
      <c r="AF2362" s="29"/>
      <c r="AG2362" s="29"/>
      <c r="AH2362" s="29"/>
      <c r="AI2362" s="29"/>
      <c r="AJ2362" s="29"/>
      <c r="AK2362" s="29"/>
      <c r="AL2362" s="29"/>
      <c r="AM2362" s="29"/>
      <c r="AN2362" s="29"/>
      <c r="AO2362" s="29"/>
      <c r="AQ2362" s="30" t="s">
        <v>591</v>
      </c>
    </row>
    <row r="2363" spans="1:43" ht="34" x14ac:dyDescent="0.2">
      <c r="A2363" s="39" t="s">
        <v>3936</v>
      </c>
      <c r="B2363" s="39" t="s">
        <v>3937</v>
      </c>
      <c r="C2363" s="29" t="s">
        <v>34</v>
      </c>
      <c r="D2363" s="11">
        <v>12</v>
      </c>
      <c r="E2363" s="39" t="s">
        <v>3938</v>
      </c>
      <c r="F2363" s="28">
        <v>44456</v>
      </c>
      <c r="G2363" s="11">
        <v>12</v>
      </c>
      <c r="H2363" s="28">
        <v>44460</v>
      </c>
      <c r="I2363" s="103" t="s">
        <v>129</v>
      </c>
      <c r="J2363" s="28">
        <v>44854</v>
      </c>
      <c r="K2363" s="11">
        <v>12</v>
      </c>
      <c r="L2363" s="28">
        <v>44861</v>
      </c>
      <c r="M2363" s="30" t="s">
        <v>589</v>
      </c>
      <c r="N2363" s="29"/>
      <c r="O2363" s="11"/>
      <c r="P2363" s="29"/>
      <c r="Q2363" s="29"/>
      <c r="R2363" s="29"/>
      <c r="S2363" s="29"/>
      <c r="T2363" s="29"/>
      <c r="U2363" s="29"/>
      <c r="V2363" s="29"/>
      <c r="W2363" s="29"/>
      <c r="X2363" s="29"/>
      <c r="Y2363" s="29"/>
      <c r="Z2363" s="29"/>
      <c r="AA2363" s="29"/>
      <c r="AB2363" s="29"/>
      <c r="AC2363" s="29"/>
      <c r="AD2363" s="29"/>
      <c r="AE2363" s="29"/>
      <c r="AF2363" s="29"/>
      <c r="AG2363" s="29"/>
      <c r="AH2363" s="29"/>
      <c r="AI2363" s="29"/>
      <c r="AJ2363" s="29"/>
      <c r="AK2363" s="29"/>
      <c r="AL2363" s="29"/>
      <c r="AM2363" s="29"/>
      <c r="AN2363" s="29"/>
      <c r="AO2363" s="29"/>
      <c r="AQ2363" s="30" t="s">
        <v>589</v>
      </c>
    </row>
    <row r="2364" spans="1:43" ht="17" x14ac:dyDescent="0.2">
      <c r="A2364" s="187" t="s">
        <v>3939</v>
      </c>
      <c r="B2364" s="167" t="s">
        <v>3940</v>
      </c>
      <c r="C2364" s="165" t="s">
        <v>34</v>
      </c>
      <c r="D2364" s="6">
        <v>45.5</v>
      </c>
      <c r="E2364" s="39" t="s">
        <v>29</v>
      </c>
      <c r="F2364" s="165">
        <v>44456</v>
      </c>
      <c r="G2364" s="11">
        <v>27</v>
      </c>
      <c r="H2364" s="165">
        <v>44461</v>
      </c>
      <c r="I2364" s="103" t="s">
        <v>52</v>
      </c>
      <c r="J2364" s="165">
        <v>44755</v>
      </c>
      <c r="K2364" s="11">
        <v>27</v>
      </c>
      <c r="L2364" s="165">
        <v>44762</v>
      </c>
      <c r="M2364" s="29" t="s">
        <v>560</v>
      </c>
      <c r="N2364" s="172">
        <v>44655</v>
      </c>
      <c r="O2364" s="21">
        <v>45.5</v>
      </c>
      <c r="P2364" s="172">
        <v>44781</v>
      </c>
      <c r="Q2364" s="42" t="s">
        <v>377</v>
      </c>
      <c r="R2364" s="29"/>
      <c r="S2364" s="29"/>
      <c r="T2364" s="29"/>
      <c r="U2364" s="29"/>
      <c r="V2364" s="29"/>
      <c r="W2364" s="29"/>
      <c r="X2364" s="29"/>
      <c r="Y2364" s="29"/>
      <c r="Z2364" s="29"/>
      <c r="AA2364" s="29"/>
      <c r="AB2364" s="29"/>
      <c r="AC2364" s="29"/>
      <c r="AD2364" s="29"/>
      <c r="AE2364" s="29"/>
      <c r="AF2364" s="29"/>
      <c r="AG2364" s="29"/>
      <c r="AH2364" s="29"/>
      <c r="AI2364" s="29"/>
      <c r="AJ2364" s="29"/>
      <c r="AK2364" s="29"/>
      <c r="AL2364" s="29"/>
      <c r="AM2364" s="29"/>
      <c r="AN2364" s="29"/>
      <c r="AO2364" s="29"/>
      <c r="AQ2364" s="30" t="s">
        <v>560</v>
      </c>
    </row>
    <row r="2365" spans="1:43" ht="17" x14ac:dyDescent="0.2">
      <c r="A2365" s="189"/>
      <c r="B2365" s="167"/>
      <c r="C2365" s="165"/>
      <c r="D2365" s="6">
        <v>38.5</v>
      </c>
      <c r="E2365" s="39" t="s">
        <v>379</v>
      </c>
      <c r="F2365" s="165"/>
      <c r="G2365" s="11">
        <v>15</v>
      </c>
      <c r="H2365" s="165"/>
      <c r="I2365" s="103" t="s">
        <v>67</v>
      </c>
      <c r="J2365" s="165"/>
      <c r="K2365" s="11">
        <v>15</v>
      </c>
      <c r="L2365" s="165"/>
      <c r="M2365" s="29" t="s">
        <v>183</v>
      </c>
      <c r="N2365" s="174"/>
      <c r="O2365" s="21">
        <v>38.5</v>
      </c>
      <c r="P2365" s="174"/>
      <c r="Q2365" s="42" t="s">
        <v>183</v>
      </c>
      <c r="R2365" s="29"/>
      <c r="S2365" s="29"/>
      <c r="T2365" s="29"/>
      <c r="U2365" s="29"/>
      <c r="V2365" s="29"/>
      <c r="W2365" s="29"/>
      <c r="X2365" s="29"/>
      <c r="Y2365" s="29"/>
      <c r="Z2365" s="29"/>
      <c r="AA2365" s="29"/>
      <c r="AB2365" s="29"/>
      <c r="AC2365" s="29"/>
      <c r="AD2365" s="29"/>
      <c r="AE2365" s="29"/>
      <c r="AF2365" s="29"/>
      <c r="AG2365" s="29"/>
      <c r="AH2365" s="29"/>
      <c r="AI2365" s="29"/>
      <c r="AJ2365" s="29"/>
      <c r="AK2365" s="29"/>
      <c r="AL2365" s="29"/>
      <c r="AM2365" s="29"/>
      <c r="AN2365" s="29"/>
      <c r="AO2365" s="29"/>
      <c r="AQ2365" s="30" t="s">
        <v>183</v>
      </c>
    </row>
    <row r="2366" spans="1:43" ht="34" x14ac:dyDescent="0.2">
      <c r="A2366" s="39" t="s">
        <v>3941</v>
      </c>
      <c r="B2366" s="39" t="s">
        <v>1203</v>
      </c>
      <c r="C2366" s="29" t="s">
        <v>34</v>
      </c>
      <c r="D2366" s="6">
        <v>14.91</v>
      </c>
      <c r="E2366" s="39" t="s">
        <v>29</v>
      </c>
      <c r="F2366" s="28">
        <v>44456</v>
      </c>
      <c r="G2366" s="11">
        <v>13.59</v>
      </c>
      <c r="H2366" s="28">
        <v>44461</v>
      </c>
      <c r="I2366" s="103" t="s">
        <v>377</v>
      </c>
      <c r="J2366" s="28">
        <v>44914</v>
      </c>
      <c r="K2366" s="21">
        <v>14.91</v>
      </c>
      <c r="L2366" s="28">
        <v>44916</v>
      </c>
      <c r="M2366" s="30" t="s">
        <v>560</v>
      </c>
      <c r="N2366" s="29"/>
      <c r="O2366" s="11"/>
      <c r="P2366" s="29"/>
      <c r="Q2366" s="29"/>
      <c r="R2366" s="29"/>
      <c r="S2366" s="29"/>
      <c r="T2366" s="29"/>
      <c r="U2366" s="29"/>
      <c r="V2366" s="29"/>
      <c r="W2366" s="29"/>
      <c r="X2366" s="29"/>
      <c r="Y2366" s="29"/>
      <c r="Z2366" s="29"/>
      <c r="AA2366" s="29"/>
      <c r="AB2366" s="29"/>
      <c r="AC2366" s="29"/>
      <c r="AD2366" s="29"/>
      <c r="AE2366" s="29"/>
      <c r="AF2366" s="29"/>
      <c r="AG2366" s="29"/>
      <c r="AH2366" s="29"/>
      <c r="AI2366" s="29"/>
      <c r="AJ2366" s="29"/>
      <c r="AK2366" s="29"/>
      <c r="AL2366" s="29"/>
      <c r="AM2366" s="29"/>
      <c r="AN2366" s="29"/>
      <c r="AO2366" s="29"/>
      <c r="AQ2366" s="30" t="s">
        <v>560</v>
      </c>
    </row>
    <row r="2367" spans="1:43" ht="17" x14ac:dyDescent="0.2">
      <c r="A2367" s="187" t="s">
        <v>3942</v>
      </c>
      <c r="B2367" s="211" t="s">
        <v>3943</v>
      </c>
      <c r="C2367" s="165" t="s">
        <v>34</v>
      </c>
      <c r="D2367" s="6">
        <v>150</v>
      </c>
      <c r="E2367" s="39" t="s">
        <v>3944</v>
      </c>
      <c r="F2367" s="165">
        <v>44452</v>
      </c>
      <c r="G2367" s="11">
        <v>60</v>
      </c>
      <c r="H2367" s="165">
        <v>44461</v>
      </c>
      <c r="I2367" s="103" t="s">
        <v>115</v>
      </c>
      <c r="J2367" s="165">
        <v>44914</v>
      </c>
      <c r="K2367" s="6">
        <v>150</v>
      </c>
      <c r="L2367" s="165">
        <v>44915</v>
      </c>
      <c r="M2367" s="238" t="s">
        <v>274</v>
      </c>
      <c r="N2367" s="29"/>
      <c r="O2367" s="11"/>
      <c r="P2367" s="29"/>
      <c r="Q2367" s="29"/>
      <c r="R2367" s="29"/>
      <c r="S2367" s="29"/>
      <c r="T2367" s="29"/>
      <c r="U2367" s="29"/>
      <c r="V2367" s="29"/>
      <c r="W2367" s="29"/>
      <c r="X2367" s="29"/>
      <c r="Y2367" s="29"/>
      <c r="Z2367" s="29"/>
      <c r="AA2367" s="29"/>
      <c r="AB2367" s="29"/>
      <c r="AC2367" s="29"/>
      <c r="AD2367" s="29"/>
      <c r="AE2367" s="29"/>
      <c r="AF2367" s="29"/>
      <c r="AG2367" s="29"/>
      <c r="AH2367" s="29"/>
      <c r="AI2367" s="29"/>
      <c r="AJ2367" s="29"/>
      <c r="AK2367" s="29"/>
      <c r="AL2367" s="29"/>
      <c r="AM2367" s="29"/>
      <c r="AN2367" s="29"/>
      <c r="AO2367" s="29"/>
      <c r="AQ2367" s="238" t="s">
        <v>274</v>
      </c>
    </row>
    <row r="2368" spans="1:43" ht="34" x14ac:dyDescent="0.2">
      <c r="A2368" s="189"/>
      <c r="B2368" s="211"/>
      <c r="C2368" s="165"/>
      <c r="D2368" s="6">
        <v>600</v>
      </c>
      <c r="E2368" s="39" t="s">
        <v>3945</v>
      </c>
      <c r="F2368" s="165"/>
      <c r="G2368" s="11">
        <v>320</v>
      </c>
      <c r="H2368" s="165"/>
      <c r="I2368" s="103" t="s">
        <v>115</v>
      </c>
      <c r="J2368" s="165"/>
      <c r="K2368" s="6">
        <v>600</v>
      </c>
      <c r="L2368" s="165"/>
      <c r="M2368" s="240"/>
      <c r="N2368" s="29"/>
      <c r="O2368" s="11"/>
      <c r="P2368" s="29"/>
      <c r="Q2368" s="29"/>
      <c r="R2368" s="29"/>
      <c r="S2368" s="29"/>
      <c r="T2368" s="29"/>
      <c r="U2368" s="29"/>
      <c r="V2368" s="29"/>
      <c r="W2368" s="29"/>
      <c r="X2368" s="29"/>
      <c r="Y2368" s="29"/>
      <c r="Z2368" s="29"/>
      <c r="AA2368" s="29"/>
      <c r="AB2368" s="29"/>
      <c r="AC2368" s="29"/>
      <c r="AD2368" s="29"/>
      <c r="AE2368" s="29"/>
      <c r="AF2368" s="29"/>
      <c r="AG2368" s="29"/>
      <c r="AH2368" s="29"/>
      <c r="AI2368" s="29"/>
      <c r="AJ2368" s="29"/>
      <c r="AK2368" s="29"/>
      <c r="AL2368" s="29"/>
      <c r="AM2368" s="29"/>
      <c r="AN2368" s="29"/>
      <c r="AO2368" s="29"/>
      <c r="AQ2368" s="240"/>
    </row>
    <row r="2369" spans="1:43" ht="17" x14ac:dyDescent="0.2">
      <c r="A2369" s="187" t="s">
        <v>3946</v>
      </c>
      <c r="B2369" s="211" t="s">
        <v>3947</v>
      </c>
      <c r="C2369" s="165" t="s">
        <v>34</v>
      </c>
      <c r="D2369" s="6">
        <v>164.05</v>
      </c>
      <c r="E2369" s="39" t="s">
        <v>29</v>
      </c>
      <c r="F2369" s="165">
        <v>44456</v>
      </c>
      <c r="G2369" s="11">
        <v>127.16</v>
      </c>
      <c r="H2369" s="165">
        <v>44461</v>
      </c>
      <c r="I2369" s="103" t="s">
        <v>373</v>
      </c>
      <c r="J2369" s="165">
        <v>44826</v>
      </c>
      <c r="K2369" s="21">
        <v>164.05</v>
      </c>
      <c r="L2369" s="165">
        <v>44832</v>
      </c>
      <c r="M2369" s="30" t="s">
        <v>377</v>
      </c>
      <c r="N2369" s="29"/>
      <c r="O2369" s="11"/>
      <c r="P2369" s="29"/>
      <c r="Q2369" s="29"/>
      <c r="R2369" s="29"/>
      <c r="S2369" s="29"/>
      <c r="T2369" s="29"/>
      <c r="U2369" s="29"/>
      <c r="V2369" s="29"/>
      <c r="W2369" s="29"/>
      <c r="X2369" s="29"/>
      <c r="Y2369" s="29"/>
      <c r="Z2369" s="29"/>
      <c r="AA2369" s="29"/>
      <c r="AB2369" s="29"/>
      <c r="AC2369" s="29"/>
      <c r="AD2369" s="29"/>
      <c r="AE2369" s="29"/>
      <c r="AF2369" s="29"/>
      <c r="AG2369" s="29"/>
      <c r="AH2369" s="29"/>
      <c r="AI2369" s="29"/>
      <c r="AJ2369" s="29"/>
      <c r="AK2369" s="29"/>
      <c r="AL2369" s="29"/>
      <c r="AM2369" s="29"/>
      <c r="AN2369" s="29"/>
      <c r="AO2369" s="29"/>
      <c r="AQ2369" s="30" t="s">
        <v>560</v>
      </c>
    </row>
    <row r="2370" spans="1:43" ht="17" x14ac:dyDescent="0.2">
      <c r="A2370" s="189"/>
      <c r="B2370" s="211"/>
      <c r="C2370" s="165"/>
      <c r="D2370" s="6">
        <v>18.5</v>
      </c>
      <c r="E2370" s="39" t="s">
        <v>379</v>
      </c>
      <c r="F2370" s="165"/>
      <c r="G2370" s="11">
        <v>10.5</v>
      </c>
      <c r="H2370" s="165"/>
      <c r="I2370" s="103" t="s">
        <v>67</v>
      </c>
      <c r="J2370" s="165"/>
      <c r="K2370" s="21">
        <v>18.5</v>
      </c>
      <c r="L2370" s="165"/>
      <c r="M2370" s="30" t="s">
        <v>183</v>
      </c>
      <c r="N2370" s="29"/>
      <c r="O2370" s="11"/>
      <c r="P2370" s="29"/>
      <c r="Q2370" s="29"/>
      <c r="R2370" s="29"/>
      <c r="S2370" s="29"/>
      <c r="T2370" s="29"/>
      <c r="U2370" s="29"/>
      <c r="V2370" s="29"/>
      <c r="W2370" s="29"/>
      <c r="X2370" s="29"/>
      <c r="Y2370" s="29"/>
      <c r="Z2370" s="29"/>
      <c r="AA2370" s="29"/>
      <c r="AB2370" s="29"/>
      <c r="AC2370" s="29"/>
      <c r="AD2370" s="29"/>
      <c r="AE2370" s="29"/>
      <c r="AF2370" s="29"/>
      <c r="AG2370" s="29"/>
      <c r="AH2370" s="29"/>
      <c r="AI2370" s="29"/>
      <c r="AJ2370" s="29"/>
      <c r="AK2370" s="29"/>
      <c r="AL2370" s="29"/>
      <c r="AM2370" s="29"/>
      <c r="AN2370" s="29"/>
      <c r="AO2370" s="29"/>
      <c r="AQ2370" s="30" t="s">
        <v>183</v>
      </c>
    </row>
    <row r="2371" spans="1:43" ht="15.75" customHeight="1" x14ac:dyDescent="0.2">
      <c r="A2371" s="187" t="s">
        <v>3948</v>
      </c>
      <c r="B2371" s="211" t="s">
        <v>1203</v>
      </c>
      <c r="C2371" s="165" t="s">
        <v>34</v>
      </c>
      <c r="D2371" s="6">
        <v>60.5</v>
      </c>
      <c r="E2371" s="39" t="s">
        <v>29</v>
      </c>
      <c r="F2371" s="165">
        <v>44456</v>
      </c>
      <c r="G2371" s="11">
        <v>66.22</v>
      </c>
      <c r="H2371" s="165">
        <v>44461</v>
      </c>
      <c r="I2371" s="103" t="s">
        <v>377</v>
      </c>
      <c r="J2371" s="165">
        <v>44914</v>
      </c>
      <c r="K2371" s="21">
        <v>60.5</v>
      </c>
      <c r="L2371" s="165">
        <v>44916</v>
      </c>
      <c r="M2371" s="30" t="s">
        <v>560</v>
      </c>
      <c r="N2371" s="29"/>
      <c r="O2371" s="11"/>
      <c r="P2371" s="29"/>
      <c r="Q2371" s="29"/>
      <c r="R2371" s="29"/>
      <c r="S2371" s="29"/>
      <c r="T2371" s="29"/>
      <c r="U2371" s="29"/>
      <c r="V2371" s="29"/>
      <c r="W2371" s="29"/>
      <c r="X2371" s="29"/>
      <c r="Y2371" s="29"/>
      <c r="Z2371" s="29"/>
      <c r="AA2371" s="29"/>
      <c r="AB2371" s="29"/>
      <c r="AC2371" s="29"/>
      <c r="AD2371" s="29"/>
      <c r="AE2371" s="29"/>
      <c r="AF2371" s="29"/>
      <c r="AG2371" s="29"/>
      <c r="AH2371" s="29"/>
      <c r="AI2371" s="29"/>
      <c r="AJ2371" s="29"/>
      <c r="AK2371" s="29"/>
      <c r="AL2371" s="29"/>
      <c r="AM2371" s="29"/>
      <c r="AN2371" s="29"/>
      <c r="AO2371" s="29"/>
      <c r="AQ2371" s="30" t="s">
        <v>560</v>
      </c>
    </row>
    <row r="2372" spans="1:43" ht="17" x14ac:dyDescent="0.2">
      <c r="A2372" s="189"/>
      <c r="B2372" s="211"/>
      <c r="C2372" s="165"/>
      <c r="D2372" s="6">
        <v>4.2</v>
      </c>
      <c r="E2372" s="39" t="s">
        <v>379</v>
      </c>
      <c r="F2372" s="165"/>
      <c r="G2372" s="11">
        <v>1.1599999999999999</v>
      </c>
      <c r="H2372" s="165"/>
      <c r="I2372" s="103" t="s">
        <v>183</v>
      </c>
      <c r="J2372" s="165"/>
      <c r="K2372" s="21">
        <v>4.2</v>
      </c>
      <c r="L2372" s="165"/>
      <c r="M2372" s="30" t="s">
        <v>183</v>
      </c>
      <c r="N2372" s="29"/>
      <c r="O2372" s="11"/>
      <c r="P2372" s="29"/>
      <c r="Q2372" s="29"/>
      <c r="R2372" s="29"/>
      <c r="S2372" s="29"/>
      <c r="T2372" s="29"/>
      <c r="U2372" s="29"/>
      <c r="V2372" s="29"/>
      <c r="W2372" s="29"/>
      <c r="X2372" s="29"/>
      <c r="Y2372" s="29"/>
      <c r="Z2372" s="29"/>
      <c r="AA2372" s="29"/>
      <c r="AB2372" s="29"/>
      <c r="AC2372" s="29"/>
      <c r="AD2372" s="29"/>
      <c r="AE2372" s="29"/>
      <c r="AF2372" s="29"/>
      <c r="AG2372" s="29"/>
      <c r="AH2372" s="29"/>
      <c r="AI2372" s="29"/>
      <c r="AJ2372" s="29"/>
      <c r="AK2372" s="29"/>
      <c r="AL2372" s="29"/>
      <c r="AM2372" s="29"/>
      <c r="AN2372" s="29"/>
      <c r="AO2372" s="29"/>
      <c r="AQ2372" s="30" t="s">
        <v>183</v>
      </c>
    </row>
    <row r="2373" spans="1:43" ht="15.75" customHeight="1" x14ac:dyDescent="0.2">
      <c r="A2373" s="187" t="s">
        <v>3949</v>
      </c>
      <c r="B2373" s="211" t="s">
        <v>3950</v>
      </c>
      <c r="C2373" s="165" t="s">
        <v>34</v>
      </c>
      <c r="D2373" s="6">
        <v>12.95</v>
      </c>
      <c r="E2373" s="39" t="s">
        <v>29</v>
      </c>
      <c r="F2373" s="165">
        <v>44432</v>
      </c>
      <c r="G2373" s="11">
        <v>9.44</v>
      </c>
      <c r="H2373" s="165">
        <v>44461</v>
      </c>
      <c r="I2373" s="103" t="s">
        <v>36</v>
      </c>
      <c r="J2373" s="165">
        <v>44876</v>
      </c>
      <c r="K2373" s="21">
        <v>12.95</v>
      </c>
      <c r="L2373" s="165">
        <v>44883</v>
      </c>
      <c r="M2373" s="30" t="s">
        <v>367</v>
      </c>
      <c r="N2373" s="29"/>
      <c r="O2373" s="11"/>
      <c r="P2373" s="29"/>
      <c r="Q2373" s="29"/>
      <c r="R2373" s="29"/>
      <c r="S2373" s="29"/>
      <c r="T2373" s="29"/>
      <c r="U2373" s="29"/>
      <c r="V2373" s="29"/>
      <c r="W2373" s="29"/>
      <c r="X2373" s="29"/>
      <c r="Y2373" s="29"/>
      <c r="Z2373" s="29"/>
      <c r="AA2373" s="29"/>
      <c r="AB2373" s="29"/>
      <c r="AC2373" s="29"/>
      <c r="AD2373" s="29"/>
      <c r="AE2373" s="29"/>
      <c r="AF2373" s="29"/>
      <c r="AG2373" s="29"/>
      <c r="AH2373" s="29"/>
      <c r="AI2373" s="29"/>
      <c r="AJ2373" s="29"/>
      <c r="AK2373" s="29"/>
      <c r="AL2373" s="29"/>
      <c r="AM2373" s="29"/>
      <c r="AN2373" s="29"/>
      <c r="AO2373" s="29"/>
      <c r="AQ2373" s="30" t="s">
        <v>367</v>
      </c>
    </row>
    <row r="2374" spans="1:43" ht="17" x14ac:dyDescent="0.2">
      <c r="A2374" s="189"/>
      <c r="B2374" s="211"/>
      <c r="C2374" s="165"/>
      <c r="D2374" s="6">
        <v>3</v>
      </c>
      <c r="E2374" s="39" t="s">
        <v>379</v>
      </c>
      <c r="F2374" s="165"/>
      <c r="G2374" s="11">
        <v>7</v>
      </c>
      <c r="H2374" s="165"/>
      <c r="I2374" s="103" t="s">
        <v>66</v>
      </c>
      <c r="J2374" s="165"/>
      <c r="K2374" s="21">
        <v>3</v>
      </c>
      <c r="L2374" s="165"/>
      <c r="M2374" s="30" t="s">
        <v>66</v>
      </c>
      <c r="N2374" s="29"/>
      <c r="O2374" s="11"/>
      <c r="P2374" s="29"/>
      <c r="Q2374" s="29"/>
      <c r="R2374" s="29"/>
      <c r="S2374" s="29"/>
      <c r="T2374" s="29"/>
      <c r="U2374" s="29"/>
      <c r="V2374" s="29"/>
      <c r="W2374" s="29"/>
      <c r="X2374" s="29"/>
      <c r="Y2374" s="29"/>
      <c r="Z2374" s="29"/>
      <c r="AA2374" s="29"/>
      <c r="AB2374" s="29"/>
      <c r="AC2374" s="29"/>
      <c r="AD2374" s="29"/>
      <c r="AE2374" s="29"/>
      <c r="AF2374" s="29"/>
      <c r="AG2374" s="29"/>
      <c r="AH2374" s="29"/>
      <c r="AI2374" s="29"/>
      <c r="AJ2374" s="29"/>
      <c r="AK2374" s="29"/>
      <c r="AL2374" s="29"/>
      <c r="AM2374" s="29"/>
      <c r="AN2374" s="29"/>
      <c r="AO2374" s="29"/>
      <c r="AQ2374" s="30" t="s">
        <v>66</v>
      </c>
    </row>
    <row r="2375" spans="1:43" ht="17" x14ac:dyDescent="0.2">
      <c r="A2375" s="187" t="s">
        <v>3951</v>
      </c>
      <c r="B2375" s="211" t="s">
        <v>3952</v>
      </c>
      <c r="C2375" s="211" t="s">
        <v>34</v>
      </c>
      <c r="D2375" s="63">
        <v>10</v>
      </c>
      <c r="E2375" s="39" t="s">
        <v>3825</v>
      </c>
      <c r="F2375" s="211">
        <v>44452</v>
      </c>
      <c r="G2375" s="63">
        <v>10</v>
      </c>
      <c r="H2375" s="211">
        <v>44461</v>
      </c>
      <c r="I2375" s="104" t="s">
        <v>52</v>
      </c>
      <c r="J2375" s="172">
        <v>44908</v>
      </c>
      <c r="K2375" s="63">
        <v>10</v>
      </c>
      <c r="L2375" s="172">
        <v>44909</v>
      </c>
      <c r="M2375" s="30" t="s">
        <v>450</v>
      </c>
      <c r="N2375" s="29"/>
      <c r="O2375" s="11"/>
      <c r="P2375" s="29"/>
      <c r="Q2375" s="29"/>
      <c r="R2375" s="29"/>
      <c r="S2375" s="29"/>
      <c r="T2375" s="29"/>
      <c r="U2375" s="29"/>
      <c r="V2375" s="29"/>
      <c r="W2375" s="29"/>
      <c r="X2375" s="29"/>
      <c r="Y2375" s="29"/>
      <c r="Z2375" s="29"/>
      <c r="AA2375" s="29"/>
      <c r="AB2375" s="29"/>
      <c r="AC2375" s="29"/>
      <c r="AD2375" s="29"/>
      <c r="AE2375" s="29"/>
      <c r="AF2375" s="29"/>
      <c r="AG2375" s="29"/>
      <c r="AH2375" s="29"/>
      <c r="AI2375" s="29"/>
      <c r="AJ2375" s="29"/>
      <c r="AK2375" s="29"/>
      <c r="AL2375" s="29"/>
      <c r="AM2375" s="29"/>
      <c r="AN2375" s="29"/>
      <c r="AO2375" s="29"/>
      <c r="AQ2375" s="30" t="s">
        <v>450</v>
      </c>
    </row>
    <row r="2376" spans="1:43" ht="17" x14ac:dyDescent="0.2">
      <c r="A2376" s="189"/>
      <c r="B2376" s="211"/>
      <c r="C2376" s="211"/>
      <c r="D2376" s="63">
        <v>2.5</v>
      </c>
      <c r="E2376" s="39" t="s">
        <v>3858</v>
      </c>
      <c r="F2376" s="211"/>
      <c r="G2376" s="63">
        <v>2.5</v>
      </c>
      <c r="H2376" s="211"/>
      <c r="I2376" s="104" t="s">
        <v>67</v>
      </c>
      <c r="J2376" s="218"/>
      <c r="K2376" s="63">
        <v>2.5</v>
      </c>
      <c r="L2376" s="218"/>
      <c r="M2376" s="30" t="s">
        <v>67</v>
      </c>
      <c r="N2376" s="29"/>
      <c r="O2376" s="11"/>
      <c r="P2376" s="29"/>
      <c r="Q2376" s="29"/>
      <c r="R2376" s="29"/>
      <c r="S2376" s="29"/>
      <c r="T2376" s="29"/>
      <c r="U2376" s="29"/>
      <c r="V2376" s="29"/>
      <c r="W2376" s="29"/>
      <c r="X2376" s="29"/>
      <c r="Y2376" s="29"/>
      <c r="Z2376" s="29"/>
      <c r="AA2376" s="29"/>
      <c r="AB2376" s="29"/>
      <c r="AC2376" s="29"/>
      <c r="AD2376" s="29"/>
      <c r="AE2376" s="29"/>
      <c r="AF2376" s="29"/>
      <c r="AG2376" s="29"/>
      <c r="AH2376" s="29"/>
      <c r="AI2376" s="29"/>
      <c r="AJ2376" s="29"/>
      <c r="AK2376" s="29"/>
      <c r="AL2376" s="29"/>
      <c r="AM2376" s="29"/>
      <c r="AN2376" s="29"/>
      <c r="AO2376" s="29"/>
      <c r="AQ2376" s="30" t="s">
        <v>67</v>
      </c>
    </row>
    <row r="2377" spans="1:43" ht="34" x14ac:dyDescent="0.2">
      <c r="A2377" s="187" t="s">
        <v>3953</v>
      </c>
      <c r="B2377" s="167" t="s">
        <v>3954</v>
      </c>
      <c r="C2377" s="211" t="s">
        <v>34</v>
      </c>
      <c r="D2377" s="6">
        <v>24.6</v>
      </c>
      <c r="E2377" s="39" t="s">
        <v>29</v>
      </c>
      <c r="F2377" s="211">
        <v>44460</v>
      </c>
      <c r="G2377" s="63">
        <v>25.82</v>
      </c>
      <c r="H2377" s="211">
        <v>44462</v>
      </c>
      <c r="I2377" s="104" t="s">
        <v>176</v>
      </c>
      <c r="J2377" s="211">
        <v>44914</v>
      </c>
      <c r="K2377" s="21">
        <v>24.6</v>
      </c>
      <c r="L2377" s="211">
        <v>44916</v>
      </c>
      <c r="M2377" s="30" t="s">
        <v>450</v>
      </c>
      <c r="N2377" s="29"/>
      <c r="O2377" s="11"/>
      <c r="P2377" s="29"/>
      <c r="Q2377" s="29"/>
      <c r="R2377" s="29"/>
      <c r="S2377" s="29"/>
      <c r="T2377" s="29"/>
      <c r="U2377" s="29"/>
      <c r="V2377" s="29"/>
      <c r="W2377" s="29"/>
      <c r="X2377" s="29"/>
      <c r="Y2377" s="29"/>
      <c r="Z2377" s="29"/>
      <c r="AA2377" s="29"/>
      <c r="AB2377" s="29"/>
      <c r="AC2377" s="29"/>
      <c r="AD2377" s="29"/>
      <c r="AE2377" s="29"/>
      <c r="AF2377" s="29"/>
      <c r="AG2377" s="29"/>
      <c r="AH2377" s="29"/>
      <c r="AI2377" s="29"/>
      <c r="AJ2377" s="29"/>
      <c r="AK2377" s="29"/>
      <c r="AL2377" s="29"/>
      <c r="AM2377" s="29"/>
      <c r="AN2377" s="29"/>
      <c r="AO2377" s="29"/>
      <c r="AQ2377" s="30" t="s">
        <v>450</v>
      </c>
    </row>
    <row r="2378" spans="1:43" ht="34" x14ac:dyDescent="0.2">
      <c r="A2378" s="189"/>
      <c r="B2378" s="167"/>
      <c r="C2378" s="211"/>
      <c r="D2378" s="6">
        <v>66.150000000000006</v>
      </c>
      <c r="E2378" s="39" t="s">
        <v>379</v>
      </c>
      <c r="F2378" s="211"/>
      <c r="G2378" s="63">
        <v>67.150000000000006</v>
      </c>
      <c r="H2378" s="211"/>
      <c r="I2378" s="104" t="s">
        <v>1939</v>
      </c>
      <c r="J2378" s="211"/>
      <c r="K2378" s="21">
        <v>66.150000000000006</v>
      </c>
      <c r="L2378" s="211"/>
      <c r="M2378" s="30" t="s">
        <v>67</v>
      </c>
      <c r="N2378" s="29"/>
      <c r="O2378" s="11"/>
      <c r="P2378" s="29"/>
      <c r="Q2378" s="29"/>
      <c r="R2378" s="29"/>
      <c r="S2378" s="29"/>
      <c r="T2378" s="29"/>
      <c r="U2378" s="29"/>
      <c r="V2378" s="29"/>
      <c r="W2378" s="29"/>
      <c r="X2378" s="29"/>
      <c r="Y2378" s="29"/>
      <c r="Z2378" s="29"/>
      <c r="AA2378" s="29"/>
      <c r="AB2378" s="29"/>
      <c r="AC2378" s="29"/>
      <c r="AD2378" s="29"/>
      <c r="AE2378" s="29"/>
      <c r="AF2378" s="29"/>
      <c r="AG2378" s="29"/>
      <c r="AH2378" s="29"/>
      <c r="AI2378" s="29"/>
      <c r="AJ2378" s="29"/>
      <c r="AK2378" s="29"/>
      <c r="AL2378" s="29"/>
      <c r="AM2378" s="29"/>
      <c r="AN2378" s="29"/>
      <c r="AO2378" s="29"/>
      <c r="AQ2378" s="30" t="s">
        <v>67</v>
      </c>
    </row>
    <row r="2379" spans="1:43" ht="34" x14ac:dyDescent="0.2">
      <c r="A2379" s="39" t="s">
        <v>3956</v>
      </c>
      <c r="B2379" s="39" t="s">
        <v>3957</v>
      </c>
      <c r="C2379" s="28" t="s">
        <v>34</v>
      </c>
      <c r="D2379" s="11">
        <v>40</v>
      </c>
      <c r="E2379" s="39" t="s">
        <v>3958</v>
      </c>
      <c r="F2379" s="28">
        <v>44462</v>
      </c>
      <c r="G2379" s="11">
        <v>40</v>
      </c>
      <c r="H2379" s="28">
        <v>44464</v>
      </c>
      <c r="I2379" s="103" t="s">
        <v>3410</v>
      </c>
      <c r="J2379" s="28">
        <v>44872</v>
      </c>
      <c r="K2379" s="21">
        <v>40</v>
      </c>
      <c r="L2379" s="28">
        <v>44875</v>
      </c>
      <c r="M2379" s="30" t="s">
        <v>266</v>
      </c>
      <c r="N2379" s="29"/>
      <c r="O2379" s="11"/>
      <c r="P2379" s="29"/>
      <c r="Q2379" s="29"/>
      <c r="R2379" s="29"/>
      <c r="S2379" s="29"/>
      <c r="T2379" s="29"/>
      <c r="U2379" s="29"/>
      <c r="V2379" s="29"/>
      <c r="W2379" s="29"/>
      <c r="X2379" s="29"/>
      <c r="Y2379" s="29"/>
      <c r="Z2379" s="29"/>
      <c r="AA2379" s="29"/>
      <c r="AB2379" s="29"/>
      <c r="AC2379" s="29"/>
      <c r="AD2379" s="29"/>
      <c r="AE2379" s="29"/>
      <c r="AF2379" s="29"/>
      <c r="AG2379" s="29"/>
      <c r="AH2379" s="29"/>
      <c r="AI2379" s="29"/>
      <c r="AJ2379" s="29"/>
      <c r="AK2379" s="29"/>
      <c r="AL2379" s="29"/>
      <c r="AM2379" s="29"/>
      <c r="AN2379" s="29"/>
      <c r="AO2379" s="29"/>
      <c r="AQ2379" s="30" t="s">
        <v>266</v>
      </c>
    </row>
    <row r="2380" spans="1:43" ht="34" x14ac:dyDescent="0.2">
      <c r="A2380" s="39" t="s">
        <v>3959</v>
      </c>
      <c r="B2380" s="39" t="s">
        <v>3957</v>
      </c>
      <c r="C2380" s="29" t="s">
        <v>34</v>
      </c>
      <c r="D2380" s="6">
        <v>49.71</v>
      </c>
      <c r="E2380" s="39" t="s">
        <v>3958</v>
      </c>
      <c r="F2380" s="28">
        <v>44462</v>
      </c>
      <c r="G2380" s="11">
        <v>50.27</v>
      </c>
      <c r="H2380" s="28">
        <v>44463</v>
      </c>
      <c r="I2380" s="103" t="s">
        <v>3410</v>
      </c>
      <c r="J2380" s="28">
        <v>44872</v>
      </c>
      <c r="K2380" s="21">
        <v>49.71</v>
      </c>
      <c r="L2380" s="28">
        <v>44875</v>
      </c>
      <c r="M2380" s="30" t="s">
        <v>266</v>
      </c>
      <c r="N2380" s="29"/>
      <c r="O2380" s="11"/>
      <c r="P2380" s="29"/>
      <c r="Q2380" s="29"/>
      <c r="R2380" s="29"/>
      <c r="S2380" s="29"/>
      <c r="T2380" s="29"/>
      <c r="U2380" s="29"/>
      <c r="V2380" s="29"/>
      <c r="W2380" s="29"/>
      <c r="X2380" s="29"/>
      <c r="Y2380" s="29"/>
      <c r="Z2380" s="29"/>
      <c r="AA2380" s="29"/>
      <c r="AB2380" s="29"/>
      <c r="AC2380" s="29"/>
      <c r="AD2380" s="29"/>
      <c r="AE2380" s="29"/>
      <c r="AF2380" s="29"/>
      <c r="AG2380" s="29"/>
      <c r="AH2380" s="29"/>
      <c r="AI2380" s="29"/>
      <c r="AJ2380" s="29"/>
      <c r="AK2380" s="29"/>
      <c r="AL2380" s="29"/>
      <c r="AM2380" s="29"/>
      <c r="AN2380" s="29"/>
      <c r="AO2380" s="29"/>
      <c r="AQ2380" s="30" t="s">
        <v>266</v>
      </c>
    </row>
    <row r="2381" spans="1:43" ht="34" x14ac:dyDescent="0.2">
      <c r="A2381" s="39" t="s">
        <v>3960</v>
      </c>
      <c r="B2381" s="39" t="s">
        <v>3961</v>
      </c>
      <c r="C2381" s="29" t="s">
        <v>21</v>
      </c>
      <c r="D2381" s="6">
        <v>128.22999999999999</v>
      </c>
      <c r="E2381" s="39" t="s">
        <v>652</v>
      </c>
      <c r="F2381" s="28">
        <v>44462</v>
      </c>
      <c r="G2381" s="11">
        <v>145</v>
      </c>
      <c r="H2381" s="28">
        <v>44464</v>
      </c>
      <c r="I2381" s="103" t="s">
        <v>855</v>
      </c>
      <c r="J2381" s="28">
        <v>44832</v>
      </c>
      <c r="K2381" s="21">
        <v>128.22999999999999</v>
      </c>
      <c r="L2381" s="28">
        <v>44834</v>
      </c>
      <c r="M2381" s="30" t="s">
        <v>700</v>
      </c>
      <c r="N2381" s="29"/>
      <c r="O2381" s="11"/>
      <c r="P2381" s="29"/>
      <c r="Q2381" s="29"/>
      <c r="R2381" s="29"/>
      <c r="S2381" s="29"/>
      <c r="T2381" s="29"/>
      <c r="U2381" s="29"/>
      <c r="V2381" s="29"/>
      <c r="W2381" s="29"/>
      <c r="X2381" s="29"/>
      <c r="Y2381" s="29"/>
      <c r="Z2381" s="29"/>
      <c r="AA2381" s="29"/>
      <c r="AB2381" s="29"/>
      <c r="AC2381" s="29"/>
      <c r="AD2381" s="29"/>
      <c r="AE2381" s="29"/>
      <c r="AF2381" s="29"/>
      <c r="AG2381" s="29"/>
      <c r="AH2381" s="29"/>
      <c r="AI2381" s="29"/>
      <c r="AJ2381" s="29"/>
      <c r="AK2381" s="29"/>
      <c r="AL2381" s="29"/>
      <c r="AM2381" s="29"/>
      <c r="AN2381" s="29"/>
      <c r="AO2381" s="29"/>
      <c r="AQ2381" s="30" t="s">
        <v>604</v>
      </c>
    </row>
    <row r="2382" spans="1:43" ht="17" x14ac:dyDescent="0.2">
      <c r="A2382" s="187" t="s">
        <v>3962</v>
      </c>
      <c r="B2382" s="211" t="s">
        <v>3963</v>
      </c>
      <c r="C2382" s="165" t="s">
        <v>34</v>
      </c>
      <c r="D2382" s="11">
        <v>3.5</v>
      </c>
      <c r="E2382" s="39" t="s">
        <v>153</v>
      </c>
      <c r="F2382" s="165">
        <v>44441</v>
      </c>
      <c r="G2382" s="11">
        <v>3.5</v>
      </c>
      <c r="H2382" s="165">
        <v>44467</v>
      </c>
      <c r="I2382" s="104" t="s">
        <v>510</v>
      </c>
      <c r="J2382" s="165">
        <v>44911</v>
      </c>
      <c r="K2382" s="11">
        <v>5.29</v>
      </c>
      <c r="L2382" s="165">
        <v>44917</v>
      </c>
      <c r="M2382" s="29" t="s">
        <v>367</v>
      </c>
      <c r="N2382" s="29"/>
      <c r="O2382" s="11"/>
      <c r="P2382" s="29"/>
      <c r="Q2382" s="29"/>
      <c r="R2382" s="29"/>
      <c r="S2382" s="29"/>
      <c r="T2382" s="29"/>
      <c r="U2382" s="29"/>
      <c r="V2382" s="29"/>
      <c r="W2382" s="29"/>
      <c r="X2382" s="29"/>
      <c r="Y2382" s="29"/>
      <c r="Z2382" s="29"/>
      <c r="AA2382" s="29"/>
      <c r="AB2382" s="29"/>
      <c r="AC2382" s="29"/>
      <c r="AD2382" s="29"/>
      <c r="AE2382" s="29"/>
      <c r="AF2382" s="29"/>
      <c r="AG2382" s="29"/>
      <c r="AH2382" s="29"/>
      <c r="AI2382" s="29"/>
      <c r="AJ2382" s="29"/>
      <c r="AK2382" s="29"/>
      <c r="AL2382" s="29"/>
      <c r="AM2382" s="29"/>
      <c r="AN2382" s="29"/>
      <c r="AO2382" s="29"/>
      <c r="AQ2382" s="29" t="s">
        <v>367</v>
      </c>
    </row>
    <row r="2383" spans="1:43" ht="17" x14ac:dyDescent="0.2">
      <c r="A2383" s="189"/>
      <c r="B2383" s="211"/>
      <c r="C2383" s="165"/>
      <c r="D2383" s="11">
        <v>40</v>
      </c>
      <c r="E2383" s="39" t="s">
        <v>379</v>
      </c>
      <c r="F2383" s="165"/>
      <c r="G2383" s="11">
        <v>40</v>
      </c>
      <c r="H2383" s="165"/>
      <c r="I2383" s="104" t="s">
        <v>25</v>
      </c>
      <c r="J2383" s="165"/>
      <c r="K2383" s="11">
        <v>40</v>
      </c>
      <c r="L2383" s="165"/>
      <c r="M2383" s="29" t="s">
        <v>25</v>
      </c>
      <c r="N2383" s="29"/>
      <c r="O2383" s="11"/>
      <c r="P2383" s="29"/>
      <c r="Q2383" s="29"/>
      <c r="R2383" s="29"/>
      <c r="S2383" s="29"/>
      <c r="T2383" s="29"/>
      <c r="U2383" s="29"/>
      <c r="V2383" s="29"/>
      <c r="W2383" s="29"/>
      <c r="X2383" s="29"/>
      <c r="Y2383" s="29"/>
      <c r="Z2383" s="29"/>
      <c r="AA2383" s="29"/>
      <c r="AB2383" s="29"/>
      <c r="AC2383" s="29"/>
      <c r="AD2383" s="29"/>
      <c r="AE2383" s="29"/>
      <c r="AF2383" s="29"/>
      <c r="AG2383" s="29"/>
      <c r="AH2383" s="29"/>
      <c r="AI2383" s="29"/>
      <c r="AJ2383" s="29"/>
      <c r="AK2383" s="29"/>
      <c r="AL2383" s="29"/>
      <c r="AM2383" s="29"/>
      <c r="AN2383" s="29"/>
      <c r="AO2383" s="29"/>
      <c r="AQ2383" s="29" t="s">
        <v>25</v>
      </c>
    </row>
    <row r="2384" spans="1:43" ht="15.75" customHeight="1" x14ac:dyDescent="0.2">
      <c r="A2384" s="187" t="s">
        <v>3964</v>
      </c>
      <c r="B2384" s="211" t="s">
        <v>3965</v>
      </c>
      <c r="C2384" s="165" t="s">
        <v>34</v>
      </c>
      <c r="D2384" s="11">
        <v>2.5</v>
      </c>
      <c r="E2384" s="39" t="s">
        <v>3966</v>
      </c>
      <c r="F2384" s="165">
        <v>44460</v>
      </c>
      <c r="G2384" s="11">
        <v>2.5</v>
      </c>
      <c r="H2384" s="165">
        <v>44467</v>
      </c>
      <c r="I2384" s="104" t="s">
        <v>139</v>
      </c>
      <c r="J2384" s="165">
        <v>44901</v>
      </c>
      <c r="K2384" s="21">
        <v>2.5</v>
      </c>
      <c r="L2384" s="165">
        <v>44908</v>
      </c>
      <c r="M2384" s="30" t="s">
        <v>57</v>
      </c>
      <c r="N2384" s="29"/>
      <c r="O2384" s="11"/>
      <c r="P2384" s="29"/>
      <c r="Q2384" s="29"/>
      <c r="R2384" s="29"/>
      <c r="S2384" s="29"/>
      <c r="T2384" s="29"/>
      <c r="U2384" s="29"/>
      <c r="V2384" s="29"/>
      <c r="W2384" s="29"/>
      <c r="X2384" s="29"/>
      <c r="Y2384" s="29"/>
      <c r="Z2384" s="29"/>
      <c r="AA2384" s="29"/>
      <c r="AB2384" s="29"/>
      <c r="AC2384" s="29"/>
      <c r="AD2384" s="29"/>
      <c r="AE2384" s="29"/>
      <c r="AF2384" s="29"/>
      <c r="AG2384" s="29"/>
      <c r="AH2384" s="29"/>
      <c r="AI2384" s="29"/>
      <c r="AJ2384" s="29"/>
      <c r="AK2384" s="29"/>
      <c r="AL2384" s="29"/>
      <c r="AM2384" s="29"/>
      <c r="AN2384" s="29"/>
      <c r="AO2384" s="29"/>
      <c r="AQ2384" s="30" t="s">
        <v>57</v>
      </c>
    </row>
    <row r="2385" spans="1:43" ht="17" x14ac:dyDescent="0.2">
      <c r="A2385" s="189"/>
      <c r="B2385" s="211"/>
      <c r="C2385" s="165"/>
      <c r="D2385" s="11">
        <v>6.5</v>
      </c>
      <c r="E2385" s="39" t="s">
        <v>3967</v>
      </c>
      <c r="F2385" s="165"/>
      <c r="G2385" s="11">
        <v>6.5</v>
      </c>
      <c r="H2385" s="165"/>
      <c r="I2385" s="104" t="s">
        <v>25</v>
      </c>
      <c r="J2385" s="165"/>
      <c r="K2385" s="21">
        <v>6.5</v>
      </c>
      <c r="L2385" s="165"/>
      <c r="M2385" s="30" t="s">
        <v>88</v>
      </c>
      <c r="N2385" s="29"/>
      <c r="O2385" s="11"/>
      <c r="P2385" s="29"/>
      <c r="Q2385" s="29"/>
      <c r="R2385" s="29"/>
      <c r="S2385" s="29"/>
      <c r="T2385" s="29"/>
      <c r="U2385" s="29"/>
      <c r="V2385" s="29"/>
      <c r="W2385" s="29"/>
      <c r="X2385" s="29"/>
      <c r="Y2385" s="29"/>
      <c r="Z2385" s="29"/>
      <c r="AA2385" s="29"/>
      <c r="AB2385" s="29"/>
      <c r="AC2385" s="29"/>
      <c r="AD2385" s="29"/>
      <c r="AE2385" s="29"/>
      <c r="AF2385" s="29"/>
      <c r="AG2385" s="29"/>
      <c r="AH2385" s="29"/>
      <c r="AI2385" s="29"/>
      <c r="AJ2385" s="29"/>
      <c r="AK2385" s="29"/>
      <c r="AL2385" s="29"/>
      <c r="AM2385" s="29"/>
      <c r="AN2385" s="29"/>
      <c r="AO2385" s="29"/>
      <c r="AQ2385" s="30" t="s">
        <v>88</v>
      </c>
    </row>
    <row r="2386" spans="1:43" ht="34" x14ac:dyDescent="0.2">
      <c r="A2386" s="187" t="s">
        <v>3968</v>
      </c>
      <c r="B2386" s="167" t="s">
        <v>3969</v>
      </c>
      <c r="C2386" s="165" t="s">
        <v>34</v>
      </c>
      <c r="D2386" s="11">
        <v>20</v>
      </c>
      <c r="E2386" s="39" t="s">
        <v>3970</v>
      </c>
      <c r="F2386" s="165">
        <v>44463</v>
      </c>
      <c r="G2386" s="11">
        <v>20</v>
      </c>
      <c r="H2386" s="165">
        <v>44467</v>
      </c>
      <c r="I2386" s="104" t="s">
        <v>40</v>
      </c>
      <c r="J2386" s="165"/>
      <c r="K2386" s="167"/>
      <c r="L2386" s="165"/>
      <c r="M2386" s="29"/>
      <c r="N2386" s="29"/>
      <c r="O2386" s="11"/>
      <c r="P2386" s="29"/>
      <c r="Q2386" s="29"/>
      <c r="R2386" s="29"/>
      <c r="S2386" s="29"/>
      <c r="T2386" s="29"/>
      <c r="U2386" s="29"/>
      <c r="V2386" s="29"/>
      <c r="W2386" s="29"/>
      <c r="X2386" s="29"/>
      <c r="Y2386" s="29"/>
      <c r="Z2386" s="29"/>
      <c r="AA2386" s="29"/>
      <c r="AB2386" s="29"/>
      <c r="AC2386" s="29"/>
      <c r="AD2386" s="29"/>
      <c r="AE2386" s="29"/>
      <c r="AF2386" s="29"/>
      <c r="AG2386" s="29"/>
      <c r="AH2386" s="29"/>
      <c r="AI2386" s="29"/>
      <c r="AJ2386" s="29"/>
      <c r="AK2386" s="29"/>
      <c r="AL2386" s="29"/>
      <c r="AM2386" s="29"/>
      <c r="AN2386" s="29"/>
      <c r="AO2386" s="29"/>
      <c r="AQ2386" s="39" t="s">
        <v>41</v>
      </c>
    </row>
    <row r="2387" spans="1:43" ht="31.5" customHeight="1" x14ac:dyDescent="0.2">
      <c r="A2387" s="189"/>
      <c r="B2387" s="167"/>
      <c r="C2387" s="165"/>
      <c r="D2387" s="11">
        <v>27.12</v>
      </c>
      <c r="E2387" s="39" t="s">
        <v>3971</v>
      </c>
      <c r="F2387" s="165"/>
      <c r="G2387" s="11">
        <v>27.12</v>
      </c>
      <c r="H2387" s="165"/>
      <c r="I2387" s="104" t="s">
        <v>66</v>
      </c>
      <c r="J2387" s="165"/>
      <c r="K2387" s="167"/>
      <c r="L2387" s="165"/>
      <c r="M2387" s="29"/>
      <c r="N2387" s="29"/>
      <c r="O2387" s="11"/>
      <c r="P2387" s="29"/>
      <c r="Q2387" s="29"/>
      <c r="R2387" s="29"/>
      <c r="S2387" s="29"/>
      <c r="T2387" s="29"/>
      <c r="U2387" s="29"/>
      <c r="V2387" s="29"/>
      <c r="W2387" s="29"/>
      <c r="X2387" s="29"/>
      <c r="Y2387" s="29"/>
      <c r="Z2387" s="29"/>
      <c r="AA2387" s="29"/>
      <c r="AB2387" s="29"/>
      <c r="AC2387" s="29"/>
      <c r="AD2387" s="29"/>
      <c r="AE2387" s="29"/>
      <c r="AF2387" s="29"/>
      <c r="AG2387" s="29"/>
      <c r="AH2387" s="29"/>
      <c r="AI2387" s="29"/>
      <c r="AJ2387" s="29"/>
      <c r="AK2387" s="29"/>
      <c r="AL2387" s="29"/>
      <c r="AM2387" s="29"/>
      <c r="AN2387" s="29"/>
      <c r="AO2387" s="29"/>
      <c r="AQ2387" s="39" t="s">
        <v>66</v>
      </c>
    </row>
    <row r="2388" spans="1:43" ht="34" x14ac:dyDescent="0.2">
      <c r="A2388" s="187" t="s">
        <v>3972</v>
      </c>
      <c r="B2388" s="211" t="s">
        <v>3973</v>
      </c>
      <c r="C2388" s="165" t="s">
        <v>21</v>
      </c>
      <c r="D2388" s="6">
        <v>131.47</v>
      </c>
      <c r="E2388" s="39" t="s">
        <v>3452</v>
      </c>
      <c r="F2388" s="165">
        <v>44466</v>
      </c>
      <c r="G2388" s="11">
        <v>181.8</v>
      </c>
      <c r="H2388" s="165">
        <v>44468</v>
      </c>
      <c r="I2388" s="104" t="s">
        <v>538</v>
      </c>
      <c r="J2388" s="165">
        <v>44886</v>
      </c>
      <c r="K2388" s="21">
        <v>131.47</v>
      </c>
      <c r="L2388" s="165">
        <v>44888</v>
      </c>
      <c r="M2388" s="205" t="s">
        <v>30</v>
      </c>
      <c r="N2388" s="29"/>
      <c r="O2388" s="11"/>
      <c r="P2388" s="29"/>
      <c r="Q2388" s="29"/>
      <c r="R2388" s="29"/>
      <c r="S2388" s="29"/>
      <c r="T2388" s="29"/>
      <c r="U2388" s="29"/>
      <c r="V2388" s="29"/>
      <c r="W2388" s="29"/>
      <c r="X2388" s="29"/>
      <c r="Y2388" s="29"/>
      <c r="Z2388" s="29"/>
      <c r="AA2388" s="29"/>
      <c r="AB2388" s="29"/>
      <c r="AC2388" s="29"/>
      <c r="AD2388" s="29"/>
      <c r="AE2388" s="29"/>
      <c r="AF2388" s="29"/>
      <c r="AG2388" s="29"/>
      <c r="AH2388" s="29"/>
      <c r="AI2388" s="29"/>
      <c r="AJ2388" s="29"/>
      <c r="AK2388" s="29"/>
      <c r="AL2388" s="29"/>
      <c r="AM2388" s="29"/>
      <c r="AN2388" s="29"/>
      <c r="AO2388" s="29"/>
      <c r="AQ2388" s="205" t="s">
        <v>30</v>
      </c>
    </row>
    <row r="2389" spans="1:43" ht="34" x14ac:dyDescent="0.2">
      <c r="A2389" s="188"/>
      <c r="B2389" s="211" t="s">
        <v>323</v>
      </c>
      <c r="C2389" s="165"/>
      <c r="D2389" s="6">
        <v>355</v>
      </c>
      <c r="E2389" s="39" t="s">
        <v>469</v>
      </c>
      <c r="F2389" s="165"/>
      <c r="G2389" s="11">
        <v>375</v>
      </c>
      <c r="H2389" s="165"/>
      <c r="I2389" s="104" t="s">
        <v>538</v>
      </c>
      <c r="J2389" s="165"/>
      <c r="K2389" s="21">
        <v>355</v>
      </c>
      <c r="L2389" s="165"/>
      <c r="M2389" s="206"/>
      <c r="N2389" s="29"/>
      <c r="O2389" s="11"/>
      <c r="P2389" s="29"/>
      <c r="Q2389" s="29"/>
      <c r="R2389" s="29"/>
      <c r="S2389" s="29"/>
      <c r="T2389" s="29"/>
      <c r="U2389" s="29"/>
      <c r="V2389" s="29"/>
      <c r="W2389" s="29"/>
      <c r="X2389" s="29"/>
      <c r="Y2389" s="29"/>
      <c r="Z2389" s="29"/>
      <c r="AA2389" s="29"/>
      <c r="AB2389" s="29"/>
      <c r="AC2389" s="29"/>
      <c r="AD2389" s="29"/>
      <c r="AE2389" s="29"/>
      <c r="AF2389" s="29"/>
      <c r="AG2389" s="29"/>
      <c r="AH2389" s="29"/>
      <c r="AI2389" s="29"/>
      <c r="AJ2389" s="29"/>
      <c r="AK2389" s="29"/>
      <c r="AL2389" s="29"/>
      <c r="AM2389" s="29"/>
      <c r="AN2389" s="29"/>
      <c r="AO2389" s="29"/>
      <c r="AQ2389" s="206"/>
    </row>
    <row r="2390" spans="1:43" ht="34" x14ac:dyDescent="0.2">
      <c r="A2390" s="189"/>
      <c r="B2390" s="211"/>
      <c r="C2390" s="165"/>
      <c r="D2390" s="6">
        <v>1826.15</v>
      </c>
      <c r="E2390" s="39" t="s">
        <v>3974</v>
      </c>
      <c r="F2390" s="165"/>
      <c r="G2390" s="11">
        <v>1842.02</v>
      </c>
      <c r="H2390" s="165"/>
      <c r="I2390" s="104" t="s">
        <v>24</v>
      </c>
      <c r="J2390" s="165"/>
      <c r="K2390" s="21">
        <v>1826.15</v>
      </c>
      <c r="L2390" s="165"/>
      <c r="M2390" s="30" t="s">
        <v>24</v>
      </c>
      <c r="N2390" s="29"/>
      <c r="O2390" s="11"/>
      <c r="P2390" s="29"/>
      <c r="Q2390" s="29"/>
      <c r="R2390" s="29"/>
      <c r="S2390" s="29"/>
      <c r="T2390" s="29"/>
      <c r="U2390" s="29"/>
      <c r="V2390" s="29"/>
      <c r="W2390" s="29"/>
      <c r="X2390" s="29"/>
      <c r="Y2390" s="29"/>
      <c r="Z2390" s="29"/>
      <c r="AA2390" s="29"/>
      <c r="AB2390" s="29"/>
      <c r="AC2390" s="29"/>
      <c r="AD2390" s="29"/>
      <c r="AE2390" s="29"/>
      <c r="AF2390" s="29"/>
      <c r="AG2390" s="29"/>
      <c r="AH2390" s="29"/>
      <c r="AI2390" s="29"/>
      <c r="AJ2390" s="29"/>
      <c r="AK2390" s="29"/>
      <c r="AL2390" s="29"/>
      <c r="AM2390" s="29"/>
      <c r="AN2390" s="29"/>
      <c r="AO2390" s="29"/>
      <c r="AQ2390" s="30" t="s">
        <v>24</v>
      </c>
    </row>
    <row r="2391" spans="1:43" ht="31.5" customHeight="1" x14ac:dyDescent="0.2">
      <c r="A2391" s="187" t="s">
        <v>3975</v>
      </c>
      <c r="B2391" s="167" t="s">
        <v>3976</v>
      </c>
      <c r="C2391" s="167" t="s">
        <v>34</v>
      </c>
      <c r="D2391" s="63">
        <v>117.82</v>
      </c>
      <c r="E2391" s="39" t="s">
        <v>1453</v>
      </c>
      <c r="F2391" s="165">
        <v>44468</v>
      </c>
      <c r="G2391" s="63">
        <v>117.82</v>
      </c>
      <c r="H2391" s="165">
        <v>44470</v>
      </c>
      <c r="I2391" s="104" t="s">
        <v>129</v>
      </c>
      <c r="J2391" s="165">
        <v>44468</v>
      </c>
      <c r="K2391" s="63">
        <v>117.82</v>
      </c>
      <c r="L2391" s="165">
        <v>44470</v>
      </c>
      <c r="M2391" s="39" t="s">
        <v>129</v>
      </c>
      <c r="N2391" s="172">
        <v>44887</v>
      </c>
      <c r="O2391" s="63">
        <v>117.82</v>
      </c>
      <c r="P2391" s="172">
        <v>44890</v>
      </c>
      <c r="Q2391" s="229" t="s">
        <v>589</v>
      </c>
      <c r="R2391" s="29"/>
      <c r="S2391" s="29"/>
      <c r="T2391" s="29"/>
      <c r="U2391" s="29"/>
      <c r="V2391" s="29"/>
      <c r="W2391" s="29"/>
      <c r="X2391" s="29"/>
      <c r="Y2391" s="29"/>
      <c r="Z2391" s="29"/>
      <c r="AA2391" s="29"/>
      <c r="AB2391" s="29"/>
      <c r="AC2391" s="29"/>
      <c r="AD2391" s="29"/>
      <c r="AE2391" s="29"/>
      <c r="AF2391" s="29"/>
      <c r="AG2391" s="29"/>
      <c r="AH2391" s="29"/>
      <c r="AI2391" s="29"/>
      <c r="AJ2391" s="29"/>
      <c r="AK2391" s="29"/>
      <c r="AL2391" s="29"/>
      <c r="AM2391" s="29"/>
      <c r="AN2391" s="29"/>
      <c r="AO2391" s="29"/>
      <c r="AQ2391" s="205" t="s">
        <v>589</v>
      </c>
    </row>
    <row r="2392" spans="1:43" ht="34" x14ac:dyDescent="0.2">
      <c r="A2392" s="188"/>
      <c r="B2392" s="167"/>
      <c r="C2392" s="167"/>
      <c r="D2392" s="63">
        <v>20</v>
      </c>
      <c r="E2392" s="39" t="s">
        <v>279</v>
      </c>
      <c r="F2392" s="165"/>
      <c r="G2392" s="63">
        <v>20</v>
      </c>
      <c r="H2392" s="165"/>
      <c r="I2392" s="104" t="s">
        <v>129</v>
      </c>
      <c r="J2392" s="165"/>
      <c r="K2392" s="63">
        <v>20</v>
      </c>
      <c r="L2392" s="165"/>
      <c r="M2392" s="39" t="s">
        <v>129</v>
      </c>
      <c r="N2392" s="173"/>
      <c r="O2392" s="63">
        <v>20</v>
      </c>
      <c r="P2392" s="173"/>
      <c r="Q2392" s="248"/>
      <c r="R2392" s="29"/>
      <c r="S2392" s="29"/>
      <c r="T2392" s="29"/>
      <c r="U2392" s="29"/>
      <c r="V2392" s="29"/>
      <c r="W2392" s="29"/>
      <c r="X2392" s="29"/>
      <c r="Y2392" s="29"/>
      <c r="Z2392" s="29"/>
      <c r="AA2392" s="29"/>
      <c r="AB2392" s="29"/>
      <c r="AC2392" s="29"/>
      <c r="AD2392" s="29"/>
      <c r="AE2392" s="29"/>
      <c r="AF2392" s="29"/>
      <c r="AG2392" s="29"/>
      <c r="AH2392" s="29"/>
      <c r="AI2392" s="29"/>
      <c r="AJ2392" s="29"/>
      <c r="AK2392" s="29"/>
      <c r="AL2392" s="29"/>
      <c r="AM2392" s="29"/>
      <c r="AN2392" s="29"/>
      <c r="AO2392" s="29"/>
      <c r="AQ2392" s="213"/>
    </row>
    <row r="2393" spans="1:43" ht="51" x14ac:dyDescent="0.2">
      <c r="A2393" s="189"/>
      <c r="B2393" s="167"/>
      <c r="C2393" s="167"/>
      <c r="D2393" s="63">
        <v>21</v>
      </c>
      <c r="E2393" s="39" t="s">
        <v>3977</v>
      </c>
      <c r="F2393" s="165"/>
      <c r="G2393" s="63">
        <v>21</v>
      </c>
      <c r="H2393" s="165"/>
      <c r="I2393" s="104" t="s">
        <v>129</v>
      </c>
      <c r="J2393" s="165"/>
      <c r="K2393" s="63">
        <v>21</v>
      </c>
      <c r="L2393" s="165"/>
      <c r="M2393" s="39" t="s">
        <v>129</v>
      </c>
      <c r="N2393" s="174"/>
      <c r="O2393" s="63">
        <v>21</v>
      </c>
      <c r="P2393" s="174"/>
      <c r="Q2393" s="230"/>
      <c r="R2393" s="29"/>
      <c r="S2393" s="29"/>
      <c r="T2393" s="29"/>
      <c r="U2393" s="29"/>
      <c r="V2393" s="29"/>
      <c r="W2393" s="29"/>
      <c r="X2393" s="29"/>
      <c r="Y2393" s="29"/>
      <c r="Z2393" s="29"/>
      <c r="AA2393" s="29"/>
      <c r="AB2393" s="29"/>
      <c r="AC2393" s="29"/>
      <c r="AD2393" s="29"/>
      <c r="AE2393" s="29"/>
      <c r="AF2393" s="29"/>
      <c r="AG2393" s="29"/>
      <c r="AH2393" s="29"/>
      <c r="AI2393" s="29"/>
      <c r="AJ2393" s="29"/>
      <c r="AK2393" s="29"/>
      <c r="AL2393" s="29"/>
      <c r="AM2393" s="29"/>
      <c r="AN2393" s="29"/>
      <c r="AO2393" s="29"/>
      <c r="AQ2393" s="206"/>
    </row>
    <row r="2394" spans="1:43" ht="34" x14ac:dyDescent="0.2">
      <c r="A2394" s="187" t="s">
        <v>3978</v>
      </c>
      <c r="B2394" s="211" t="s">
        <v>3979</v>
      </c>
      <c r="C2394" s="165" t="s">
        <v>34</v>
      </c>
      <c r="D2394" s="6">
        <v>46.67</v>
      </c>
      <c r="E2394" s="39" t="s">
        <v>3980</v>
      </c>
      <c r="F2394" s="165">
        <v>44468</v>
      </c>
      <c r="G2394" s="63">
        <v>23.14</v>
      </c>
      <c r="H2394" s="165">
        <v>44470</v>
      </c>
      <c r="I2394" s="104" t="s">
        <v>40</v>
      </c>
      <c r="J2394" s="169">
        <v>44922</v>
      </c>
      <c r="K2394" s="21">
        <v>46.67</v>
      </c>
      <c r="L2394" s="169">
        <v>44924</v>
      </c>
      <c r="M2394" s="205" t="s">
        <v>459</v>
      </c>
      <c r="N2394" s="29"/>
      <c r="O2394" s="11"/>
      <c r="P2394" s="29"/>
      <c r="Q2394" s="29"/>
      <c r="R2394" s="29"/>
      <c r="S2394" s="29"/>
      <c r="T2394" s="29"/>
      <c r="U2394" s="29"/>
      <c r="V2394" s="29"/>
      <c r="W2394" s="29"/>
      <c r="X2394" s="29"/>
      <c r="Y2394" s="29"/>
      <c r="Z2394" s="29"/>
      <c r="AA2394" s="29"/>
      <c r="AB2394" s="29"/>
      <c r="AC2394" s="29"/>
      <c r="AD2394" s="29"/>
      <c r="AE2394" s="29"/>
      <c r="AF2394" s="29"/>
      <c r="AG2394" s="29"/>
      <c r="AH2394" s="29"/>
      <c r="AI2394" s="29"/>
      <c r="AJ2394" s="29"/>
      <c r="AK2394" s="29"/>
      <c r="AL2394" s="29"/>
      <c r="AM2394" s="29"/>
      <c r="AN2394" s="29"/>
      <c r="AO2394" s="29"/>
      <c r="AQ2394" s="205" t="s">
        <v>459</v>
      </c>
    </row>
    <row r="2395" spans="1:43" ht="34" x14ac:dyDescent="0.2">
      <c r="A2395" s="188"/>
      <c r="B2395" s="211" t="s">
        <v>3979</v>
      </c>
      <c r="C2395" s="165"/>
      <c r="D2395" s="6">
        <v>40</v>
      </c>
      <c r="E2395" s="39" t="s">
        <v>3981</v>
      </c>
      <c r="F2395" s="165"/>
      <c r="G2395" s="63">
        <v>30</v>
      </c>
      <c r="H2395" s="165"/>
      <c r="I2395" s="104" t="s">
        <v>40</v>
      </c>
      <c r="J2395" s="170"/>
      <c r="K2395" s="21">
        <v>40</v>
      </c>
      <c r="L2395" s="170"/>
      <c r="M2395" s="206"/>
      <c r="N2395" s="29"/>
      <c r="O2395" s="11"/>
      <c r="P2395" s="29"/>
      <c r="Q2395" s="29"/>
      <c r="R2395" s="29"/>
      <c r="S2395" s="29"/>
      <c r="T2395" s="29"/>
      <c r="U2395" s="29"/>
      <c r="V2395" s="29"/>
      <c r="W2395" s="29"/>
      <c r="X2395" s="29"/>
      <c r="Y2395" s="29"/>
      <c r="Z2395" s="29"/>
      <c r="AA2395" s="29"/>
      <c r="AB2395" s="29"/>
      <c r="AC2395" s="29"/>
      <c r="AD2395" s="29"/>
      <c r="AE2395" s="29"/>
      <c r="AF2395" s="29"/>
      <c r="AG2395" s="29"/>
      <c r="AH2395" s="29"/>
      <c r="AI2395" s="29"/>
      <c r="AJ2395" s="29"/>
      <c r="AK2395" s="29"/>
      <c r="AL2395" s="29"/>
      <c r="AM2395" s="29"/>
      <c r="AN2395" s="29"/>
      <c r="AO2395" s="29"/>
      <c r="AQ2395" s="206"/>
    </row>
    <row r="2396" spans="1:43" ht="34" x14ac:dyDescent="0.2">
      <c r="A2396" s="189"/>
      <c r="B2396" s="211" t="s">
        <v>3979</v>
      </c>
      <c r="C2396" s="165"/>
      <c r="D2396" s="6">
        <v>5</v>
      </c>
      <c r="E2396" s="39" t="s">
        <v>3879</v>
      </c>
      <c r="F2396" s="165"/>
      <c r="G2396" s="63">
        <v>6.86</v>
      </c>
      <c r="H2396" s="165"/>
      <c r="I2396" s="104" t="s">
        <v>40</v>
      </c>
      <c r="J2396" s="171"/>
      <c r="K2396" s="21">
        <v>5</v>
      </c>
      <c r="L2396" s="171"/>
      <c r="M2396" s="30" t="s">
        <v>66</v>
      </c>
      <c r="N2396" s="29"/>
      <c r="O2396" s="11"/>
      <c r="P2396" s="29"/>
      <c r="Q2396" s="29"/>
      <c r="R2396" s="29"/>
      <c r="S2396" s="29"/>
      <c r="T2396" s="29"/>
      <c r="U2396" s="29"/>
      <c r="V2396" s="29"/>
      <c r="W2396" s="29"/>
      <c r="X2396" s="29"/>
      <c r="Y2396" s="29"/>
      <c r="Z2396" s="29"/>
      <c r="AA2396" s="29"/>
      <c r="AB2396" s="29"/>
      <c r="AC2396" s="29"/>
      <c r="AD2396" s="29"/>
      <c r="AE2396" s="29"/>
      <c r="AF2396" s="29"/>
      <c r="AG2396" s="29"/>
      <c r="AH2396" s="29"/>
      <c r="AI2396" s="29"/>
      <c r="AJ2396" s="29"/>
      <c r="AK2396" s="29"/>
      <c r="AL2396" s="29"/>
      <c r="AM2396" s="29"/>
      <c r="AN2396" s="29"/>
      <c r="AO2396" s="29"/>
      <c r="AQ2396" s="30" t="s">
        <v>66</v>
      </c>
    </row>
    <row r="2397" spans="1:43" ht="34" x14ac:dyDescent="0.2">
      <c r="A2397" s="39" t="s">
        <v>3982</v>
      </c>
      <c r="B2397" s="39" t="s">
        <v>508</v>
      </c>
      <c r="C2397" s="29" t="s">
        <v>34</v>
      </c>
      <c r="D2397" s="11">
        <v>40</v>
      </c>
      <c r="E2397" s="39" t="s">
        <v>1470</v>
      </c>
      <c r="F2397" s="28">
        <v>44468</v>
      </c>
      <c r="G2397" s="63">
        <v>20</v>
      </c>
      <c r="H2397" s="28">
        <v>44473</v>
      </c>
      <c r="I2397" s="104" t="s">
        <v>52</v>
      </c>
      <c r="J2397" s="28">
        <v>44834</v>
      </c>
      <c r="K2397" s="11">
        <v>40</v>
      </c>
      <c r="L2397" s="28">
        <v>44840</v>
      </c>
      <c r="M2397" s="29" t="s">
        <v>450</v>
      </c>
      <c r="N2397" s="29"/>
      <c r="O2397" s="11"/>
      <c r="P2397" s="29"/>
      <c r="Q2397" s="29"/>
      <c r="R2397" s="29"/>
      <c r="S2397" s="29"/>
      <c r="T2397" s="29"/>
      <c r="U2397" s="29"/>
      <c r="V2397" s="29"/>
      <c r="W2397" s="29"/>
      <c r="X2397" s="29"/>
      <c r="Y2397" s="29"/>
      <c r="Z2397" s="29"/>
      <c r="AA2397" s="29"/>
      <c r="AB2397" s="29"/>
      <c r="AC2397" s="29"/>
      <c r="AD2397" s="29"/>
      <c r="AE2397" s="29"/>
      <c r="AF2397" s="29"/>
      <c r="AG2397" s="29"/>
      <c r="AH2397" s="29"/>
      <c r="AI2397" s="29"/>
      <c r="AJ2397" s="29"/>
      <c r="AK2397" s="29"/>
      <c r="AL2397" s="29"/>
      <c r="AM2397" s="29"/>
      <c r="AN2397" s="29"/>
      <c r="AO2397" s="29"/>
      <c r="AQ2397" s="29" t="s">
        <v>450</v>
      </c>
    </row>
    <row r="2398" spans="1:43" ht="34" x14ac:dyDescent="0.2">
      <c r="A2398" s="39" t="s">
        <v>3983</v>
      </c>
      <c r="B2398" s="39" t="s">
        <v>3984</v>
      </c>
      <c r="C2398" s="29" t="s">
        <v>34</v>
      </c>
      <c r="D2398" s="63">
        <v>59.99</v>
      </c>
      <c r="E2398" s="39" t="s">
        <v>29</v>
      </c>
      <c r="F2398" s="28">
        <v>44468</v>
      </c>
      <c r="G2398" s="63">
        <v>59.99</v>
      </c>
      <c r="H2398" s="28">
        <v>44473</v>
      </c>
      <c r="I2398" s="104" t="s">
        <v>36</v>
      </c>
      <c r="J2398" s="28">
        <v>44911</v>
      </c>
      <c r="K2398" s="21">
        <v>59.99</v>
      </c>
      <c r="L2398" s="28">
        <v>44914</v>
      </c>
      <c r="M2398" s="30" t="s">
        <v>75</v>
      </c>
      <c r="N2398" s="29"/>
      <c r="O2398" s="11"/>
      <c r="P2398" s="29"/>
      <c r="Q2398" s="29"/>
      <c r="R2398" s="29"/>
      <c r="S2398" s="29"/>
      <c r="T2398" s="29"/>
      <c r="U2398" s="29"/>
      <c r="V2398" s="29"/>
      <c r="W2398" s="29"/>
      <c r="X2398" s="29"/>
      <c r="Y2398" s="29"/>
      <c r="Z2398" s="29"/>
      <c r="AA2398" s="29"/>
      <c r="AB2398" s="29"/>
      <c r="AC2398" s="29"/>
      <c r="AD2398" s="29"/>
      <c r="AE2398" s="29"/>
      <c r="AF2398" s="29"/>
      <c r="AG2398" s="29"/>
      <c r="AH2398" s="29"/>
      <c r="AI2398" s="29"/>
      <c r="AJ2398" s="29"/>
      <c r="AK2398" s="29"/>
      <c r="AL2398" s="29"/>
      <c r="AM2398" s="29"/>
      <c r="AN2398" s="29"/>
      <c r="AO2398" s="29"/>
      <c r="AQ2398" s="30" t="s">
        <v>75</v>
      </c>
    </row>
    <row r="2399" spans="1:43" ht="51" x14ac:dyDescent="0.2">
      <c r="A2399" s="39" t="s">
        <v>3985</v>
      </c>
      <c r="B2399" s="39" t="s">
        <v>3986</v>
      </c>
      <c r="C2399" s="29" t="s">
        <v>34</v>
      </c>
      <c r="D2399" s="6">
        <v>373.2</v>
      </c>
      <c r="E2399" s="39" t="s">
        <v>1636</v>
      </c>
      <c r="F2399" s="28">
        <v>44463</v>
      </c>
      <c r="G2399" s="63">
        <v>75</v>
      </c>
      <c r="H2399" s="28">
        <v>44473</v>
      </c>
      <c r="I2399" s="104" t="s">
        <v>36</v>
      </c>
      <c r="J2399" s="28">
        <v>44476</v>
      </c>
      <c r="K2399" s="63">
        <v>357.61</v>
      </c>
      <c r="L2399" s="28">
        <v>44477</v>
      </c>
      <c r="M2399" s="39" t="s">
        <v>36</v>
      </c>
      <c r="N2399" s="28">
        <v>44902</v>
      </c>
      <c r="O2399" s="6">
        <v>357.61</v>
      </c>
      <c r="P2399" s="28">
        <v>44903</v>
      </c>
      <c r="Q2399" s="30" t="s">
        <v>75</v>
      </c>
      <c r="R2399" s="28">
        <v>44984</v>
      </c>
      <c r="S2399" s="6">
        <v>373.2</v>
      </c>
      <c r="T2399" s="28">
        <v>44986</v>
      </c>
      <c r="U2399" s="30" t="s">
        <v>459</v>
      </c>
      <c r="V2399" s="29"/>
      <c r="W2399" s="29"/>
      <c r="X2399" s="29"/>
      <c r="Y2399" s="29"/>
      <c r="Z2399" s="29"/>
      <c r="AA2399" s="29"/>
      <c r="AB2399" s="29"/>
      <c r="AC2399" s="29"/>
      <c r="AD2399" s="29"/>
      <c r="AE2399" s="29"/>
      <c r="AF2399" s="29"/>
      <c r="AG2399" s="29"/>
      <c r="AH2399" s="29"/>
      <c r="AI2399" s="29"/>
      <c r="AJ2399" s="29"/>
      <c r="AK2399" s="29"/>
      <c r="AL2399" s="29"/>
      <c r="AM2399" s="29"/>
      <c r="AN2399" s="29"/>
      <c r="AO2399" s="29"/>
      <c r="AQ2399" s="30" t="s">
        <v>459</v>
      </c>
    </row>
    <row r="2400" spans="1:43" ht="15.75" customHeight="1" x14ac:dyDescent="0.2">
      <c r="A2400" s="187" t="s">
        <v>3987</v>
      </c>
      <c r="B2400" s="211" t="s">
        <v>3988</v>
      </c>
      <c r="C2400" s="165" t="s">
        <v>34</v>
      </c>
      <c r="D2400" s="6">
        <v>809</v>
      </c>
      <c r="E2400" s="39" t="s">
        <v>3989</v>
      </c>
      <c r="F2400" s="165">
        <v>44473</v>
      </c>
      <c r="G2400" s="63">
        <v>869.8</v>
      </c>
      <c r="H2400" s="165">
        <v>44474</v>
      </c>
      <c r="I2400" s="104" t="s">
        <v>175</v>
      </c>
      <c r="J2400" s="172">
        <v>44767</v>
      </c>
      <c r="K2400" s="21">
        <v>809</v>
      </c>
      <c r="L2400" s="172">
        <v>44774</v>
      </c>
      <c r="M2400" s="30" t="s">
        <v>377</v>
      </c>
      <c r="N2400" s="172">
        <v>44789</v>
      </c>
      <c r="O2400" s="21">
        <v>809</v>
      </c>
      <c r="P2400" s="172">
        <v>44791</v>
      </c>
      <c r="Q2400" s="42" t="s">
        <v>3990</v>
      </c>
      <c r="R2400" s="172">
        <v>44914</v>
      </c>
      <c r="S2400" s="6">
        <v>809</v>
      </c>
      <c r="T2400" s="169">
        <v>44917</v>
      </c>
      <c r="U2400" s="30" t="s">
        <v>274</v>
      </c>
      <c r="V2400" s="29"/>
      <c r="W2400" s="29"/>
      <c r="X2400" s="29"/>
      <c r="Y2400" s="29"/>
      <c r="Z2400" s="29"/>
      <c r="AA2400" s="29"/>
      <c r="AB2400" s="29"/>
      <c r="AC2400" s="29"/>
      <c r="AD2400" s="29"/>
      <c r="AE2400" s="29"/>
      <c r="AF2400" s="29"/>
      <c r="AG2400" s="29"/>
      <c r="AH2400" s="29"/>
      <c r="AI2400" s="29"/>
      <c r="AJ2400" s="29"/>
      <c r="AK2400" s="29"/>
      <c r="AL2400" s="29"/>
      <c r="AM2400" s="29"/>
      <c r="AN2400" s="29"/>
      <c r="AO2400" s="29"/>
      <c r="AQ2400" s="30" t="s">
        <v>274</v>
      </c>
    </row>
    <row r="2401" spans="1:43" ht="17" x14ac:dyDescent="0.2">
      <c r="A2401" s="189"/>
      <c r="B2401" s="211"/>
      <c r="C2401" s="165"/>
      <c r="D2401" s="11">
        <v>766.35</v>
      </c>
      <c r="E2401" s="39" t="s">
        <v>3991</v>
      </c>
      <c r="F2401" s="165"/>
      <c r="G2401" s="63">
        <v>783.2</v>
      </c>
      <c r="H2401" s="165"/>
      <c r="I2401" s="104" t="s">
        <v>183</v>
      </c>
      <c r="J2401" s="174"/>
      <c r="K2401" s="11">
        <v>766.35</v>
      </c>
      <c r="L2401" s="174"/>
      <c r="M2401" s="30" t="s">
        <v>183</v>
      </c>
      <c r="N2401" s="174"/>
      <c r="O2401" s="11">
        <v>766.35</v>
      </c>
      <c r="P2401" s="174"/>
      <c r="Q2401" s="42" t="s">
        <v>3992</v>
      </c>
      <c r="R2401" s="174"/>
      <c r="S2401" s="11">
        <v>766.35</v>
      </c>
      <c r="T2401" s="171"/>
      <c r="U2401" s="29" t="s">
        <v>121</v>
      </c>
      <c r="V2401" s="29"/>
      <c r="W2401" s="29"/>
      <c r="X2401" s="29"/>
      <c r="Y2401" s="29"/>
      <c r="Z2401" s="29"/>
      <c r="AA2401" s="29"/>
      <c r="AB2401" s="29"/>
      <c r="AC2401" s="29"/>
      <c r="AD2401" s="29"/>
      <c r="AE2401" s="29"/>
      <c r="AF2401" s="29"/>
      <c r="AG2401" s="29"/>
      <c r="AH2401" s="29"/>
      <c r="AI2401" s="29"/>
      <c r="AJ2401" s="29"/>
      <c r="AK2401" s="29"/>
      <c r="AL2401" s="29"/>
      <c r="AM2401" s="29"/>
      <c r="AN2401" s="29"/>
      <c r="AO2401" s="29"/>
      <c r="AQ2401" s="29" t="s">
        <v>121</v>
      </c>
    </row>
    <row r="2402" spans="1:43" ht="15.75" customHeight="1" x14ac:dyDescent="0.2">
      <c r="A2402" s="187" t="s">
        <v>3993</v>
      </c>
      <c r="B2402" s="211" t="s">
        <v>3994</v>
      </c>
      <c r="C2402" s="165" t="s">
        <v>34</v>
      </c>
      <c r="D2402" s="63">
        <v>13.1</v>
      </c>
      <c r="E2402" s="39" t="s">
        <v>3901</v>
      </c>
      <c r="F2402" s="165">
        <v>44463</v>
      </c>
      <c r="G2402" s="63">
        <v>13.1</v>
      </c>
      <c r="H2402" s="165">
        <v>44475</v>
      </c>
      <c r="I2402" s="104" t="s">
        <v>855</v>
      </c>
      <c r="J2402" s="169">
        <v>44865</v>
      </c>
      <c r="K2402" s="63">
        <v>13.1</v>
      </c>
      <c r="L2402" s="169">
        <v>44866</v>
      </c>
      <c r="M2402" s="30" t="s">
        <v>81</v>
      </c>
      <c r="N2402" s="29"/>
      <c r="O2402" s="11"/>
      <c r="P2402" s="29"/>
      <c r="Q2402" s="29"/>
      <c r="R2402" s="29"/>
      <c r="S2402" s="29"/>
      <c r="T2402" s="29"/>
      <c r="U2402" s="29"/>
      <c r="V2402" s="29"/>
      <c r="W2402" s="29"/>
      <c r="X2402" s="29"/>
      <c r="Y2402" s="29"/>
      <c r="Z2402" s="29"/>
      <c r="AA2402" s="29"/>
      <c r="AB2402" s="29"/>
      <c r="AC2402" s="29"/>
      <c r="AD2402" s="29"/>
      <c r="AE2402" s="29"/>
      <c r="AF2402" s="29"/>
      <c r="AG2402" s="29"/>
      <c r="AH2402" s="29"/>
      <c r="AI2402" s="29"/>
      <c r="AJ2402" s="29"/>
      <c r="AK2402" s="29"/>
      <c r="AL2402" s="29"/>
      <c r="AM2402" s="29"/>
      <c r="AN2402" s="29"/>
      <c r="AO2402" s="29"/>
      <c r="AQ2402" s="30" t="s">
        <v>81</v>
      </c>
    </row>
    <row r="2403" spans="1:43" ht="34" x14ac:dyDescent="0.2">
      <c r="A2403" s="188"/>
      <c r="B2403" s="211" t="s">
        <v>3994</v>
      </c>
      <c r="C2403" s="165"/>
      <c r="D2403" s="63">
        <v>0.9</v>
      </c>
      <c r="E2403" s="39" t="s">
        <v>3995</v>
      </c>
      <c r="F2403" s="165"/>
      <c r="G2403" s="63">
        <v>0.9</v>
      </c>
      <c r="H2403" s="165"/>
      <c r="I2403" s="104" t="s">
        <v>855</v>
      </c>
      <c r="J2403" s="170"/>
      <c r="K2403" s="63">
        <v>0.9</v>
      </c>
      <c r="L2403" s="170"/>
      <c r="M2403" s="30" t="s">
        <v>88</v>
      </c>
      <c r="N2403" s="29"/>
      <c r="O2403" s="11"/>
      <c r="P2403" s="29"/>
      <c r="Q2403" s="29"/>
      <c r="R2403" s="29"/>
      <c r="S2403" s="29"/>
      <c r="T2403" s="29"/>
      <c r="U2403" s="29"/>
      <c r="V2403" s="29"/>
      <c r="W2403" s="29"/>
      <c r="X2403" s="29"/>
      <c r="Y2403" s="29"/>
      <c r="Z2403" s="29"/>
      <c r="AA2403" s="29"/>
      <c r="AB2403" s="29"/>
      <c r="AC2403" s="29"/>
      <c r="AD2403" s="29"/>
      <c r="AE2403" s="29"/>
      <c r="AF2403" s="29"/>
      <c r="AG2403" s="29"/>
      <c r="AH2403" s="29"/>
      <c r="AI2403" s="29"/>
      <c r="AJ2403" s="29"/>
      <c r="AK2403" s="29"/>
      <c r="AL2403" s="29"/>
      <c r="AM2403" s="29"/>
      <c r="AN2403" s="29"/>
      <c r="AO2403" s="29"/>
      <c r="AQ2403" s="30" t="s">
        <v>88</v>
      </c>
    </row>
    <row r="2404" spans="1:43" ht="17" x14ac:dyDescent="0.2">
      <c r="A2404" s="189"/>
      <c r="B2404" s="211" t="s">
        <v>3994</v>
      </c>
      <c r="C2404" s="165"/>
      <c r="D2404" s="63">
        <v>25</v>
      </c>
      <c r="E2404" s="39" t="s">
        <v>1300</v>
      </c>
      <c r="F2404" s="165"/>
      <c r="G2404" s="63">
        <v>25</v>
      </c>
      <c r="H2404" s="165"/>
      <c r="I2404" s="104" t="s">
        <v>25</v>
      </c>
      <c r="J2404" s="171"/>
      <c r="K2404" s="63">
        <v>25</v>
      </c>
      <c r="L2404" s="171"/>
      <c r="M2404" s="30" t="s">
        <v>148</v>
      </c>
      <c r="N2404" s="29"/>
      <c r="O2404" s="11"/>
      <c r="P2404" s="29"/>
      <c r="Q2404" s="29"/>
      <c r="R2404" s="29"/>
      <c r="S2404" s="29"/>
      <c r="T2404" s="29"/>
      <c r="U2404" s="29"/>
      <c r="V2404" s="29"/>
      <c r="W2404" s="29"/>
      <c r="X2404" s="29"/>
      <c r="Y2404" s="29"/>
      <c r="Z2404" s="29"/>
      <c r="AA2404" s="29"/>
      <c r="AB2404" s="29"/>
      <c r="AC2404" s="29"/>
      <c r="AD2404" s="29"/>
      <c r="AE2404" s="29"/>
      <c r="AF2404" s="29"/>
      <c r="AG2404" s="29"/>
      <c r="AH2404" s="29"/>
      <c r="AI2404" s="29"/>
      <c r="AJ2404" s="29"/>
      <c r="AK2404" s="29"/>
      <c r="AL2404" s="29"/>
      <c r="AM2404" s="29"/>
      <c r="AN2404" s="29"/>
      <c r="AO2404" s="29"/>
      <c r="AQ2404" s="30" t="s">
        <v>148</v>
      </c>
    </row>
    <row r="2405" spans="1:43" ht="51" x14ac:dyDescent="0.2">
      <c r="A2405" s="187" t="s">
        <v>3996</v>
      </c>
      <c r="B2405" s="165" t="s">
        <v>3997</v>
      </c>
      <c r="C2405" s="165" t="s">
        <v>34</v>
      </c>
      <c r="D2405" s="6">
        <v>25.01</v>
      </c>
      <c r="E2405" s="39" t="s">
        <v>2694</v>
      </c>
      <c r="F2405" s="165">
        <v>44474</v>
      </c>
      <c r="G2405" s="63">
        <v>51.27</v>
      </c>
      <c r="H2405" s="165">
        <v>44476</v>
      </c>
      <c r="I2405" s="104" t="s">
        <v>902</v>
      </c>
      <c r="J2405" s="165">
        <v>44557</v>
      </c>
      <c r="K2405" s="63">
        <v>51.27</v>
      </c>
      <c r="L2405" s="165">
        <v>44558</v>
      </c>
      <c r="M2405" s="167" t="s">
        <v>3998</v>
      </c>
      <c r="N2405" s="211">
        <v>44568</v>
      </c>
      <c r="O2405" s="63">
        <v>51.27</v>
      </c>
      <c r="P2405" s="165">
        <v>44571</v>
      </c>
      <c r="Q2405" s="39" t="s">
        <v>3999</v>
      </c>
      <c r="R2405" s="172">
        <v>44735</v>
      </c>
      <c r="S2405" s="10">
        <v>51.27</v>
      </c>
      <c r="T2405" s="172">
        <v>44740</v>
      </c>
      <c r="U2405" s="168" t="s">
        <v>2162</v>
      </c>
      <c r="V2405" s="172">
        <v>44840</v>
      </c>
      <c r="W2405" s="6">
        <v>25.01</v>
      </c>
      <c r="X2405" s="172">
        <v>44845</v>
      </c>
      <c r="Y2405" s="30" t="s">
        <v>274</v>
      </c>
      <c r="Z2405" s="172">
        <v>44991</v>
      </c>
      <c r="AA2405" s="6">
        <v>25.01</v>
      </c>
      <c r="AB2405" s="172">
        <v>44993</v>
      </c>
      <c r="AC2405" s="30" t="s">
        <v>5822</v>
      </c>
      <c r="AD2405" s="29"/>
      <c r="AE2405" s="29"/>
      <c r="AF2405" s="29"/>
      <c r="AG2405" s="29"/>
      <c r="AH2405" s="29"/>
      <c r="AI2405" s="29"/>
      <c r="AJ2405" s="29"/>
      <c r="AK2405" s="29"/>
      <c r="AL2405" s="29"/>
      <c r="AM2405" s="29"/>
      <c r="AN2405" s="29"/>
      <c r="AO2405" s="29"/>
      <c r="AQ2405" s="127" t="s">
        <v>5822</v>
      </c>
    </row>
    <row r="2406" spans="1:43" ht="51" x14ac:dyDescent="0.2">
      <c r="A2406" s="188"/>
      <c r="B2406" s="165"/>
      <c r="C2406" s="165"/>
      <c r="D2406" s="6">
        <v>50</v>
      </c>
      <c r="E2406" s="39" t="s">
        <v>4000</v>
      </c>
      <c r="F2406" s="165"/>
      <c r="G2406" s="63">
        <v>73.73</v>
      </c>
      <c r="H2406" s="165"/>
      <c r="I2406" s="104" t="s">
        <v>902</v>
      </c>
      <c r="J2406" s="165"/>
      <c r="K2406" s="63">
        <v>73.73</v>
      </c>
      <c r="L2406" s="165"/>
      <c r="M2406" s="167"/>
      <c r="N2406" s="167"/>
      <c r="O2406" s="63">
        <v>73.73</v>
      </c>
      <c r="P2406" s="165"/>
      <c r="Q2406" s="39" t="s">
        <v>3999</v>
      </c>
      <c r="R2406" s="173"/>
      <c r="S2406" s="10">
        <v>73.73</v>
      </c>
      <c r="T2406" s="173"/>
      <c r="U2406" s="168"/>
      <c r="V2406" s="173"/>
      <c r="W2406" s="6">
        <v>50</v>
      </c>
      <c r="X2406" s="173"/>
      <c r="Y2406" s="30" t="s">
        <v>121</v>
      </c>
      <c r="Z2406" s="173"/>
      <c r="AA2406" s="6">
        <v>50</v>
      </c>
      <c r="AB2406" s="173"/>
      <c r="AC2406" s="30" t="s">
        <v>5822</v>
      </c>
      <c r="AD2406" s="29"/>
      <c r="AE2406" s="29"/>
      <c r="AF2406" s="29"/>
      <c r="AG2406" s="29"/>
      <c r="AH2406" s="29"/>
      <c r="AI2406" s="29"/>
      <c r="AJ2406" s="29"/>
      <c r="AK2406" s="29"/>
      <c r="AL2406" s="29"/>
      <c r="AM2406" s="29"/>
      <c r="AN2406" s="29"/>
      <c r="AO2406" s="29"/>
      <c r="AQ2406" s="127" t="s">
        <v>5822</v>
      </c>
    </row>
    <row r="2407" spans="1:43" ht="51" x14ac:dyDescent="0.2">
      <c r="A2407" s="189"/>
      <c r="B2407" s="165"/>
      <c r="C2407" s="165"/>
      <c r="D2407" s="6">
        <v>99.99</v>
      </c>
      <c r="E2407" s="39" t="s">
        <v>4001</v>
      </c>
      <c r="F2407" s="165"/>
      <c r="G2407" s="63">
        <v>50</v>
      </c>
      <c r="H2407" s="165"/>
      <c r="I2407" s="104" t="s">
        <v>121</v>
      </c>
      <c r="J2407" s="165"/>
      <c r="K2407" s="63">
        <v>50</v>
      </c>
      <c r="L2407" s="165"/>
      <c r="M2407" s="39" t="s">
        <v>268</v>
      </c>
      <c r="N2407" s="167"/>
      <c r="O2407" s="63">
        <v>50</v>
      </c>
      <c r="P2407" s="165"/>
      <c r="Q2407" s="39" t="s">
        <v>4002</v>
      </c>
      <c r="R2407" s="174"/>
      <c r="S2407" s="10">
        <v>50</v>
      </c>
      <c r="T2407" s="174"/>
      <c r="U2407" s="30" t="s">
        <v>4003</v>
      </c>
      <c r="V2407" s="174"/>
      <c r="W2407" s="6">
        <v>99.99</v>
      </c>
      <c r="X2407" s="174"/>
      <c r="Y2407" s="30" t="s">
        <v>274</v>
      </c>
      <c r="Z2407" s="174"/>
      <c r="AA2407" s="6">
        <v>99.99</v>
      </c>
      <c r="AB2407" s="174"/>
      <c r="AC2407" s="30" t="s">
        <v>5822</v>
      </c>
      <c r="AD2407" s="29"/>
      <c r="AE2407" s="29"/>
      <c r="AF2407" s="29"/>
      <c r="AG2407" s="29"/>
      <c r="AH2407" s="29"/>
      <c r="AI2407" s="29"/>
      <c r="AJ2407" s="29"/>
      <c r="AK2407" s="29"/>
      <c r="AL2407" s="29"/>
      <c r="AM2407" s="29"/>
      <c r="AN2407" s="29"/>
      <c r="AO2407" s="29"/>
      <c r="AQ2407" s="127" t="s">
        <v>5822</v>
      </c>
    </row>
    <row r="2408" spans="1:43" ht="15.75" customHeight="1" x14ac:dyDescent="0.2">
      <c r="A2408" s="187" t="s">
        <v>4004</v>
      </c>
      <c r="B2408" s="167" t="s">
        <v>4005</v>
      </c>
      <c r="C2408" s="166" t="s">
        <v>34</v>
      </c>
      <c r="D2408" s="63">
        <v>18</v>
      </c>
      <c r="E2408" s="39" t="s">
        <v>469</v>
      </c>
      <c r="F2408" s="165">
        <v>44476</v>
      </c>
      <c r="G2408" s="63">
        <v>18</v>
      </c>
      <c r="H2408" s="165">
        <v>44477</v>
      </c>
      <c r="I2408" s="104" t="s">
        <v>52</v>
      </c>
      <c r="J2408" s="169">
        <v>44932</v>
      </c>
      <c r="K2408" s="63">
        <v>18</v>
      </c>
      <c r="L2408" s="169">
        <v>44932</v>
      </c>
      <c r="M2408" s="30" t="s">
        <v>560</v>
      </c>
      <c r="N2408" s="29"/>
      <c r="O2408" s="11"/>
      <c r="P2408" s="29"/>
      <c r="Q2408" s="29"/>
      <c r="R2408" s="29"/>
      <c r="S2408" s="29"/>
      <c r="T2408" s="29"/>
      <c r="U2408" s="29"/>
      <c r="V2408" s="29"/>
      <c r="W2408" s="29"/>
      <c r="X2408" s="29"/>
      <c r="Y2408" s="29"/>
      <c r="Z2408" s="29"/>
      <c r="AA2408" s="29"/>
      <c r="AB2408" s="29"/>
      <c r="AC2408" s="29"/>
      <c r="AD2408" s="29"/>
      <c r="AE2408" s="29"/>
      <c r="AF2408" s="29"/>
      <c r="AG2408" s="29"/>
      <c r="AH2408" s="29"/>
      <c r="AI2408" s="29"/>
      <c r="AJ2408" s="29"/>
      <c r="AK2408" s="29"/>
      <c r="AL2408" s="29"/>
      <c r="AM2408" s="29"/>
      <c r="AN2408" s="29"/>
      <c r="AO2408" s="29"/>
      <c r="AQ2408" s="30" t="s">
        <v>560</v>
      </c>
    </row>
    <row r="2409" spans="1:43" ht="34" x14ac:dyDescent="0.2">
      <c r="A2409" s="188"/>
      <c r="B2409" s="167"/>
      <c r="C2409" s="166"/>
      <c r="D2409" s="63">
        <v>27</v>
      </c>
      <c r="E2409" s="39" t="s">
        <v>2176</v>
      </c>
      <c r="F2409" s="166"/>
      <c r="G2409" s="63">
        <v>27</v>
      </c>
      <c r="H2409" s="165"/>
      <c r="I2409" s="104" t="s">
        <v>52</v>
      </c>
      <c r="J2409" s="170"/>
      <c r="K2409" s="63">
        <v>27</v>
      </c>
      <c r="L2409" s="170"/>
      <c r="M2409" s="30" t="s">
        <v>560</v>
      </c>
      <c r="N2409" s="29"/>
      <c r="O2409" s="11"/>
      <c r="P2409" s="29"/>
      <c r="Q2409" s="29"/>
      <c r="R2409" s="29"/>
      <c r="S2409" s="29"/>
      <c r="T2409" s="29"/>
      <c r="U2409" s="29"/>
      <c r="V2409" s="29"/>
      <c r="W2409" s="29"/>
      <c r="X2409" s="29"/>
      <c r="Y2409" s="29"/>
      <c r="Z2409" s="29"/>
      <c r="AA2409" s="29"/>
      <c r="AB2409" s="29"/>
      <c r="AC2409" s="29"/>
      <c r="AD2409" s="29"/>
      <c r="AE2409" s="29"/>
      <c r="AF2409" s="29"/>
      <c r="AG2409" s="29"/>
      <c r="AH2409" s="29"/>
      <c r="AI2409" s="29"/>
      <c r="AJ2409" s="29"/>
      <c r="AK2409" s="29"/>
      <c r="AL2409" s="29"/>
      <c r="AM2409" s="29"/>
      <c r="AN2409" s="29"/>
      <c r="AO2409" s="29"/>
      <c r="AQ2409" s="30" t="s">
        <v>560</v>
      </c>
    </row>
    <row r="2410" spans="1:43" ht="34" x14ac:dyDescent="0.2">
      <c r="A2410" s="188"/>
      <c r="B2410" s="167"/>
      <c r="C2410" s="166"/>
      <c r="D2410" s="63">
        <v>76</v>
      </c>
      <c r="E2410" s="39" t="s">
        <v>4006</v>
      </c>
      <c r="F2410" s="166"/>
      <c r="G2410" s="63">
        <v>76</v>
      </c>
      <c r="H2410" s="165"/>
      <c r="I2410" s="104" t="s">
        <v>67</v>
      </c>
      <c r="J2410" s="170"/>
      <c r="K2410" s="63">
        <v>76</v>
      </c>
      <c r="L2410" s="170"/>
      <c r="M2410" s="30" t="s">
        <v>183</v>
      </c>
      <c r="N2410" s="29"/>
      <c r="O2410" s="11"/>
      <c r="P2410" s="29"/>
      <c r="Q2410" s="29"/>
      <c r="R2410" s="29"/>
      <c r="S2410" s="29"/>
      <c r="T2410" s="29"/>
      <c r="U2410" s="29"/>
      <c r="V2410" s="29"/>
      <c r="W2410" s="29"/>
      <c r="X2410" s="29"/>
      <c r="Y2410" s="29"/>
      <c r="Z2410" s="29"/>
      <c r="AA2410" s="29"/>
      <c r="AB2410" s="29"/>
      <c r="AC2410" s="29"/>
      <c r="AD2410" s="29"/>
      <c r="AE2410" s="29"/>
      <c r="AF2410" s="29"/>
      <c r="AG2410" s="29"/>
      <c r="AH2410" s="29"/>
      <c r="AI2410" s="29"/>
      <c r="AJ2410" s="29"/>
      <c r="AK2410" s="29"/>
      <c r="AL2410" s="29"/>
      <c r="AM2410" s="29"/>
      <c r="AN2410" s="29"/>
      <c r="AO2410" s="29"/>
      <c r="AQ2410" s="30" t="s">
        <v>183</v>
      </c>
    </row>
    <row r="2411" spans="1:43" ht="34" x14ac:dyDescent="0.2">
      <c r="A2411" s="189"/>
      <c r="B2411" s="167"/>
      <c r="C2411" s="166"/>
      <c r="D2411" s="63">
        <v>64</v>
      </c>
      <c r="E2411" s="39" t="s">
        <v>4007</v>
      </c>
      <c r="F2411" s="166"/>
      <c r="G2411" s="63">
        <v>64</v>
      </c>
      <c r="H2411" s="165"/>
      <c r="I2411" s="104" t="s">
        <v>67</v>
      </c>
      <c r="J2411" s="171"/>
      <c r="K2411" s="63">
        <v>64</v>
      </c>
      <c r="L2411" s="171"/>
      <c r="M2411" s="30" t="s">
        <v>183</v>
      </c>
      <c r="N2411" s="29"/>
      <c r="O2411" s="11"/>
      <c r="P2411" s="29"/>
      <c r="Q2411" s="29"/>
      <c r="R2411" s="29"/>
      <c r="S2411" s="29"/>
      <c r="T2411" s="29"/>
      <c r="U2411" s="29"/>
      <c r="V2411" s="29"/>
      <c r="W2411" s="29"/>
      <c r="X2411" s="29"/>
      <c r="Y2411" s="29"/>
      <c r="Z2411" s="29"/>
      <c r="AA2411" s="29"/>
      <c r="AB2411" s="29"/>
      <c r="AC2411" s="29"/>
      <c r="AD2411" s="29"/>
      <c r="AE2411" s="29"/>
      <c r="AF2411" s="29"/>
      <c r="AG2411" s="29"/>
      <c r="AH2411" s="29"/>
      <c r="AI2411" s="29"/>
      <c r="AJ2411" s="29"/>
      <c r="AK2411" s="29"/>
      <c r="AL2411" s="29"/>
      <c r="AM2411" s="29"/>
      <c r="AN2411" s="29"/>
      <c r="AO2411" s="29"/>
      <c r="AQ2411" s="30" t="s">
        <v>183</v>
      </c>
    </row>
    <row r="2412" spans="1:43" ht="17" x14ac:dyDescent="0.2">
      <c r="A2412" s="39" t="s">
        <v>4008</v>
      </c>
      <c r="B2412" s="39" t="s">
        <v>737</v>
      </c>
      <c r="C2412" s="29" t="s">
        <v>34</v>
      </c>
      <c r="D2412" s="63">
        <v>73</v>
      </c>
      <c r="E2412" s="39" t="s">
        <v>29</v>
      </c>
      <c r="F2412" s="28">
        <v>44475</v>
      </c>
      <c r="G2412" s="63">
        <v>73</v>
      </c>
      <c r="H2412" s="28">
        <v>44478</v>
      </c>
      <c r="I2412" s="104" t="s">
        <v>175</v>
      </c>
      <c r="J2412" s="28">
        <v>44923</v>
      </c>
      <c r="K2412" s="21">
        <v>44.71</v>
      </c>
      <c r="L2412" s="28">
        <v>44928</v>
      </c>
      <c r="M2412" s="30" t="s">
        <v>500</v>
      </c>
      <c r="N2412" s="29"/>
      <c r="O2412" s="11"/>
      <c r="P2412" s="29"/>
      <c r="Q2412" s="29"/>
      <c r="R2412" s="29"/>
      <c r="S2412" s="29"/>
      <c r="T2412" s="29"/>
      <c r="U2412" s="29"/>
      <c r="V2412" s="29"/>
      <c r="W2412" s="29"/>
      <c r="X2412" s="29"/>
      <c r="Y2412" s="29"/>
      <c r="Z2412" s="29"/>
      <c r="AA2412" s="29"/>
      <c r="AB2412" s="29"/>
      <c r="AC2412" s="29"/>
      <c r="AD2412" s="29"/>
      <c r="AE2412" s="29"/>
      <c r="AF2412" s="29"/>
      <c r="AG2412" s="29"/>
      <c r="AH2412" s="29"/>
      <c r="AI2412" s="29"/>
      <c r="AJ2412" s="29"/>
      <c r="AK2412" s="29"/>
      <c r="AL2412" s="29"/>
      <c r="AM2412" s="29"/>
      <c r="AN2412" s="29"/>
      <c r="AO2412" s="29"/>
      <c r="AQ2412" s="30" t="s">
        <v>500</v>
      </c>
    </row>
    <row r="2413" spans="1:43" ht="47.25" customHeight="1" x14ac:dyDescent="0.2">
      <c r="A2413" s="187" t="s">
        <v>5544</v>
      </c>
      <c r="B2413" s="187"/>
      <c r="C2413" s="190" t="s">
        <v>34</v>
      </c>
      <c r="D2413" s="63">
        <v>7.14</v>
      </c>
      <c r="E2413" s="39" t="s">
        <v>29</v>
      </c>
      <c r="F2413" s="172"/>
      <c r="G2413" s="63">
        <v>7.14</v>
      </c>
      <c r="H2413" s="172">
        <v>44480</v>
      </c>
      <c r="I2413" s="138" t="s">
        <v>5546</v>
      </c>
      <c r="J2413" s="172">
        <v>44929</v>
      </c>
      <c r="K2413" s="63">
        <v>7.14</v>
      </c>
      <c r="L2413" s="172">
        <v>44932</v>
      </c>
      <c r="M2413" s="25" t="s">
        <v>5546</v>
      </c>
      <c r="N2413" s="29"/>
      <c r="O2413" s="11"/>
      <c r="P2413" s="29"/>
      <c r="Q2413" s="29"/>
      <c r="R2413" s="29"/>
      <c r="S2413" s="29"/>
      <c r="T2413" s="29"/>
      <c r="U2413" s="29"/>
      <c r="V2413" s="29"/>
      <c r="W2413" s="29"/>
      <c r="X2413" s="29"/>
      <c r="Y2413" s="29"/>
      <c r="Z2413" s="29"/>
      <c r="AA2413" s="29"/>
      <c r="AB2413" s="29"/>
      <c r="AC2413" s="29"/>
      <c r="AD2413" s="29"/>
      <c r="AE2413" s="29"/>
      <c r="AF2413" s="29"/>
      <c r="AG2413" s="29"/>
      <c r="AH2413" s="29"/>
      <c r="AI2413" s="29"/>
      <c r="AJ2413" s="29"/>
      <c r="AK2413" s="29"/>
      <c r="AL2413" s="29"/>
      <c r="AM2413" s="29"/>
      <c r="AN2413" s="29"/>
      <c r="AO2413" s="29"/>
      <c r="AQ2413" s="25" t="s">
        <v>5546</v>
      </c>
    </row>
    <row r="2414" spans="1:43" x14ac:dyDescent="0.15">
      <c r="A2414" s="188"/>
      <c r="B2414" s="188"/>
      <c r="C2414" s="173"/>
      <c r="D2414" s="63">
        <v>10</v>
      </c>
      <c r="E2414" s="132" t="s">
        <v>379</v>
      </c>
      <c r="F2414" s="217"/>
      <c r="G2414" s="63">
        <v>10</v>
      </c>
      <c r="H2414" s="217"/>
      <c r="I2414" s="138" t="s">
        <v>25</v>
      </c>
      <c r="J2414" s="217"/>
      <c r="K2414" s="63">
        <v>10</v>
      </c>
      <c r="L2414" s="217"/>
      <c r="M2414" s="25" t="s">
        <v>25</v>
      </c>
      <c r="N2414" s="29"/>
      <c r="O2414" s="11"/>
      <c r="P2414" s="29"/>
      <c r="Q2414" s="29"/>
      <c r="R2414" s="29"/>
      <c r="S2414" s="29"/>
      <c r="T2414" s="29"/>
      <c r="U2414" s="29"/>
      <c r="V2414" s="29"/>
      <c r="W2414" s="29"/>
      <c r="X2414" s="29"/>
      <c r="Y2414" s="29"/>
      <c r="Z2414" s="29"/>
      <c r="AA2414" s="29"/>
      <c r="AB2414" s="29"/>
      <c r="AC2414" s="29"/>
      <c r="AD2414" s="29"/>
      <c r="AE2414" s="29"/>
      <c r="AF2414" s="29"/>
      <c r="AG2414" s="29"/>
      <c r="AH2414" s="29"/>
      <c r="AI2414" s="29"/>
      <c r="AJ2414" s="29"/>
      <c r="AK2414" s="29"/>
      <c r="AL2414" s="29"/>
      <c r="AM2414" s="29"/>
      <c r="AN2414" s="29"/>
      <c r="AO2414" s="29"/>
      <c r="AQ2414" s="25" t="s">
        <v>25</v>
      </c>
    </row>
    <row r="2415" spans="1:43" ht="34" x14ac:dyDescent="0.2">
      <c r="A2415" s="189"/>
      <c r="B2415" s="189"/>
      <c r="C2415" s="174"/>
      <c r="D2415" s="63">
        <v>0.38</v>
      </c>
      <c r="E2415" s="39" t="s">
        <v>5545</v>
      </c>
      <c r="F2415" s="218"/>
      <c r="G2415" s="63">
        <v>0.38</v>
      </c>
      <c r="H2415" s="218"/>
      <c r="I2415" s="138" t="s">
        <v>5546</v>
      </c>
      <c r="J2415" s="218"/>
      <c r="K2415" s="63">
        <v>0.38</v>
      </c>
      <c r="L2415" s="218"/>
      <c r="M2415" s="25" t="s">
        <v>5546</v>
      </c>
      <c r="N2415" s="29"/>
      <c r="O2415" s="11"/>
      <c r="P2415" s="29"/>
      <c r="Q2415" s="29"/>
      <c r="R2415" s="29"/>
      <c r="S2415" s="29"/>
      <c r="T2415" s="29"/>
      <c r="U2415" s="29"/>
      <c r="V2415" s="29"/>
      <c r="W2415" s="29"/>
      <c r="X2415" s="29"/>
      <c r="Y2415" s="29"/>
      <c r="Z2415" s="29"/>
      <c r="AA2415" s="29"/>
      <c r="AB2415" s="29"/>
      <c r="AC2415" s="29"/>
      <c r="AD2415" s="29"/>
      <c r="AE2415" s="29"/>
      <c r="AF2415" s="29"/>
      <c r="AG2415" s="29"/>
      <c r="AH2415" s="29"/>
      <c r="AI2415" s="29"/>
      <c r="AJ2415" s="29"/>
      <c r="AK2415" s="29"/>
      <c r="AL2415" s="29"/>
      <c r="AM2415" s="29"/>
      <c r="AN2415" s="29"/>
      <c r="AO2415" s="29"/>
      <c r="AQ2415" s="25" t="s">
        <v>5546</v>
      </c>
    </row>
    <row r="2416" spans="1:43" ht="31.5" customHeight="1" x14ac:dyDescent="0.2">
      <c r="A2416" s="187" t="s">
        <v>5550</v>
      </c>
      <c r="B2416" s="197" t="s">
        <v>5552</v>
      </c>
      <c r="C2416" s="196" t="s">
        <v>34</v>
      </c>
      <c r="D2416" s="6">
        <v>6.25</v>
      </c>
      <c r="E2416" s="128" t="s">
        <v>5234</v>
      </c>
      <c r="F2416" s="172"/>
      <c r="G2416" s="21">
        <v>6.25</v>
      </c>
      <c r="H2416" s="169">
        <v>44480</v>
      </c>
      <c r="I2416" s="138" t="s">
        <v>5546</v>
      </c>
      <c r="J2416" s="169">
        <v>44929</v>
      </c>
      <c r="K2416" s="21">
        <v>6.25</v>
      </c>
      <c r="L2416" s="169">
        <v>44932</v>
      </c>
      <c r="M2416" s="30" t="s">
        <v>443</v>
      </c>
      <c r="N2416" s="29"/>
      <c r="O2416" s="11"/>
      <c r="P2416" s="29"/>
      <c r="Q2416" s="29"/>
      <c r="R2416" s="29"/>
      <c r="S2416" s="29"/>
      <c r="T2416" s="29"/>
      <c r="U2416" s="29"/>
      <c r="V2416" s="29"/>
      <c r="W2416" s="29"/>
      <c r="X2416" s="29"/>
      <c r="Y2416" s="29"/>
      <c r="Z2416" s="29"/>
      <c r="AA2416" s="29"/>
      <c r="AB2416" s="29"/>
      <c r="AC2416" s="29"/>
      <c r="AD2416" s="29"/>
      <c r="AE2416" s="29"/>
      <c r="AF2416" s="29"/>
      <c r="AG2416" s="29"/>
      <c r="AH2416" s="29"/>
      <c r="AI2416" s="29"/>
      <c r="AJ2416" s="29"/>
      <c r="AK2416" s="29"/>
      <c r="AL2416" s="29"/>
      <c r="AM2416" s="29"/>
      <c r="AN2416" s="29"/>
      <c r="AO2416" s="29"/>
      <c r="AQ2416" s="30" t="s">
        <v>443</v>
      </c>
    </row>
    <row r="2417" spans="1:43" ht="30" x14ac:dyDescent="0.2">
      <c r="A2417" s="189"/>
      <c r="B2417" s="199"/>
      <c r="C2417" s="171"/>
      <c r="D2417" s="6">
        <v>2.1</v>
      </c>
      <c r="E2417" s="128" t="s">
        <v>5551</v>
      </c>
      <c r="F2417" s="218"/>
      <c r="G2417" s="21">
        <v>2.1</v>
      </c>
      <c r="H2417" s="192"/>
      <c r="I2417" s="138" t="s">
        <v>25</v>
      </c>
      <c r="J2417" s="192"/>
      <c r="K2417" s="21">
        <v>2.1</v>
      </c>
      <c r="L2417" s="192"/>
      <c r="M2417" s="30" t="s">
        <v>25</v>
      </c>
      <c r="N2417" s="29"/>
      <c r="O2417" s="11"/>
      <c r="P2417" s="29"/>
      <c r="Q2417" s="29"/>
      <c r="R2417" s="29"/>
      <c r="S2417" s="29"/>
      <c r="T2417" s="29"/>
      <c r="U2417" s="29"/>
      <c r="V2417" s="29"/>
      <c r="W2417" s="29"/>
      <c r="X2417" s="29"/>
      <c r="Y2417" s="29"/>
      <c r="Z2417" s="29"/>
      <c r="AA2417" s="29"/>
      <c r="AB2417" s="29"/>
      <c r="AC2417" s="29"/>
      <c r="AD2417" s="29"/>
      <c r="AE2417" s="29"/>
      <c r="AF2417" s="29"/>
      <c r="AG2417" s="29"/>
      <c r="AH2417" s="29"/>
      <c r="AI2417" s="29"/>
      <c r="AJ2417" s="29"/>
      <c r="AK2417" s="29"/>
      <c r="AL2417" s="29"/>
      <c r="AM2417" s="29"/>
      <c r="AN2417" s="29"/>
      <c r="AO2417" s="29"/>
      <c r="AQ2417" s="30" t="s">
        <v>25</v>
      </c>
    </row>
    <row r="2418" spans="1:43" ht="45" x14ac:dyDescent="0.2">
      <c r="A2418" s="37" t="s">
        <v>5556</v>
      </c>
      <c r="B2418" s="127" t="s">
        <v>5557</v>
      </c>
      <c r="C2418" s="34" t="s">
        <v>34</v>
      </c>
      <c r="D2418" s="6">
        <v>27.98</v>
      </c>
      <c r="E2418" s="30" t="s">
        <v>29</v>
      </c>
      <c r="F2418" s="43"/>
      <c r="G2418" s="6">
        <v>29.11</v>
      </c>
      <c r="H2418" s="43">
        <v>44481</v>
      </c>
      <c r="I2418" s="138" t="s">
        <v>367</v>
      </c>
      <c r="J2418" s="33">
        <v>44932</v>
      </c>
      <c r="K2418" s="6">
        <v>27.98</v>
      </c>
      <c r="L2418" s="33">
        <v>45209</v>
      </c>
      <c r="M2418" s="25" t="s">
        <v>367</v>
      </c>
      <c r="N2418" s="29"/>
      <c r="O2418" s="11"/>
      <c r="P2418" s="29"/>
      <c r="Q2418" s="29"/>
      <c r="R2418" s="29"/>
      <c r="S2418" s="29"/>
      <c r="T2418" s="29"/>
      <c r="U2418" s="29"/>
      <c r="V2418" s="29"/>
      <c r="W2418" s="29"/>
      <c r="X2418" s="29"/>
      <c r="Y2418" s="29"/>
      <c r="Z2418" s="29"/>
      <c r="AA2418" s="29"/>
      <c r="AB2418" s="29"/>
      <c r="AC2418" s="29"/>
      <c r="AD2418" s="29"/>
      <c r="AE2418" s="29"/>
      <c r="AF2418" s="29"/>
      <c r="AG2418" s="29"/>
      <c r="AH2418" s="29"/>
      <c r="AI2418" s="29"/>
      <c r="AJ2418" s="29"/>
      <c r="AK2418" s="29"/>
      <c r="AL2418" s="29"/>
      <c r="AM2418" s="29"/>
      <c r="AN2418" s="29"/>
      <c r="AO2418" s="29"/>
      <c r="AQ2418" s="25" t="s">
        <v>367</v>
      </c>
    </row>
    <row r="2419" spans="1:43" ht="34" x14ac:dyDescent="0.2">
      <c r="A2419" s="187" t="s">
        <v>4009</v>
      </c>
      <c r="B2419" s="211" t="s">
        <v>4010</v>
      </c>
      <c r="C2419" s="165" t="s">
        <v>34</v>
      </c>
      <c r="D2419" s="63">
        <v>19.899999999999999</v>
      </c>
      <c r="E2419" s="39" t="s">
        <v>2325</v>
      </c>
      <c r="F2419" s="165">
        <v>44481</v>
      </c>
      <c r="G2419" s="63">
        <v>19.899999999999999</v>
      </c>
      <c r="H2419" s="165">
        <v>44482</v>
      </c>
      <c r="I2419" s="104" t="s">
        <v>224</v>
      </c>
      <c r="J2419" s="172">
        <v>44910</v>
      </c>
      <c r="K2419" s="63">
        <v>19.899999999999999</v>
      </c>
      <c r="L2419" s="172">
        <v>44915</v>
      </c>
      <c r="M2419" s="190" t="s">
        <v>118</v>
      </c>
      <c r="N2419" s="29"/>
      <c r="O2419" s="11"/>
      <c r="P2419" s="29"/>
      <c r="Q2419" s="29"/>
      <c r="R2419" s="29"/>
      <c r="S2419" s="29"/>
      <c r="T2419" s="29"/>
      <c r="U2419" s="29"/>
      <c r="V2419" s="29"/>
      <c r="W2419" s="29"/>
      <c r="X2419" s="29"/>
      <c r="Y2419" s="29"/>
      <c r="Z2419" s="29"/>
      <c r="AA2419" s="29"/>
      <c r="AB2419" s="29"/>
      <c r="AC2419" s="29"/>
      <c r="AD2419" s="29"/>
      <c r="AE2419" s="29"/>
      <c r="AF2419" s="29"/>
      <c r="AG2419" s="29"/>
      <c r="AH2419" s="29"/>
      <c r="AI2419" s="29"/>
      <c r="AJ2419" s="29"/>
      <c r="AK2419" s="29"/>
      <c r="AL2419" s="29"/>
      <c r="AM2419" s="29"/>
      <c r="AN2419" s="29"/>
      <c r="AO2419" s="29"/>
      <c r="AQ2419" s="190" t="s">
        <v>118</v>
      </c>
    </row>
    <row r="2420" spans="1:43" ht="34" x14ac:dyDescent="0.2">
      <c r="A2420" s="189"/>
      <c r="B2420" s="211"/>
      <c r="C2420" s="165"/>
      <c r="D2420" s="63">
        <v>25</v>
      </c>
      <c r="E2420" s="39" t="s">
        <v>2324</v>
      </c>
      <c r="F2420" s="165"/>
      <c r="G2420" s="63">
        <v>25</v>
      </c>
      <c r="H2420" s="165"/>
      <c r="I2420" s="104" t="s">
        <v>224</v>
      </c>
      <c r="J2420" s="174"/>
      <c r="K2420" s="63">
        <v>25</v>
      </c>
      <c r="L2420" s="174"/>
      <c r="M2420" s="174"/>
      <c r="N2420" s="29"/>
      <c r="O2420" s="11"/>
      <c r="P2420" s="29"/>
      <c r="Q2420" s="29"/>
      <c r="R2420" s="29"/>
      <c r="S2420" s="29"/>
      <c r="T2420" s="29"/>
      <c r="U2420" s="29"/>
      <c r="V2420" s="29"/>
      <c r="W2420" s="29"/>
      <c r="X2420" s="29"/>
      <c r="Y2420" s="29"/>
      <c r="Z2420" s="29"/>
      <c r="AA2420" s="29"/>
      <c r="AB2420" s="29"/>
      <c r="AC2420" s="29"/>
      <c r="AD2420" s="29"/>
      <c r="AE2420" s="29"/>
      <c r="AF2420" s="29"/>
      <c r="AG2420" s="29"/>
      <c r="AH2420" s="29"/>
      <c r="AI2420" s="29"/>
      <c r="AJ2420" s="29"/>
      <c r="AK2420" s="29"/>
      <c r="AL2420" s="29"/>
      <c r="AM2420" s="29"/>
      <c r="AN2420" s="29"/>
      <c r="AO2420" s="29"/>
      <c r="AQ2420" s="174"/>
    </row>
    <row r="2421" spans="1:43" ht="34" x14ac:dyDescent="0.2">
      <c r="A2421" s="187" t="s">
        <v>4011</v>
      </c>
      <c r="B2421" s="167" t="s">
        <v>4012</v>
      </c>
      <c r="C2421" s="166" t="s">
        <v>34</v>
      </c>
      <c r="D2421" s="181">
        <v>27.09</v>
      </c>
      <c r="E2421" s="39" t="s">
        <v>2325</v>
      </c>
      <c r="F2421" s="165">
        <v>44478</v>
      </c>
      <c r="G2421" s="63">
        <v>13.45</v>
      </c>
      <c r="H2421" s="165">
        <v>44482</v>
      </c>
      <c r="I2421" s="104" t="s">
        <v>373</v>
      </c>
      <c r="J2421" s="172">
        <v>44851</v>
      </c>
      <c r="K2421" s="181">
        <v>27.09</v>
      </c>
      <c r="L2421" s="172">
        <v>44855</v>
      </c>
      <c r="M2421" s="190" t="s">
        <v>180</v>
      </c>
      <c r="N2421" s="29"/>
      <c r="O2421" s="11"/>
      <c r="P2421" s="29"/>
      <c r="Q2421" s="29"/>
      <c r="R2421" s="29"/>
      <c r="S2421" s="29"/>
      <c r="T2421" s="29"/>
      <c r="U2421" s="29"/>
      <c r="V2421" s="29"/>
      <c r="W2421" s="29"/>
      <c r="X2421" s="29"/>
      <c r="Y2421" s="29"/>
      <c r="Z2421" s="29"/>
      <c r="AA2421" s="29"/>
      <c r="AB2421" s="29"/>
      <c r="AC2421" s="29"/>
      <c r="AD2421" s="29"/>
      <c r="AE2421" s="29"/>
      <c r="AF2421" s="29"/>
      <c r="AG2421" s="29"/>
      <c r="AH2421" s="29"/>
      <c r="AI2421" s="29"/>
      <c r="AJ2421" s="29"/>
      <c r="AK2421" s="29"/>
      <c r="AL2421" s="29"/>
      <c r="AM2421" s="29"/>
      <c r="AN2421" s="29"/>
      <c r="AO2421" s="29"/>
      <c r="AQ2421" s="190" t="s">
        <v>180</v>
      </c>
    </row>
    <row r="2422" spans="1:43" ht="34" x14ac:dyDescent="0.2">
      <c r="A2422" s="188"/>
      <c r="B2422" s="167"/>
      <c r="C2422" s="166"/>
      <c r="D2422" s="182"/>
      <c r="E2422" s="39" t="s">
        <v>2324</v>
      </c>
      <c r="F2422" s="165"/>
      <c r="G2422" s="63">
        <v>9</v>
      </c>
      <c r="H2422" s="165"/>
      <c r="I2422" s="104" t="s">
        <v>373</v>
      </c>
      <c r="J2422" s="173"/>
      <c r="K2422" s="182"/>
      <c r="L2422" s="173"/>
      <c r="M2422" s="173"/>
      <c r="N2422" s="29"/>
      <c r="O2422" s="11"/>
      <c r="P2422" s="29"/>
      <c r="Q2422" s="29"/>
      <c r="R2422" s="29"/>
      <c r="S2422" s="29"/>
      <c r="T2422" s="29"/>
      <c r="U2422" s="29"/>
      <c r="V2422" s="29"/>
      <c r="W2422" s="29"/>
      <c r="X2422" s="29"/>
      <c r="Y2422" s="29"/>
      <c r="Z2422" s="29"/>
      <c r="AA2422" s="29"/>
      <c r="AB2422" s="29"/>
      <c r="AC2422" s="29"/>
      <c r="AD2422" s="29"/>
      <c r="AE2422" s="29"/>
      <c r="AF2422" s="29"/>
      <c r="AG2422" s="29"/>
      <c r="AH2422" s="29"/>
      <c r="AI2422" s="29"/>
      <c r="AJ2422" s="29"/>
      <c r="AK2422" s="29"/>
      <c r="AL2422" s="29"/>
      <c r="AM2422" s="29"/>
      <c r="AN2422" s="29"/>
      <c r="AO2422" s="29"/>
      <c r="AQ2422" s="173"/>
    </row>
    <row r="2423" spans="1:43" ht="34" x14ac:dyDescent="0.2">
      <c r="A2423" s="188"/>
      <c r="B2423" s="167"/>
      <c r="C2423" s="166"/>
      <c r="D2423" s="183"/>
      <c r="E2423" s="39" t="s">
        <v>2354</v>
      </c>
      <c r="F2423" s="165"/>
      <c r="G2423" s="63">
        <v>5</v>
      </c>
      <c r="H2423" s="165"/>
      <c r="I2423" s="104" t="s">
        <v>373</v>
      </c>
      <c r="J2423" s="173"/>
      <c r="K2423" s="183"/>
      <c r="L2423" s="173"/>
      <c r="M2423" s="174"/>
      <c r="N2423" s="29"/>
      <c r="O2423" s="11"/>
      <c r="P2423" s="29"/>
      <c r="Q2423" s="29"/>
      <c r="R2423" s="29"/>
      <c r="S2423" s="29"/>
      <c r="T2423" s="29"/>
      <c r="U2423" s="29"/>
      <c r="V2423" s="29"/>
      <c r="W2423" s="29"/>
      <c r="X2423" s="29"/>
      <c r="Y2423" s="29"/>
      <c r="Z2423" s="29"/>
      <c r="AA2423" s="29"/>
      <c r="AB2423" s="29"/>
      <c r="AC2423" s="29"/>
      <c r="AD2423" s="29"/>
      <c r="AE2423" s="29"/>
      <c r="AF2423" s="29"/>
      <c r="AG2423" s="29"/>
      <c r="AH2423" s="29"/>
      <c r="AI2423" s="29"/>
      <c r="AJ2423" s="29"/>
      <c r="AK2423" s="29"/>
      <c r="AL2423" s="29"/>
      <c r="AM2423" s="29"/>
      <c r="AN2423" s="29"/>
      <c r="AO2423" s="29"/>
      <c r="AQ2423" s="174"/>
    </row>
    <row r="2424" spans="1:43" ht="34" x14ac:dyDescent="0.2">
      <c r="A2424" s="188"/>
      <c r="B2424" s="167"/>
      <c r="C2424" s="166"/>
      <c r="D2424" s="181">
        <v>1.5</v>
      </c>
      <c r="E2424" s="39" t="s">
        <v>2474</v>
      </c>
      <c r="F2424" s="165"/>
      <c r="G2424" s="63">
        <v>2</v>
      </c>
      <c r="H2424" s="165"/>
      <c r="I2424" s="104" t="s">
        <v>67</v>
      </c>
      <c r="J2424" s="173"/>
      <c r="K2424" s="181">
        <v>1.5</v>
      </c>
      <c r="L2424" s="173"/>
      <c r="M2424" s="190" t="s">
        <v>67</v>
      </c>
      <c r="N2424" s="29"/>
      <c r="O2424" s="11"/>
      <c r="P2424" s="29"/>
      <c r="Q2424" s="29"/>
      <c r="R2424" s="29"/>
      <c r="S2424" s="29"/>
      <c r="T2424" s="29"/>
      <c r="U2424" s="29"/>
      <c r="V2424" s="29"/>
      <c r="W2424" s="29"/>
      <c r="X2424" s="29"/>
      <c r="Y2424" s="29"/>
      <c r="Z2424" s="29"/>
      <c r="AA2424" s="29"/>
      <c r="AB2424" s="29"/>
      <c r="AC2424" s="29"/>
      <c r="AD2424" s="29"/>
      <c r="AE2424" s="29"/>
      <c r="AF2424" s="29"/>
      <c r="AG2424" s="29"/>
      <c r="AH2424" s="29"/>
      <c r="AI2424" s="29"/>
      <c r="AJ2424" s="29"/>
      <c r="AK2424" s="29"/>
      <c r="AL2424" s="29"/>
      <c r="AM2424" s="29"/>
      <c r="AN2424" s="29"/>
      <c r="AO2424" s="29"/>
      <c r="AQ2424" s="190" t="s">
        <v>67</v>
      </c>
    </row>
    <row r="2425" spans="1:43" ht="34" x14ac:dyDescent="0.2">
      <c r="A2425" s="189"/>
      <c r="B2425" s="167"/>
      <c r="C2425" s="166"/>
      <c r="D2425" s="183"/>
      <c r="E2425" s="39" t="s">
        <v>2475</v>
      </c>
      <c r="F2425" s="165"/>
      <c r="G2425" s="63">
        <v>0.5</v>
      </c>
      <c r="H2425" s="165"/>
      <c r="I2425" s="104" t="s">
        <v>67</v>
      </c>
      <c r="J2425" s="174"/>
      <c r="K2425" s="183"/>
      <c r="L2425" s="174"/>
      <c r="M2425" s="174"/>
      <c r="N2425" s="29"/>
      <c r="O2425" s="11"/>
      <c r="P2425" s="29"/>
      <c r="Q2425" s="29"/>
      <c r="R2425" s="29"/>
      <c r="S2425" s="29"/>
      <c r="T2425" s="29"/>
      <c r="U2425" s="29"/>
      <c r="V2425" s="29"/>
      <c r="W2425" s="29"/>
      <c r="X2425" s="29"/>
      <c r="Y2425" s="29"/>
      <c r="Z2425" s="29"/>
      <c r="AA2425" s="29"/>
      <c r="AB2425" s="29"/>
      <c r="AC2425" s="29"/>
      <c r="AD2425" s="29"/>
      <c r="AE2425" s="29"/>
      <c r="AF2425" s="29"/>
      <c r="AG2425" s="29"/>
      <c r="AH2425" s="29"/>
      <c r="AI2425" s="29"/>
      <c r="AJ2425" s="29"/>
      <c r="AK2425" s="29"/>
      <c r="AL2425" s="29"/>
      <c r="AM2425" s="29"/>
      <c r="AN2425" s="29"/>
      <c r="AO2425" s="29"/>
      <c r="AQ2425" s="174"/>
    </row>
    <row r="2426" spans="1:43" ht="34" x14ac:dyDescent="0.2">
      <c r="A2426" s="187" t="s">
        <v>4013</v>
      </c>
      <c r="B2426" s="167" t="s">
        <v>4010</v>
      </c>
      <c r="C2426" s="166" t="s">
        <v>34</v>
      </c>
      <c r="D2426" s="63">
        <v>39.880000000000003</v>
      </c>
      <c r="E2426" s="39" t="s">
        <v>2325</v>
      </c>
      <c r="F2426" s="165">
        <v>44481</v>
      </c>
      <c r="G2426" s="63">
        <v>39.880000000000003</v>
      </c>
      <c r="H2426" s="165">
        <v>44482</v>
      </c>
      <c r="I2426" s="104" t="s">
        <v>224</v>
      </c>
      <c r="J2426" s="172">
        <v>44910</v>
      </c>
      <c r="K2426" s="6">
        <v>36.82</v>
      </c>
      <c r="L2426" s="172">
        <v>44915</v>
      </c>
      <c r="M2426" s="190" t="s">
        <v>118</v>
      </c>
      <c r="N2426" s="29"/>
      <c r="O2426" s="11"/>
      <c r="P2426" s="29"/>
      <c r="Q2426" s="29"/>
      <c r="R2426" s="29"/>
      <c r="S2426" s="29"/>
      <c r="T2426" s="29"/>
      <c r="U2426" s="29"/>
      <c r="V2426" s="29"/>
      <c r="W2426" s="29"/>
      <c r="X2426" s="29"/>
      <c r="Y2426" s="29"/>
      <c r="Z2426" s="29"/>
      <c r="AA2426" s="29"/>
      <c r="AB2426" s="29"/>
      <c r="AC2426" s="29"/>
      <c r="AD2426" s="29"/>
      <c r="AE2426" s="29"/>
      <c r="AF2426" s="29"/>
      <c r="AG2426" s="29"/>
      <c r="AH2426" s="29"/>
      <c r="AI2426" s="29"/>
      <c r="AJ2426" s="29"/>
      <c r="AK2426" s="29"/>
      <c r="AL2426" s="29"/>
      <c r="AM2426" s="29"/>
      <c r="AN2426" s="29"/>
      <c r="AO2426" s="29"/>
      <c r="AQ2426" s="190" t="s">
        <v>118</v>
      </c>
    </row>
    <row r="2427" spans="1:43" ht="34" x14ac:dyDescent="0.2">
      <c r="A2427" s="188"/>
      <c r="B2427" s="167"/>
      <c r="C2427" s="166"/>
      <c r="D2427" s="63">
        <v>220</v>
      </c>
      <c r="E2427" s="39" t="s">
        <v>2324</v>
      </c>
      <c r="F2427" s="165"/>
      <c r="G2427" s="63">
        <v>220</v>
      </c>
      <c r="H2427" s="165"/>
      <c r="I2427" s="104" t="s">
        <v>224</v>
      </c>
      <c r="J2427" s="173"/>
      <c r="K2427" s="6">
        <v>230</v>
      </c>
      <c r="L2427" s="173"/>
      <c r="M2427" s="173"/>
      <c r="N2427" s="29"/>
      <c r="O2427" s="11"/>
      <c r="P2427" s="29"/>
      <c r="Q2427" s="29"/>
      <c r="R2427" s="29"/>
      <c r="S2427" s="29"/>
      <c r="T2427" s="29"/>
      <c r="U2427" s="29"/>
      <c r="V2427" s="29"/>
      <c r="W2427" s="29"/>
      <c r="X2427" s="29"/>
      <c r="Y2427" s="29"/>
      <c r="Z2427" s="29"/>
      <c r="AA2427" s="29"/>
      <c r="AB2427" s="29"/>
      <c r="AC2427" s="29"/>
      <c r="AD2427" s="29"/>
      <c r="AE2427" s="29"/>
      <c r="AF2427" s="29"/>
      <c r="AG2427" s="29"/>
      <c r="AH2427" s="29"/>
      <c r="AI2427" s="29"/>
      <c r="AJ2427" s="29"/>
      <c r="AK2427" s="29"/>
      <c r="AL2427" s="29"/>
      <c r="AM2427" s="29"/>
      <c r="AN2427" s="29"/>
      <c r="AO2427" s="29"/>
      <c r="AQ2427" s="173"/>
    </row>
    <row r="2428" spans="1:43" ht="51" x14ac:dyDescent="0.2">
      <c r="A2428" s="189"/>
      <c r="B2428" s="167"/>
      <c r="C2428" s="166"/>
      <c r="D2428" s="63">
        <v>9.2899999999999991</v>
      </c>
      <c r="E2428" s="39" t="s">
        <v>3563</v>
      </c>
      <c r="F2428" s="165"/>
      <c r="G2428" s="63">
        <v>9.2899999999999991</v>
      </c>
      <c r="H2428" s="165"/>
      <c r="I2428" s="104" t="s">
        <v>224</v>
      </c>
      <c r="J2428" s="174"/>
      <c r="K2428" s="6">
        <v>2.35</v>
      </c>
      <c r="L2428" s="174"/>
      <c r="M2428" s="174"/>
      <c r="N2428" s="29"/>
      <c r="O2428" s="11"/>
      <c r="P2428" s="29"/>
      <c r="Q2428" s="29"/>
      <c r="R2428" s="29"/>
      <c r="S2428" s="29"/>
      <c r="T2428" s="29"/>
      <c r="U2428" s="29"/>
      <c r="V2428" s="29"/>
      <c r="W2428" s="29"/>
      <c r="X2428" s="29"/>
      <c r="Y2428" s="29"/>
      <c r="Z2428" s="29"/>
      <c r="AA2428" s="29"/>
      <c r="AB2428" s="29"/>
      <c r="AC2428" s="29"/>
      <c r="AD2428" s="29"/>
      <c r="AE2428" s="29"/>
      <c r="AF2428" s="29"/>
      <c r="AG2428" s="29"/>
      <c r="AH2428" s="29"/>
      <c r="AI2428" s="29"/>
      <c r="AJ2428" s="29"/>
      <c r="AK2428" s="29"/>
      <c r="AL2428" s="29"/>
      <c r="AM2428" s="29"/>
      <c r="AN2428" s="29"/>
      <c r="AO2428" s="29"/>
      <c r="AQ2428" s="174"/>
    </row>
    <row r="2429" spans="1:43" ht="47.25" customHeight="1" x14ac:dyDescent="0.2">
      <c r="A2429" s="187" t="s">
        <v>4014</v>
      </c>
      <c r="B2429" s="167" t="s">
        <v>4015</v>
      </c>
      <c r="C2429" s="166" t="s">
        <v>34</v>
      </c>
      <c r="D2429" s="63">
        <v>93.87</v>
      </c>
      <c r="E2429" s="39" t="s">
        <v>29</v>
      </c>
      <c r="F2429" s="165">
        <v>44482</v>
      </c>
      <c r="G2429" s="63">
        <v>93.3</v>
      </c>
      <c r="H2429" s="165">
        <v>44483</v>
      </c>
      <c r="I2429" s="104" t="s">
        <v>377</v>
      </c>
      <c r="J2429" s="169">
        <v>44935</v>
      </c>
      <c r="K2429" s="63">
        <v>93.87</v>
      </c>
      <c r="L2429" s="169">
        <v>44939</v>
      </c>
      <c r="M2429" s="29" t="s">
        <v>560</v>
      </c>
      <c r="N2429" s="29"/>
      <c r="O2429" s="11"/>
      <c r="P2429" s="29"/>
      <c r="Q2429" s="29"/>
      <c r="R2429" s="29"/>
      <c r="S2429" s="29"/>
      <c r="T2429" s="29"/>
      <c r="U2429" s="29"/>
      <c r="V2429" s="29"/>
      <c r="W2429" s="29"/>
      <c r="X2429" s="29"/>
      <c r="Y2429" s="29"/>
      <c r="Z2429" s="29"/>
      <c r="AA2429" s="29"/>
      <c r="AB2429" s="29"/>
      <c r="AC2429" s="29"/>
      <c r="AD2429" s="29"/>
      <c r="AE2429" s="29"/>
      <c r="AF2429" s="29"/>
      <c r="AG2429" s="29"/>
      <c r="AH2429" s="29"/>
      <c r="AI2429" s="29"/>
      <c r="AJ2429" s="29"/>
      <c r="AK2429" s="29"/>
      <c r="AL2429" s="29"/>
      <c r="AM2429" s="29"/>
      <c r="AN2429" s="29"/>
      <c r="AO2429" s="29"/>
      <c r="AQ2429" s="103" t="s">
        <v>560</v>
      </c>
    </row>
    <row r="2430" spans="1:43" ht="17" x14ac:dyDescent="0.2">
      <c r="A2430" s="189"/>
      <c r="B2430" s="167"/>
      <c r="C2430" s="166"/>
      <c r="D2430" s="63">
        <v>175</v>
      </c>
      <c r="E2430" s="39" t="s">
        <v>379</v>
      </c>
      <c r="F2430" s="165"/>
      <c r="G2430" s="63">
        <v>175</v>
      </c>
      <c r="H2430" s="165"/>
      <c r="I2430" s="104" t="s">
        <v>183</v>
      </c>
      <c r="J2430" s="171"/>
      <c r="K2430" s="63">
        <v>175</v>
      </c>
      <c r="L2430" s="171"/>
      <c r="M2430" s="30" t="s">
        <v>183</v>
      </c>
      <c r="N2430" s="29"/>
      <c r="O2430" s="11"/>
      <c r="P2430" s="29"/>
      <c r="Q2430" s="29"/>
      <c r="R2430" s="29"/>
      <c r="S2430" s="29"/>
      <c r="T2430" s="29"/>
      <c r="U2430" s="29"/>
      <c r="V2430" s="29"/>
      <c r="W2430" s="29"/>
      <c r="X2430" s="29"/>
      <c r="Y2430" s="29"/>
      <c r="Z2430" s="29"/>
      <c r="AA2430" s="29"/>
      <c r="AB2430" s="29"/>
      <c r="AC2430" s="29"/>
      <c r="AD2430" s="29"/>
      <c r="AE2430" s="29"/>
      <c r="AF2430" s="29"/>
      <c r="AG2430" s="29"/>
      <c r="AH2430" s="29"/>
      <c r="AI2430" s="29"/>
      <c r="AJ2430" s="29"/>
      <c r="AK2430" s="29"/>
      <c r="AL2430" s="29"/>
      <c r="AM2430" s="29"/>
      <c r="AN2430" s="29"/>
      <c r="AO2430" s="29"/>
      <c r="AQ2430" s="128" t="s">
        <v>183</v>
      </c>
    </row>
    <row r="2431" spans="1:43" ht="34" x14ac:dyDescent="0.2">
      <c r="A2431" s="187" t="s">
        <v>4016</v>
      </c>
      <c r="B2431" s="166" t="s">
        <v>4017</v>
      </c>
      <c r="C2431" s="166" t="s">
        <v>34</v>
      </c>
      <c r="D2431" s="6">
        <v>10.94</v>
      </c>
      <c r="E2431" s="39" t="s">
        <v>2123</v>
      </c>
      <c r="F2431" s="165">
        <v>44452</v>
      </c>
      <c r="G2431" s="63">
        <v>10.4</v>
      </c>
      <c r="H2431" s="165">
        <v>44483</v>
      </c>
      <c r="I2431" s="104" t="s">
        <v>37</v>
      </c>
      <c r="J2431" s="172">
        <v>44888</v>
      </c>
      <c r="K2431" s="6">
        <v>10.94</v>
      </c>
      <c r="L2431" s="172">
        <v>44890</v>
      </c>
      <c r="M2431" s="30" t="s">
        <v>41</v>
      </c>
      <c r="N2431" s="29"/>
      <c r="O2431" s="11"/>
      <c r="P2431" s="29"/>
      <c r="Q2431" s="29"/>
      <c r="R2431" s="29"/>
      <c r="S2431" s="29"/>
      <c r="T2431" s="29"/>
      <c r="U2431" s="29"/>
      <c r="V2431" s="29"/>
      <c r="W2431" s="29"/>
      <c r="X2431" s="29"/>
      <c r="Y2431" s="29"/>
      <c r="Z2431" s="29"/>
      <c r="AA2431" s="29"/>
      <c r="AB2431" s="29"/>
      <c r="AC2431" s="29"/>
      <c r="AD2431" s="29"/>
      <c r="AE2431" s="29"/>
      <c r="AF2431" s="29"/>
      <c r="AG2431" s="29"/>
      <c r="AH2431" s="29"/>
      <c r="AI2431" s="29"/>
      <c r="AJ2431" s="29"/>
      <c r="AK2431" s="29"/>
      <c r="AL2431" s="29"/>
      <c r="AM2431" s="29"/>
      <c r="AN2431" s="29"/>
      <c r="AO2431" s="29"/>
      <c r="AQ2431" s="30" t="s">
        <v>41</v>
      </c>
    </row>
    <row r="2432" spans="1:43" ht="34" x14ac:dyDescent="0.2">
      <c r="A2432" s="189"/>
      <c r="B2432" s="166"/>
      <c r="C2432" s="166"/>
      <c r="D2432" s="6">
        <v>15</v>
      </c>
      <c r="E2432" s="39" t="s">
        <v>3572</v>
      </c>
      <c r="F2432" s="165"/>
      <c r="G2432" s="63">
        <v>16.5</v>
      </c>
      <c r="H2432" s="165"/>
      <c r="I2432" s="104" t="s">
        <v>66</v>
      </c>
      <c r="J2432" s="174"/>
      <c r="K2432" s="6">
        <v>15</v>
      </c>
      <c r="L2432" s="174"/>
      <c r="M2432" s="30" t="s">
        <v>66</v>
      </c>
      <c r="N2432" s="29"/>
      <c r="O2432" s="11"/>
      <c r="P2432" s="29"/>
      <c r="Q2432" s="29"/>
      <c r="R2432" s="29"/>
      <c r="S2432" s="29"/>
      <c r="T2432" s="29"/>
      <c r="U2432" s="29"/>
      <c r="V2432" s="29"/>
      <c r="W2432" s="29"/>
      <c r="X2432" s="29"/>
      <c r="Y2432" s="29"/>
      <c r="Z2432" s="29"/>
      <c r="AA2432" s="29"/>
      <c r="AB2432" s="29"/>
      <c r="AC2432" s="29"/>
      <c r="AD2432" s="29"/>
      <c r="AE2432" s="29"/>
      <c r="AF2432" s="29"/>
      <c r="AG2432" s="29"/>
      <c r="AH2432" s="29"/>
      <c r="AI2432" s="29"/>
      <c r="AJ2432" s="29"/>
      <c r="AK2432" s="29"/>
      <c r="AL2432" s="29"/>
      <c r="AM2432" s="29"/>
      <c r="AN2432" s="29"/>
      <c r="AO2432" s="29"/>
      <c r="AQ2432" s="30" t="s">
        <v>66</v>
      </c>
    </row>
    <row r="2433" spans="1:43" ht="15.75" customHeight="1" x14ac:dyDescent="0.2">
      <c r="A2433" s="187" t="s">
        <v>4018</v>
      </c>
      <c r="B2433" s="167" t="s">
        <v>4019</v>
      </c>
      <c r="C2433" s="166" t="s">
        <v>34</v>
      </c>
      <c r="D2433" s="6">
        <v>15</v>
      </c>
      <c r="E2433" s="39" t="s">
        <v>29</v>
      </c>
      <c r="F2433" s="165">
        <v>44478</v>
      </c>
      <c r="G2433" s="39">
        <v>15.81</v>
      </c>
      <c r="H2433" s="165">
        <v>44483</v>
      </c>
      <c r="I2433" s="104" t="s">
        <v>178</v>
      </c>
      <c r="J2433" s="169">
        <v>44879</v>
      </c>
      <c r="K2433" s="39">
        <v>15.81</v>
      </c>
      <c r="L2433" s="169">
        <v>44882</v>
      </c>
      <c r="M2433" s="29" t="s">
        <v>589</v>
      </c>
      <c r="N2433" s="172">
        <v>44966</v>
      </c>
      <c r="O2433" s="21">
        <v>15</v>
      </c>
      <c r="P2433" s="172">
        <v>44972</v>
      </c>
      <c r="Q2433" s="42" t="s">
        <v>450</v>
      </c>
      <c r="R2433" s="29"/>
      <c r="S2433" s="29"/>
      <c r="T2433" s="29"/>
      <c r="U2433" s="29"/>
      <c r="V2433" s="29"/>
      <c r="W2433" s="29"/>
      <c r="X2433" s="29"/>
      <c r="Y2433" s="29"/>
      <c r="Z2433" s="29"/>
      <c r="AA2433" s="29"/>
      <c r="AB2433" s="29"/>
      <c r="AC2433" s="29"/>
      <c r="AD2433" s="29"/>
      <c r="AE2433" s="29"/>
      <c r="AF2433" s="29"/>
      <c r="AG2433" s="29"/>
      <c r="AH2433" s="29"/>
      <c r="AI2433" s="29"/>
      <c r="AJ2433" s="29"/>
      <c r="AK2433" s="29"/>
      <c r="AL2433" s="29"/>
      <c r="AM2433" s="29"/>
      <c r="AN2433" s="29"/>
      <c r="AO2433" s="29"/>
      <c r="AQ2433" s="42" t="s">
        <v>450</v>
      </c>
    </row>
    <row r="2434" spans="1:43" ht="17" x14ac:dyDescent="0.2">
      <c r="A2434" s="189"/>
      <c r="B2434" s="167"/>
      <c r="C2434" s="166"/>
      <c r="D2434" s="6">
        <v>115</v>
      </c>
      <c r="E2434" s="39" t="s">
        <v>379</v>
      </c>
      <c r="F2434" s="165"/>
      <c r="G2434" s="63">
        <v>91</v>
      </c>
      <c r="H2434" s="165"/>
      <c r="I2434" s="104" t="s">
        <v>67</v>
      </c>
      <c r="J2434" s="192"/>
      <c r="K2434" s="63">
        <v>91</v>
      </c>
      <c r="L2434" s="171"/>
      <c r="M2434" s="29" t="s">
        <v>591</v>
      </c>
      <c r="N2434" s="174"/>
      <c r="O2434" s="21">
        <v>115</v>
      </c>
      <c r="P2434" s="174"/>
      <c r="Q2434" s="42" t="s">
        <v>67</v>
      </c>
      <c r="R2434" s="29"/>
      <c r="S2434" s="29"/>
      <c r="T2434" s="29"/>
      <c r="U2434" s="29"/>
      <c r="V2434" s="29"/>
      <c r="W2434" s="29"/>
      <c r="X2434" s="29"/>
      <c r="Y2434" s="29"/>
      <c r="Z2434" s="29"/>
      <c r="AA2434" s="29"/>
      <c r="AB2434" s="29"/>
      <c r="AC2434" s="29"/>
      <c r="AD2434" s="29"/>
      <c r="AE2434" s="29"/>
      <c r="AF2434" s="29"/>
      <c r="AG2434" s="29"/>
      <c r="AH2434" s="29"/>
      <c r="AI2434" s="29"/>
      <c r="AJ2434" s="29"/>
      <c r="AK2434" s="29"/>
      <c r="AL2434" s="29"/>
      <c r="AM2434" s="29"/>
      <c r="AN2434" s="29"/>
      <c r="AO2434" s="29"/>
      <c r="AQ2434" s="42" t="s">
        <v>67</v>
      </c>
    </row>
    <row r="2435" spans="1:43" ht="34" x14ac:dyDescent="0.2">
      <c r="A2435" s="39" t="s">
        <v>4020</v>
      </c>
      <c r="B2435" s="39" t="s">
        <v>4021</v>
      </c>
      <c r="C2435" s="29" t="s">
        <v>34</v>
      </c>
      <c r="D2435" s="6">
        <v>51.39</v>
      </c>
      <c r="E2435" s="39" t="s">
        <v>1636</v>
      </c>
      <c r="F2435" s="28">
        <v>44481</v>
      </c>
      <c r="G2435" s="63">
        <v>41.78</v>
      </c>
      <c r="H2435" s="28">
        <v>44487</v>
      </c>
      <c r="I2435" s="104" t="s">
        <v>311</v>
      </c>
      <c r="J2435" s="28">
        <v>44942</v>
      </c>
      <c r="K2435" s="21">
        <v>35</v>
      </c>
      <c r="L2435" s="28">
        <v>44943</v>
      </c>
      <c r="M2435" s="30" t="s">
        <v>367</v>
      </c>
      <c r="N2435" s="28">
        <v>44960</v>
      </c>
      <c r="O2435" s="6">
        <v>51.39</v>
      </c>
      <c r="P2435" s="28">
        <v>44965</v>
      </c>
      <c r="Q2435" s="30" t="s">
        <v>367</v>
      </c>
      <c r="R2435" s="29"/>
      <c r="S2435" s="29"/>
      <c r="T2435" s="29"/>
      <c r="U2435" s="29"/>
      <c r="V2435" s="29"/>
      <c r="W2435" s="29"/>
      <c r="X2435" s="29"/>
      <c r="Y2435" s="29"/>
      <c r="Z2435" s="29"/>
      <c r="AA2435" s="29"/>
      <c r="AB2435" s="29"/>
      <c r="AC2435" s="29"/>
      <c r="AD2435" s="29"/>
      <c r="AE2435" s="29"/>
      <c r="AF2435" s="29"/>
      <c r="AG2435" s="29"/>
      <c r="AH2435" s="29"/>
      <c r="AI2435" s="29"/>
      <c r="AJ2435" s="29"/>
      <c r="AK2435" s="29"/>
      <c r="AL2435" s="29"/>
      <c r="AM2435" s="29"/>
      <c r="AN2435" s="29"/>
      <c r="AO2435" s="29"/>
      <c r="AQ2435" s="30" t="s">
        <v>367</v>
      </c>
    </row>
    <row r="2436" spans="1:43" ht="34" x14ac:dyDescent="0.2">
      <c r="A2436" s="39" t="s">
        <v>4022</v>
      </c>
      <c r="B2436" s="39" t="s">
        <v>4021</v>
      </c>
      <c r="C2436" s="29" t="s">
        <v>34</v>
      </c>
      <c r="D2436" s="6">
        <v>35.22</v>
      </c>
      <c r="E2436" s="39" t="s">
        <v>1636</v>
      </c>
      <c r="F2436" s="28">
        <v>44481</v>
      </c>
      <c r="G2436" s="63">
        <v>22.5</v>
      </c>
      <c r="H2436" s="28">
        <v>44487</v>
      </c>
      <c r="I2436" s="104" t="s">
        <v>311</v>
      </c>
      <c r="J2436" s="28">
        <v>44942</v>
      </c>
      <c r="K2436" s="6">
        <v>19.25</v>
      </c>
      <c r="L2436" s="28">
        <v>44943</v>
      </c>
      <c r="M2436" s="30" t="s">
        <v>367</v>
      </c>
      <c r="N2436" s="28">
        <v>44960</v>
      </c>
      <c r="O2436" s="6">
        <v>35.22</v>
      </c>
      <c r="P2436" s="28">
        <v>44965</v>
      </c>
      <c r="Q2436" s="30" t="s">
        <v>367</v>
      </c>
      <c r="R2436" s="29"/>
      <c r="S2436" s="29"/>
      <c r="T2436" s="29"/>
      <c r="U2436" s="29"/>
      <c r="V2436" s="29"/>
      <c r="W2436" s="29"/>
      <c r="X2436" s="29"/>
      <c r="Y2436" s="29"/>
      <c r="Z2436" s="29"/>
      <c r="AA2436" s="29"/>
      <c r="AB2436" s="29"/>
      <c r="AC2436" s="29"/>
      <c r="AD2436" s="29"/>
      <c r="AE2436" s="29"/>
      <c r="AF2436" s="29"/>
      <c r="AG2436" s="29"/>
      <c r="AH2436" s="29"/>
      <c r="AI2436" s="29"/>
      <c r="AJ2436" s="29"/>
      <c r="AK2436" s="29"/>
      <c r="AL2436" s="29"/>
      <c r="AM2436" s="29"/>
      <c r="AN2436" s="29"/>
      <c r="AO2436" s="29"/>
      <c r="AQ2436" s="30" t="s">
        <v>367</v>
      </c>
    </row>
    <row r="2437" spans="1:43" ht="34" x14ac:dyDescent="0.2">
      <c r="A2437" s="187" t="s">
        <v>4023</v>
      </c>
      <c r="B2437" s="165" t="s">
        <v>4024</v>
      </c>
      <c r="C2437" s="165" t="s">
        <v>34</v>
      </c>
      <c r="D2437" s="63">
        <v>4</v>
      </c>
      <c r="E2437" s="39" t="s">
        <v>4025</v>
      </c>
      <c r="F2437" s="165">
        <v>44476</v>
      </c>
      <c r="G2437" s="63">
        <v>4</v>
      </c>
      <c r="H2437" s="165">
        <v>44487</v>
      </c>
      <c r="I2437" s="104" t="s">
        <v>311</v>
      </c>
      <c r="J2437" s="172">
        <v>44911</v>
      </c>
      <c r="K2437" s="63">
        <v>4</v>
      </c>
      <c r="L2437" s="172">
        <v>44915</v>
      </c>
      <c r="M2437" s="190" t="s">
        <v>75</v>
      </c>
      <c r="N2437" s="29"/>
      <c r="O2437" s="11"/>
      <c r="P2437" s="29"/>
      <c r="Q2437" s="29"/>
      <c r="R2437" s="29"/>
      <c r="S2437" s="29"/>
      <c r="T2437" s="29"/>
      <c r="U2437" s="29"/>
      <c r="V2437" s="29"/>
      <c r="W2437" s="29"/>
      <c r="X2437" s="29"/>
      <c r="Y2437" s="29"/>
      <c r="Z2437" s="29"/>
      <c r="AA2437" s="29"/>
      <c r="AB2437" s="29"/>
      <c r="AC2437" s="29"/>
      <c r="AD2437" s="29"/>
      <c r="AE2437" s="29"/>
      <c r="AF2437" s="29"/>
      <c r="AG2437" s="29"/>
      <c r="AH2437" s="29"/>
      <c r="AI2437" s="29"/>
      <c r="AJ2437" s="29"/>
      <c r="AK2437" s="29"/>
      <c r="AL2437" s="29"/>
      <c r="AM2437" s="29"/>
      <c r="AN2437" s="29"/>
      <c r="AO2437" s="29"/>
      <c r="AQ2437" s="190" t="s">
        <v>75</v>
      </c>
    </row>
    <row r="2438" spans="1:43" ht="34" x14ac:dyDescent="0.2">
      <c r="A2438" s="188"/>
      <c r="B2438" s="165" t="s">
        <v>4024</v>
      </c>
      <c r="C2438" s="165"/>
      <c r="D2438" s="63">
        <v>11.95</v>
      </c>
      <c r="E2438" s="39" t="s">
        <v>3980</v>
      </c>
      <c r="F2438" s="165"/>
      <c r="G2438" s="63">
        <v>11.95</v>
      </c>
      <c r="H2438" s="165"/>
      <c r="I2438" s="104" t="s">
        <v>311</v>
      </c>
      <c r="J2438" s="173"/>
      <c r="K2438" s="63">
        <v>11.95</v>
      </c>
      <c r="L2438" s="173"/>
      <c r="M2438" s="173"/>
      <c r="N2438" s="29"/>
      <c r="O2438" s="11"/>
      <c r="P2438" s="29"/>
      <c r="Q2438" s="29"/>
      <c r="R2438" s="29"/>
      <c r="S2438" s="29"/>
      <c r="T2438" s="29"/>
      <c r="U2438" s="29"/>
      <c r="V2438" s="29"/>
      <c r="W2438" s="29"/>
      <c r="X2438" s="29"/>
      <c r="Y2438" s="29"/>
      <c r="Z2438" s="29"/>
      <c r="AA2438" s="29"/>
      <c r="AB2438" s="29"/>
      <c r="AC2438" s="29"/>
      <c r="AD2438" s="29"/>
      <c r="AE2438" s="29"/>
      <c r="AF2438" s="29"/>
      <c r="AG2438" s="29"/>
      <c r="AH2438" s="29"/>
      <c r="AI2438" s="29"/>
      <c r="AJ2438" s="29"/>
      <c r="AK2438" s="29"/>
      <c r="AL2438" s="29"/>
      <c r="AM2438" s="29"/>
      <c r="AN2438" s="29"/>
      <c r="AO2438" s="29"/>
      <c r="AQ2438" s="173"/>
    </row>
    <row r="2439" spans="1:43" ht="34" x14ac:dyDescent="0.2">
      <c r="A2439" s="189"/>
      <c r="B2439" s="165" t="s">
        <v>4024</v>
      </c>
      <c r="C2439" s="165"/>
      <c r="D2439" s="63">
        <v>4.05</v>
      </c>
      <c r="E2439" s="39" t="s">
        <v>3879</v>
      </c>
      <c r="F2439" s="165"/>
      <c r="G2439" s="63">
        <v>4.05</v>
      </c>
      <c r="H2439" s="165"/>
      <c r="I2439" s="104" t="s">
        <v>311</v>
      </c>
      <c r="J2439" s="174"/>
      <c r="K2439" s="63">
        <v>4.05</v>
      </c>
      <c r="L2439" s="174"/>
      <c r="M2439" s="174"/>
      <c r="N2439" s="29"/>
      <c r="O2439" s="11"/>
      <c r="P2439" s="29"/>
      <c r="Q2439" s="29"/>
      <c r="R2439" s="29"/>
      <c r="S2439" s="29"/>
      <c r="T2439" s="29"/>
      <c r="U2439" s="29"/>
      <c r="V2439" s="29"/>
      <c r="W2439" s="29"/>
      <c r="X2439" s="29"/>
      <c r="Y2439" s="29"/>
      <c r="Z2439" s="29"/>
      <c r="AA2439" s="29"/>
      <c r="AB2439" s="29"/>
      <c r="AC2439" s="29"/>
      <c r="AD2439" s="29"/>
      <c r="AE2439" s="29"/>
      <c r="AF2439" s="29"/>
      <c r="AG2439" s="29"/>
      <c r="AH2439" s="29"/>
      <c r="AI2439" s="29"/>
      <c r="AJ2439" s="29"/>
      <c r="AK2439" s="29"/>
      <c r="AL2439" s="29"/>
      <c r="AM2439" s="29"/>
      <c r="AN2439" s="29"/>
      <c r="AO2439" s="29"/>
      <c r="AQ2439" s="174"/>
    </row>
    <row r="2440" spans="1:43" ht="34" x14ac:dyDescent="0.2">
      <c r="A2440" s="187" t="s">
        <v>4026</v>
      </c>
      <c r="B2440" s="39" t="s">
        <v>4027</v>
      </c>
      <c r="C2440" s="166" t="s">
        <v>34</v>
      </c>
      <c r="D2440" s="6">
        <v>10</v>
      </c>
      <c r="E2440" s="39" t="s">
        <v>29</v>
      </c>
      <c r="F2440" s="165">
        <v>44455</v>
      </c>
      <c r="G2440" s="63">
        <v>23.75</v>
      </c>
      <c r="H2440" s="165">
        <v>44487</v>
      </c>
      <c r="I2440" s="104" t="s">
        <v>40</v>
      </c>
      <c r="J2440" s="172">
        <v>44918</v>
      </c>
      <c r="K2440" s="6">
        <v>10</v>
      </c>
      <c r="L2440" s="172">
        <v>44922</v>
      </c>
      <c r="M2440" s="30" t="s">
        <v>165</v>
      </c>
      <c r="N2440" s="29"/>
      <c r="O2440" s="11"/>
      <c r="P2440" s="29"/>
      <c r="Q2440" s="29"/>
      <c r="R2440" s="29"/>
      <c r="S2440" s="29"/>
      <c r="T2440" s="29"/>
      <c r="U2440" s="29"/>
      <c r="V2440" s="29"/>
      <c r="W2440" s="29"/>
      <c r="X2440" s="29"/>
      <c r="Y2440" s="29"/>
      <c r="Z2440" s="29"/>
      <c r="AA2440" s="29"/>
      <c r="AB2440" s="29"/>
      <c r="AC2440" s="29"/>
      <c r="AD2440" s="29"/>
      <c r="AE2440" s="29"/>
      <c r="AF2440" s="29"/>
      <c r="AG2440" s="29"/>
      <c r="AH2440" s="29"/>
      <c r="AI2440" s="29"/>
      <c r="AJ2440" s="29"/>
      <c r="AK2440" s="29"/>
      <c r="AL2440" s="29"/>
      <c r="AM2440" s="29"/>
      <c r="AN2440" s="29"/>
      <c r="AO2440" s="29"/>
      <c r="AQ2440" s="30" t="s">
        <v>165</v>
      </c>
    </row>
    <row r="2441" spans="1:43" ht="34" x14ac:dyDescent="0.2">
      <c r="A2441" s="189"/>
      <c r="B2441" s="39" t="s">
        <v>4027</v>
      </c>
      <c r="C2441" s="166"/>
      <c r="D2441" s="6">
        <v>2.5</v>
      </c>
      <c r="E2441" s="39" t="s">
        <v>379</v>
      </c>
      <c r="F2441" s="165"/>
      <c r="G2441" s="63">
        <v>1.5</v>
      </c>
      <c r="H2441" s="165"/>
      <c r="I2441" s="104" t="s">
        <v>66</v>
      </c>
      <c r="J2441" s="174"/>
      <c r="K2441" s="6">
        <v>2.5</v>
      </c>
      <c r="L2441" s="174"/>
      <c r="M2441" s="30" t="s">
        <v>88</v>
      </c>
      <c r="N2441" s="29"/>
      <c r="O2441" s="11"/>
      <c r="P2441" s="29"/>
      <c r="Q2441" s="29"/>
      <c r="R2441" s="29"/>
      <c r="S2441" s="29"/>
      <c r="T2441" s="29"/>
      <c r="U2441" s="29"/>
      <c r="V2441" s="29"/>
      <c r="W2441" s="29"/>
      <c r="X2441" s="29"/>
      <c r="Y2441" s="29"/>
      <c r="Z2441" s="29"/>
      <c r="AA2441" s="29"/>
      <c r="AB2441" s="29"/>
      <c r="AC2441" s="29"/>
      <c r="AD2441" s="29"/>
      <c r="AE2441" s="29"/>
      <c r="AF2441" s="29"/>
      <c r="AG2441" s="29"/>
      <c r="AH2441" s="29"/>
      <c r="AI2441" s="29"/>
      <c r="AJ2441" s="29"/>
      <c r="AK2441" s="29"/>
      <c r="AL2441" s="29"/>
      <c r="AM2441" s="29"/>
      <c r="AN2441" s="29"/>
      <c r="AO2441" s="29"/>
      <c r="AQ2441" s="30" t="s">
        <v>88</v>
      </c>
    </row>
    <row r="2442" spans="1:43" ht="34" x14ac:dyDescent="0.2">
      <c r="A2442" s="187" t="s">
        <v>4028</v>
      </c>
      <c r="B2442" s="39" t="s">
        <v>4029</v>
      </c>
      <c r="C2442" s="166" t="s">
        <v>34</v>
      </c>
      <c r="D2442" s="6">
        <v>32.5</v>
      </c>
      <c r="E2442" s="39" t="s">
        <v>2379</v>
      </c>
      <c r="F2442" s="165">
        <v>44478</v>
      </c>
      <c r="G2442" s="63">
        <v>24</v>
      </c>
      <c r="H2442" s="165">
        <v>44487</v>
      </c>
      <c r="I2442" s="104" t="s">
        <v>40</v>
      </c>
      <c r="J2442" s="172">
        <v>44743</v>
      </c>
      <c r="K2442" s="10">
        <v>24</v>
      </c>
      <c r="L2442" s="172">
        <v>44750</v>
      </c>
      <c r="M2442" s="30" t="s">
        <v>178</v>
      </c>
      <c r="N2442" s="172">
        <v>44777</v>
      </c>
      <c r="O2442" s="21">
        <v>32.5</v>
      </c>
      <c r="P2442" s="172">
        <v>44781</v>
      </c>
      <c r="Q2442" s="42" t="s">
        <v>178</v>
      </c>
      <c r="R2442" s="29"/>
      <c r="S2442" s="29"/>
      <c r="T2442" s="29"/>
      <c r="U2442" s="29"/>
      <c r="V2442" s="29"/>
      <c r="W2442" s="29"/>
      <c r="X2442" s="29"/>
      <c r="Y2442" s="29"/>
      <c r="Z2442" s="29"/>
      <c r="AA2442" s="29"/>
      <c r="AB2442" s="29"/>
      <c r="AC2442" s="29"/>
      <c r="AD2442" s="29"/>
      <c r="AE2442" s="29"/>
      <c r="AF2442" s="29"/>
      <c r="AG2442" s="29"/>
      <c r="AH2442" s="29"/>
      <c r="AI2442" s="29"/>
      <c r="AJ2442" s="29"/>
      <c r="AK2442" s="29"/>
      <c r="AL2442" s="29"/>
      <c r="AM2442" s="29"/>
      <c r="AN2442" s="29"/>
      <c r="AO2442" s="29"/>
      <c r="AQ2442" s="30" t="s">
        <v>450</v>
      </c>
    </row>
    <row r="2443" spans="1:43" ht="34" x14ac:dyDescent="0.2">
      <c r="A2443" s="189"/>
      <c r="B2443" s="39" t="s">
        <v>4029</v>
      </c>
      <c r="C2443" s="166"/>
      <c r="D2443" s="6">
        <v>83</v>
      </c>
      <c r="E2443" s="39" t="s">
        <v>4030</v>
      </c>
      <c r="F2443" s="165"/>
      <c r="G2443" s="63">
        <v>35</v>
      </c>
      <c r="H2443" s="165"/>
      <c r="I2443" s="104" t="s">
        <v>66</v>
      </c>
      <c r="J2443" s="174"/>
      <c r="K2443" s="10">
        <v>35</v>
      </c>
      <c r="L2443" s="174"/>
      <c r="M2443" s="30" t="s">
        <v>67</v>
      </c>
      <c r="N2443" s="174"/>
      <c r="O2443" s="21">
        <v>83</v>
      </c>
      <c r="P2443" s="174"/>
      <c r="Q2443" s="42" t="s">
        <v>67</v>
      </c>
      <c r="R2443" s="29"/>
      <c r="S2443" s="29"/>
      <c r="T2443" s="29"/>
      <c r="U2443" s="29"/>
      <c r="V2443" s="29"/>
      <c r="W2443" s="29"/>
      <c r="X2443" s="29"/>
      <c r="Y2443" s="29"/>
      <c r="Z2443" s="29"/>
      <c r="AA2443" s="29"/>
      <c r="AB2443" s="29"/>
      <c r="AC2443" s="29"/>
      <c r="AD2443" s="29"/>
      <c r="AE2443" s="29"/>
      <c r="AF2443" s="29"/>
      <c r="AG2443" s="29"/>
      <c r="AH2443" s="29"/>
      <c r="AI2443" s="29"/>
      <c r="AJ2443" s="29"/>
      <c r="AK2443" s="29"/>
      <c r="AL2443" s="29"/>
      <c r="AM2443" s="29"/>
      <c r="AN2443" s="29"/>
      <c r="AO2443" s="29"/>
      <c r="AQ2443" s="30" t="s">
        <v>67</v>
      </c>
    </row>
    <row r="2444" spans="1:43" ht="15.75" customHeight="1" x14ac:dyDescent="0.2">
      <c r="A2444" s="187" t="s">
        <v>4031</v>
      </c>
      <c r="B2444" s="211" t="s">
        <v>490</v>
      </c>
      <c r="C2444" s="165" t="s">
        <v>34</v>
      </c>
      <c r="D2444" s="6">
        <v>36.78</v>
      </c>
      <c r="E2444" s="39" t="s">
        <v>1636</v>
      </c>
      <c r="F2444" s="165">
        <v>44482</v>
      </c>
      <c r="G2444" s="63">
        <v>14.65</v>
      </c>
      <c r="H2444" s="165">
        <v>44487</v>
      </c>
      <c r="I2444" s="104" t="s">
        <v>373</v>
      </c>
      <c r="J2444" s="165">
        <v>44492</v>
      </c>
      <c r="K2444" s="63">
        <v>15</v>
      </c>
      <c r="L2444" s="165">
        <v>44498</v>
      </c>
      <c r="M2444" s="39" t="s">
        <v>450</v>
      </c>
      <c r="N2444" s="172">
        <v>44916</v>
      </c>
      <c r="O2444" s="6">
        <v>36.78</v>
      </c>
      <c r="P2444" s="172">
        <v>44921</v>
      </c>
      <c r="Q2444" s="30" t="s">
        <v>560</v>
      </c>
      <c r="R2444" s="29"/>
      <c r="S2444" s="29"/>
      <c r="T2444" s="29"/>
      <c r="U2444" s="29"/>
      <c r="V2444" s="29"/>
      <c r="W2444" s="29"/>
      <c r="X2444" s="29"/>
      <c r="Y2444" s="29"/>
      <c r="Z2444" s="29"/>
      <c r="AA2444" s="29"/>
      <c r="AB2444" s="29"/>
      <c r="AC2444" s="29"/>
      <c r="AD2444" s="29"/>
      <c r="AE2444" s="29"/>
      <c r="AF2444" s="29"/>
      <c r="AG2444" s="29"/>
      <c r="AH2444" s="29"/>
      <c r="AI2444" s="29"/>
      <c r="AJ2444" s="29"/>
      <c r="AK2444" s="29"/>
      <c r="AL2444" s="29"/>
      <c r="AM2444" s="29"/>
      <c r="AN2444" s="29"/>
      <c r="AO2444" s="29"/>
      <c r="AQ2444" s="30" t="s">
        <v>560</v>
      </c>
    </row>
    <row r="2445" spans="1:43" ht="17" x14ac:dyDescent="0.2">
      <c r="A2445" s="189"/>
      <c r="B2445" s="211"/>
      <c r="C2445" s="165"/>
      <c r="D2445" s="6">
        <v>0.72</v>
      </c>
      <c r="E2445" s="39" t="s">
        <v>2862</v>
      </c>
      <c r="F2445" s="165"/>
      <c r="G2445" s="63">
        <v>0.35</v>
      </c>
      <c r="H2445" s="165"/>
      <c r="I2445" s="104" t="s">
        <v>67</v>
      </c>
      <c r="J2445" s="165"/>
      <c r="K2445" s="63">
        <v>1</v>
      </c>
      <c r="L2445" s="165"/>
      <c r="M2445" s="39" t="s">
        <v>67</v>
      </c>
      <c r="N2445" s="174"/>
      <c r="O2445" s="6">
        <v>0.72</v>
      </c>
      <c r="P2445" s="174"/>
      <c r="Q2445" s="30" t="s">
        <v>183</v>
      </c>
      <c r="R2445" s="29"/>
      <c r="S2445" s="29"/>
      <c r="T2445" s="29"/>
      <c r="U2445" s="29"/>
      <c r="V2445" s="29"/>
      <c r="W2445" s="29"/>
      <c r="X2445" s="29"/>
      <c r="Y2445" s="29"/>
      <c r="Z2445" s="29"/>
      <c r="AA2445" s="29"/>
      <c r="AB2445" s="29"/>
      <c r="AC2445" s="29"/>
      <c r="AD2445" s="29"/>
      <c r="AE2445" s="29"/>
      <c r="AF2445" s="29"/>
      <c r="AG2445" s="29"/>
      <c r="AH2445" s="29"/>
      <c r="AI2445" s="29"/>
      <c r="AJ2445" s="29"/>
      <c r="AK2445" s="29"/>
      <c r="AL2445" s="29"/>
      <c r="AM2445" s="29"/>
      <c r="AN2445" s="29"/>
      <c r="AO2445" s="29"/>
      <c r="AQ2445" s="30" t="s">
        <v>183</v>
      </c>
    </row>
    <row r="2446" spans="1:43" ht="47.25" customHeight="1" x14ac:dyDescent="0.2">
      <c r="A2446" s="187" t="s">
        <v>4032</v>
      </c>
      <c r="B2446" s="211" t="s">
        <v>4033</v>
      </c>
      <c r="C2446" s="165" t="s">
        <v>34</v>
      </c>
      <c r="D2446" s="6">
        <v>112.98</v>
      </c>
      <c r="E2446" s="39" t="s">
        <v>3481</v>
      </c>
      <c r="F2446" s="165">
        <v>44482</v>
      </c>
      <c r="G2446" s="63">
        <v>9</v>
      </c>
      <c r="H2446" s="165">
        <v>44487</v>
      </c>
      <c r="I2446" s="104" t="s">
        <v>373</v>
      </c>
      <c r="J2446" s="167" t="s">
        <v>4034</v>
      </c>
      <c r="K2446" s="11">
        <v>92</v>
      </c>
      <c r="L2446" s="165">
        <v>44498</v>
      </c>
      <c r="M2446" s="39" t="s">
        <v>450</v>
      </c>
      <c r="N2446" s="172">
        <v>44916</v>
      </c>
      <c r="O2446" s="6">
        <v>112.98</v>
      </c>
      <c r="P2446" s="172">
        <v>44921</v>
      </c>
      <c r="Q2446" s="30" t="s">
        <v>560</v>
      </c>
      <c r="R2446" s="29"/>
      <c r="S2446" s="29"/>
      <c r="T2446" s="29"/>
      <c r="U2446" s="29"/>
      <c r="V2446" s="29"/>
      <c r="W2446" s="29"/>
      <c r="X2446" s="29"/>
      <c r="Y2446" s="29"/>
      <c r="Z2446" s="29"/>
      <c r="AA2446" s="29"/>
      <c r="AB2446" s="29"/>
      <c r="AC2446" s="29"/>
      <c r="AD2446" s="29"/>
      <c r="AE2446" s="29"/>
      <c r="AF2446" s="29"/>
      <c r="AG2446" s="29"/>
      <c r="AH2446" s="29"/>
      <c r="AI2446" s="29"/>
      <c r="AJ2446" s="29"/>
      <c r="AK2446" s="29"/>
      <c r="AL2446" s="29"/>
      <c r="AM2446" s="29"/>
      <c r="AN2446" s="29"/>
      <c r="AO2446" s="29"/>
      <c r="AQ2446" s="30" t="s">
        <v>560</v>
      </c>
    </row>
    <row r="2447" spans="1:43" ht="17" x14ac:dyDescent="0.2">
      <c r="A2447" s="189"/>
      <c r="B2447" s="211"/>
      <c r="C2447" s="165"/>
      <c r="D2447" s="6">
        <v>19.02</v>
      </c>
      <c r="E2447" s="39" t="s">
        <v>2862</v>
      </c>
      <c r="F2447" s="165"/>
      <c r="G2447" s="63">
        <v>1</v>
      </c>
      <c r="H2447" s="165"/>
      <c r="I2447" s="104" t="s">
        <v>67</v>
      </c>
      <c r="J2447" s="167"/>
      <c r="K2447" s="11">
        <v>18</v>
      </c>
      <c r="L2447" s="165"/>
      <c r="M2447" s="39" t="s">
        <v>67</v>
      </c>
      <c r="N2447" s="174"/>
      <c r="O2447" s="6">
        <v>19.02</v>
      </c>
      <c r="P2447" s="174"/>
      <c r="Q2447" s="30" t="s">
        <v>183</v>
      </c>
      <c r="R2447" s="29"/>
      <c r="S2447" s="29"/>
      <c r="T2447" s="29"/>
      <c r="U2447" s="29"/>
      <c r="V2447" s="29"/>
      <c r="W2447" s="29"/>
      <c r="X2447" s="29"/>
      <c r="Y2447" s="29"/>
      <c r="Z2447" s="29"/>
      <c r="AA2447" s="29"/>
      <c r="AB2447" s="29"/>
      <c r="AC2447" s="29"/>
      <c r="AD2447" s="29"/>
      <c r="AE2447" s="29"/>
      <c r="AF2447" s="29"/>
      <c r="AG2447" s="29"/>
      <c r="AH2447" s="29"/>
      <c r="AI2447" s="29"/>
      <c r="AJ2447" s="29"/>
      <c r="AK2447" s="29"/>
      <c r="AL2447" s="29"/>
      <c r="AM2447" s="29"/>
      <c r="AN2447" s="29"/>
      <c r="AO2447" s="29"/>
      <c r="AQ2447" s="30" t="s">
        <v>183</v>
      </c>
    </row>
    <row r="2448" spans="1:43" ht="15.75" customHeight="1" x14ac:dyDescent="0.2">
      <c r="A2448" s="187" t="s">
        <v>4035</v>
      </c>
      <c r="B2448" s="165" t="s">
        <v>4036</v>
      </c>
      <c r="C2448" s="165" t="s">
        <v>34</v>
      </c>
      <c r="D2448" s="6">
        <v>15</v>
      </c>
      <c r="E2448" s="39" t="s">
        <v>29</v>
      </c>
      <c r="F2448" s="165">
        <v>44478</v>
      </c>
      <c r="G2448" s="63">
        <v>20</v>
      </c>
      <c r="H2448" s="165">
        <v>44488</v>
      </c>
      <c r="I2448" s="104" t="s">
        <v>116</v>
      </c>
      <c r="J2448" s="172">
        <v>44916</v>
      </c>
      <c r="K2448" s="6">
        <v>15</v>
      </c>
      <c r="L2448" s="172">
        <v>44921</v>
      </c>
      <c r="M2448" s="30" t="s">
        <v>274</v>
      </c>
      <c r="N2448" s="29"/>
      <c r="O2448" s="11"/>
      <c r="P2448" s="29"/>
      <c r="Q2448" s="29"/>
      <c r="R2448" s="29"/>
      <c r="S2448" s="29"/>
      <c r="T2448" s="29"/>
      <c r="U2448" s="29"/>
      <c r="V2448" s="29"/>
      <c r="W2448" s="29"/>
      <c r="X2448" s="29"/>
      <c r="Y2448" s="29"/>
      <c r="Z2448" s="29"/>
      <c r="AA2448" s="29"/>
      <c r="AB2448" s="29"/>
      <c r="AC2448" s="29"/>
      <c r="AD2448" s="29"/>
      <c r="AE2448" s="29"/>
      <c r="AF2448" s="29"/>
      <c r="AG2448" s="29"/>
      <c r="AH2448" s="29"/>
      <c r="AI2448" s="29"/>
      <c r="AJ2448" s="29"/>
      <c r="AK2448" s="29"/>
      <c r="AL2448" s="29"/>
      <c r="AM2448" s="29"/>
      <c r="AN2448" s="29"/>
      <c r="AO2448" s="29"/>
      <c r="AQ2448" s="30" t="s">
        <v>274</v>
      </c>
    </row>
    <row r="2449" spans="1:43" ht="17" x14ac:dyDescent="0.2">
      <c r="A2449" s="188"/>
      <c r="B2449" s="165"/>
      <c r="C2449" s="165"/>
      <c r="D2449" s="6">
        <v>85</v>
      </c>
      <c r="E2449" s="39" t="s">
        <v>1254</v>
      </c>
      <c r="F2449" s="165"/>
      <c r="G2449" s="63">
        <v>75</v>
      </c>
      <c r="H2449" s="165"/>
      <c r="I2449" s="104" t="s">
        <v>121</v>
      </c>
      <c r="J2449" s="173"/>
      <c r="K2449" s="6">
        <v>85</v>
      </c>
      <c r="L2449" s="217"/>
      <c r="M2449" s="30" t="s">
        <v>121</v>
      </c>
      <c r="N2449" s="29"/>
      <c r="O2449" s="11"/>
      <c r="P2449" s="29"/>
      <c r="Q2449" s="29"/>
      <c r="R2449" s="29"/>
      <c r="S2449" s="29"/>
      <c r="T2449" s="29"/>
      <c r="U2449" s="29"/>
      <c r="V2449" s="29"/>
      <c r="W2449" s="29"/>
      <c r="X2449" s="29"/>
      <c r="Y2449" s="29"/>
      <c r="Z2449" s="29"/>
      <c r="AA2449" s="29"/>
      <c r="AB2449" s="29"/>
      <c r="AC2449" s="29"/>
      <c r="AD2449" s="29"/>
      <c r="AE2449" s="29"/>
      <c r="AF2449" s="29"/>
      <c r="AG2449" s="29"/>
      <c r="AH2449" s="29"/>
      <c r="AI2449" s="29"/>
      <c r="AJ2449" s="29"/>
      <c r="AK2449" s="29"/>
      <c r="AL2449" s="29"/>
      <c r="AM2449" s="29"/>
      <c r="AN2449" s="29"/>
      <c r="AO2449" s="29"/>
      <c r="AQ2449" s="30" t="s">
        <v>121</v>
      </c>
    </row>
    <row r="2450" spans="1:43" ht="51" x14ac:dyDescent="0.2">
      <c r="A2450" s="187" t="s">
        <v>4037</v>
      </c>
      <c r="B2450" s="39" t="s">
        <v>4038</v>
      </c>
      <c r="C2450" s="166" t="s">
        <v>34</v>
      </c>
      <c r="D2450" s="6">
        <v>24</v>
      </c>
      <c r="E2450" s="39" t="s">
        <v>3190</v>
      </c>
      <c r="F2450" s="165">
        <v>44482</v>
      </c>
      <c r="G2450" s="63">
        <v>24</v>
      </c>
      <c r="H2450" s="165">
        <v>44488</v>
      </c>
      <c r="I2450" s="104" t="s">
        <v>175</v>
      </c>
      <c r="J2450" s="172">
        <v>44908</v>
      </c>
      <c r="K2450" s="6">
        <v>24</v>
      </c>
      <c r="L2450" s="172">
        <v>44911</v>
      </c>
      <c r="M2450" s="30" t="s">
        <v>589</v>
      </c>
      <c r="N2450" s="29"/>
      <c r="O2450" s="11"/>
      <c r="P2450" s="29"/>
      <c r="Q2450" s="29"/>
      <c r="R2450" s="29"/>
      <c r="S2450" s="29"/>
      <c r="T2450" s="29"/>
      <c r="U2450" s="29"/>
      <c r="V2450" s="29"/>
      <c r="W2450" s="29"/>
      <c r="X2450" s="29"/>
      <c r="Y2450" s="29"/>
      <c r="Z2450" s="29"/>
      <c r="AA2450" s="29"/>
      <c r="AB2450" s="29"/>
      <c r="AC2450" s="29"/>
      <c r="AD2450" s="29"/>
      <c r="AE2450" s="29"/>
      <c r="AF2450" s="29"/>
      <c r="AG2450" s="29"/>
      <c r="AH2450" s="29"/>
      <c r="AI2450" s="29"/>
      <c r="AJ2450" s="29"/>
      <c r="AK2450" s="29"/>
      <c r="AL2450" s="29"/>
      <c r="AM2450" s="29"/>
      <c r="AN2450" s="29"/>
      <c r="AO2450" s="29"/>
      <c r="AQ2450" s="30" t="s">
        <v>589</v>
      </c>
    </row>
    <row r="2451" spans="1:43" ht="51" x14ac:dyDescent="0.2">
      <c r="A2451" s="189"/>
      <c r="B2451" s="39" t="s">
        <v>4038</v>
      </c>
      <c r="C2451" s="166"/>
      <c r="D2451" s="6">
        <v>42</v>
      </c>
      <c r="E2451" s="39" t="s">
        <v>3139</v>
      </c>
      <c r="F2451" s="165"/>
      <c r="G2451" s="63">
        <v>42</v>
      </c>
      <c r="H2451" s="165"/>
      <c r="I2451" s="104" t="s">
        <v>183</v>
      </c>
      <c r="J2451" s="174"/>
      <c r="K2451" s="6">
        <v>42</v>
      </c>
      <c r="L2451" s="174"/>
      <c r="M2451" s="30" t="s">
        <v>591</v>
      </c>
      <c r="N2451" s="29"/>
      <c r="O2451" s="11"/>
      <c r="P2451" s="29"/>
      <c r="Q2451" s="29"/>
      <c r="R2451" s="29"/>
      <c r="S2451" s="29"/>
      <c r="T2451" s="29"/>
      <c r="U2451" s="29"/>
      <c r="V2451" s="29"/>
      <c r="W2451" s="29"/>
      <c r="X2451" s="29"/>
      <c r="Y2451" s="29"/>
      <c r="Z2451" s="29"/>
      <c r="AA2451" s="29"/>
      <c r="AB2451" s="29"/>
      <c r="AC2451" s="29"/>
      <c r="AD2451" s="29"/>
      <c r="AE2451" s="29"/>
      <c r="AF2451" s="29"/>
      <c r="AG2451" s="29"/>
      <c r="AH2451" s="29"/>
      <c r="AI2451" s="29"/>
      <c r="AJ2451" s="29"/>
      <c r="AK2451" s="29"/>
      <c r="AL2451" s="29"/>
      <c r="AM2451" s="29"/>
      <c r="AN2451" s="29"/>
      <c r="AO2451" s="29"/>
      <c r="AQ2451" s="30" t="s">
        <v>591</v>
      </c>
    </row>
    <row r="2452" spans="1:43" ht="34" x14ac:dyDescent="0.2">
      <c r="A2452" s="187" t="s">
        <v>4039</v>
      </c>
      <c r="B2452" s="39" t="s">
        <v>4040</v>
      </c>
      <c r="C2452" s="166" t="s">
        <v>34</v>
      </c>
      <c r="D2452" s="6">
        <v>49.55</v>
      </c>
      <c r="E2452" s="39" t="s">
        <v>3190</v>
      </c>
      <c r="F2452" s="165">
        <v>44482</v>
      </c>
      <c r="G2452" s="63">
        <v>45.98</v>
      </c>
      <c r="H2452" s="165">
        <v>44488</v>
      </c>
      <c r="I2452" s="104" t="s">
        <v>178</v>
      </c>
      <c r="J2452" s="172">
        <v>44868</v>
      </c>
      <c r="K2452" s="6">
        <v>49.55</v>
      </c>
      <c r="L2452" s="172">
        <v>44872</v>
      </c>
      <c r="M2452" s="30" t="s">
        <v>450</v>
      </c>
      <c r="N2452" s="29"/>
      <c r="O2452" s="11"/>
      <c r="P2452" s="29"/>
      <c r="Q2452" s="29"/>
      <c r="R2452" s="29"/>
      <c r="S2452" s="29"/>
      <c r="T2452" s="29"/>
      <c r="U2452" s="29"/>
      <c r="V2452" s="29"/>
      <c r="W2452" s="29"/>
      <c r="X2452" s="29"/>
      <c r="Y2452" s="29"/>
      <c r="Z2452" s="29"/>
      <c r="AA2452" s="29"/>
      <c r="AB2452" s="29"/>
      <c r="AC2452" s="29"/>
      <c r="AD2452" s="29"/>
      <c r="AE2452" s="29"/>
      <c r="AF2452" s="29"/>
      <c r="AG2452" s="29"/>
      <c r="AH2452" s="29"/>
      <c r="AI2452" s="29"/>
      <c r="AJ2452" s="29"/>
      <c r="AK2452" s="29"/>
      <c r="AL2452" s="29"/>
      <c r="AM2452" s="29"/>
      <c r="AN2452" s="29"/>
      <c r="AO2452" s="29"/>
      <c r="AQ2452" s="30" t="s">
        <v>450</v>
      </c>
    </row>
    <row r="2453" spans="1:43" ht="34" x14ac:dyDescent="0.2">
      <c r="A2453" s="189"/>
      <c r="B2453" s="39" t="s">
        <v>4040</v>
      </c>
      <c r="C2453" s="166"/>
      <c r="D2453" s="6">
        <v>6</v>
      </c>
      <c r="E2453" s="39" t="s">
        <v>3139</v>
      </c>
      <c r="F2453" s="165"/>
      <c r="G2453" s="63">
        <v>3</v>
      </c>
      <c r="H2453" s="165"/>
      <c r="I2453" s="104" t="s">
        <v>67</v>
      </c>
      <c r="J2453" s="174"/>
      <c r="K2453" s="6">
        <v>6</v>
      </c>
      <c r="L2453" s="174"/>
      <c r="M2453" s="30" t="s">
        <v>67</v>
      </c>
      <c r="N2453" s="29"/>
      <c r="O2453" s="11"/>
      <c r="P2453" s="29"/>
      <c r="Q2453" s="29"/>
      <c r="R2453" s="29"/>
      <c r="S2453" s="29"/>
      <c r="T2453" s="29"/>
      <c r="U2453" s="29"/>
      <c r="V2453" s="29"/>
      <c r="W2453" s="29"/>
      <c r="X2453" s="29"/>
      <c r="Y2453" s="29"/>
      <c r="Z2453" s="29"/>
      <c r="AA2453" s="29"/>
      <c r="AB2453" s="29"/>
      <c r="AC2453" s="29"/>
      <c r="AD2453" s="29"/>
      <c r="AE2453" s="29"/>
      <c r="AF2453" s="29"/>
      <c r="AG2453" s="29"/>
      <c r="AH2453" s="29"/>
      <c r="AI2453" s="29"/>
      <c r="AJ2453" s="29"/>
      <c r="AK2453" s="29"/>
      <c r="AL2453" s="29"/>
      <c r="AM2453" s="29"/>
      <c r="AN2453" s="29"/>
      <c r="AO2453" s="29"/>
      <c r="AQ2453" s="30" t="s">
        <v>67</v>
      </c>
    </row>
    <row r="2454" spans="1:43" ht="34" x14ac:dyDescent="0.2">
      <c r="A2454" s="187" t="s">
        <v>4041</v>
      </c>
      <c r="B2454" s="166" t="s">
        <v>4042</v>
      </c>
      <c r="C2454" s="166" t="s">
        <v>34</v>
      </c>
      <c r="D2454" s="6">
        <v>30.57</v>
      </c>
      <c r="E2454" s="39" t="s">
        <v>4043</v>
      </c>
      <c r="F2454" s="165">
        <v>44488</v>
      </c>
      <c r="G2454" s="63">
        <v>30.57</v>
      </c>
      <c r="H2454" s="165">
        <v>44488</v>
      </c>
      <c r="I2454" s="104" t="s">
        <v>450</v>
      </c>
      <c r="J2454" s="169">
        <v>44932</v>
      </c>
      <c r="K2454" s="6">
        <v>30.57</v>
      </c>
      <c r="L2454" s="169">
        <v>44935</v>
      </c>
      <c r="M2454" s="30" t="s">
        <v>1331</v>
      </c>
      <c r="N2454" s="29"/>
      <c r="O2454" s="11"/>
      <c r="P2454" s="29"/>
      <c r="Q2454" s="29"/>
      <c r="R2454" s="29"/>
      <c r="S2454" s="29"/>
      <c r="T2454" s="29"/>
      <c r="U2454" s="29"/>
      <c r="V2454" s="29"/>
      <c r="W2454" s="29"/>
      <c r="X2454" s="29"/>
      <c r="Y2454" s="29"/>
      <c r="Z2454" s="29"/>
      <c r="AA2454" s="29"/>
      <c r="AB2454" s="29"/>
      <c r="AC2454" s="29"/>
      <c r="AD2454" s="29"/>
      <c r="AE2454" s="29"/>
      <c r="AF2454" s="29"/>
      <c r="AG2454" s="29"/>
      <c r="AH2454" s="29"/>
      <c r="AI2454" s="29"/>
      <c r="AJ2454" s="29"/>
      <c r="AK2454" s="29"/>
      <c r="AL2454" s="29"/>
      <c r="AM2454" s="29"/>
      <c r="AN2454" s="29"/>
      <c r="AO2454" s="29"/>
      <c r="AQ2454" s="30" t="s">
        <v>1331</v>
      </c>
    </row>
    <row r="2455" spans="1:43" ht="17" x14ac:dyDescent="0.2">
      <c r="A2455" s="188"/>
      <c r="B2455" s="166"/>
      <c r="C2455" s="166"/>
      <c r="D2455" s="6">
        <v>35.25</v>
      </c>
      <c r="E2455" s="39" t="s">
        <v>1254</v>
      </c>
      <c r="F2455" s="165"/>
      <c r="G2455" s="63">
        <v>35.25</v>
      </c>
      <c r="H2455" s="165"/>
      <c r="I2455" s="104" t="s">
        <v>67</v>
      </c>
      <c r="J2455" s="170"/>
      <c r="K2455" s="6">
        <v>35.25</v>
      </c>
      <c r="L2455" s="170"/>
      <c r="M2455" s="30" t="s">
        <v>591</v>
      </c>
      <c r="N2455" s="29"/>
      <c r="O2455" s="11"/>
      <c r="P2455" s="29"/>
      <c r="Q2455" s="29"/>
      <c r="R2455" s="29"/>
      <c r="S2455" s="29"/>
      <c r="T2455" s="29"/>
      <c r="U2455" s="29"/>
      <c r="V2455" s="29"/>
      <c r="W2455" s="29"/>
      <c r="X2455" s="29"/>
      <c r="Y2455" s="29"/>
      <c r="Z2455" s="29"/>
      <c r="AA2455" s="29"/>
      <c r="AB2455" s="29"/>
      <c r="AC2455" s="29"/>
      <c r="AD2455" s="29"/>
      <c r="AE2455" s="29"/>
      <c r="AF2455" s="29"/>
      <c r="AG2455" s="29"/>
      <c r="AH2455" s="29"/>
      <c r="AI2455" s="29"/>
      <c r="AJ2455" s="29"/>
      <c r="AK2455" s="29"/>
      <c r="AL2455" s="29"/>
      <c r="AM2455" s="29"/>
      <c r="AN2455" s="29"/>
      <c r="AO2455" s="29"/>
      <c r="AQ2455" s="30" t="s">
        <v>591</v>
      </c>
    </row>
    <row r="2456" spans="1:43" ht="51" x14ac:dyDescent="0.2">
      <c r="A2456" s="189"/>
      <c r="B2456" s="166"/>
      <c r="C2456" s="166"/>
      <c r="D2456" s="6">
        <v>0.18</v>
      </c>
      <c r="E2456" s="39" t="s">
        <v>4044</v>
      </c>
      <c r="F2456" s="165"/>
      <c r="G2456" s="63">
        <v>0.18</v>
      </c>
      <c r="H2456" s="165"/>
      <c r="I2456" s="104" t="s">
        <v>4045</v>
      </c>
      <c r="J2456" s="171"/>
      <c r="K2456" s="6">
        <v>0.18</v>
      </c>
      <c r="L2456" s="171"/>
      <c r="M2456" s="30" t="s">
        <v>5555</v>
      </c>
      <c r="N2456" s="29"/>
      <c r="O2456" s="11"/>
      <c r="P2456" s="29"/>
      <c r="Q2456" s="29"/>
      <c r="R2456" s="29"/>
      <c r="S2456" s="29"/>
      <c r="T2456" s="29"/>
      <c r="U2456" s="29"/>
      <c r="V2456" s="29"/>
      <c r="W2456" s="29"/>
      <c r="X2456" s="29"/>
      <c r="Y2456" s="29"/>
      <c r="Z2456" s="29"/>
      <c r="AA2456" s="29"/>
      <c r="AB2456" s="29"/>
      <c r="AC2456" s="29"/>
      <c r="AD2456" s="29"/>
      <c r="AE2456" s="29"/>
      <c r="AF2456" s="29"/>
      <c r="AG2456" s="29"/>
      <c r="AH2456" s="29"/>
      <c r="AI2456" s="29"/>
      <c r="AJ2456" s="29"/>
      <c r="AK2456" s="29"/>
      <c r="AL2456" s="29"/>
      <c r="AM2456" s="29"/>
      <c r="AN2456" s="29"/>
      <c r="AO2456" s="29"/>
      <c r="AQ2456" s="30" t="s">
        <v>5555</v>
      </c>
    </row>
    <row r="2457" spans="1:43" ht="34" x14ac:dyDescent="0.2">
      <c r="A2457" s="39" t="s">
        <v>4046</v>
      </c>
      <c r="B2457" s="39" t="s">
        <v>607</v>
      </c>
      <c r="C2457" s="29" t="s">
        <v>34</v>
      </c>
      <c r="D2457" s="63">
        <v>3</v>
      </c>
      <c r="E2457" s="39" t="s">
        <v>4047</v>
      </c>
      <c r="F2457" s="28">
        <v>44481</v>
      </c>
      <c r="G2457" s="63">
        <v>3</v>
      </c>
      <c r="H2457" s="28">
        <v>44489</v>
      </c>
      <c r="I2457" s="104" t="s">
        <v>139</v>
      </c>
      <c r="J2457" s="28">
        <v>44932</v>
      </c>
      <c r="K2457" s="11">
        <v>3</v>
      </c>
      <c r="L2457" s="28">
        <v>44935</v>
      </c>
      <c r="M2457" s="29" t="s">
        <v>57</v>
      </c>
      <c r="N2457" s="29"/>
      <c r="O2457" s="11"/>
      <c r="P2457" s="29"/>
      <c r="Q2457" s="29"/>
      <c r="R2457" s="29"/>
      <c r="S2457" s="29"/>
      <c r="T2457" s="29"/>
      <c r="U2457" s="29"/>
      <c r="V2457" s="29"/>
      <c r="W2457" s="29"/>
      <c r="X2457" s="29"/>
      <c r="Y2457" s="29"/>
      <c r="Z2457" s="29"/>
      <c r="AA2457" s="29"/>
      <c r="AB2457" s="29"/>
      <c r="AC2457" s="29"/>
      <c r="AD2457" s="29"/>
      <c r="AE2457" s="29"/>
      <c r="AF2457" s="29"/>
      <c r="AG2457" s="29"/>
      <c r="AH2457" s="29"/>
      <c r="AI2457" s="29"/>
      <c r="AJ2457" s="29"/>
      <c r="AK2457" s="29"/>
      <c r="AL2457" s="29"/>
      <c r="AM2457" s="29"/>
      <c r="AN2457" s="29"/>
      <c r="AO2457" s="29"/>
      <c r="AQ2457" s="29" t="s">
        <v>57</v>
      </c>
    </row>
    <row r="2458" spans="1:43" ht="51" x14ac:dyDescent="0.2">
      <c r="A2458" s="39" t="s">
        <v>4048</v>
      </c>
      <c r="B2458" s="39" t="s">
        <v>4049</v>
      </c>
      <c r="C2458" s="29" t="s">
        <v>34</v>
      </c>
      <c r="D2458" s="63">
        <v>3</v>
      </c>
      <c r="E2458" s="39" t="s">
        <v>4047</v>
      </c>
      <c r="F2458" s="28">
        <v>44463</v>
      </c>
      <c r="G2458" s="63">
        <v>3</v>
      </c>
      <c r="H2458" s="28">
        <v>44494</v>
      </c>
      <c r="I2458" s="104" t="s">
        <v>36</v>
      </c>
      <c r="J2458" s="28">
        <v>44932</v>
      </c>
      <c r="K2458" s="6">
        <v>3</v>
      </c>
      <c r="L2458" s="28">
        <v>44935</v>
      </c>
      <c r="M2458" s="30" t="s">
        <v>75</v>
      </c>
      <c r="N2458" s="29"/>
      <c r="O2458" s="11"/>
      <c r="P2458" s="29"/>
      <c r="Q2458" s="29"/>
      <c r="R2458" s="29"/>
      <c r="S2458" s="29"/>
      <c r="T2458" s="29"/>
      <c r="U2458" s="29"/>
      <c r="V2458" s="29"/>
      <c r="W2458" s="29"/>
      <c r="X2458" s="29"/>
      <c r="Y2458" s="29"/>
      <c r="Z2458" s="29"/>
      <c r="AA2458" s="29"/>
      <c r="AB2458" s="29"/>
      <c r="AC2458" s="29"/>
      <c r="AD2458" s="29"/>
      <c r="AE2458" s="29"/>
      <c r="AF2458" s="29"/>
      <c r="AG2458" s="29"/>
      <c r="AH2458" s="29"/>
      <c r="AI2458" s="29"/>
      <c r="AJ2458" s="29"/>
      <c r="AK2458" s="29"/>
      <c r="AL2458" s="29"/>
      <c r="AM2458" s="29"/>
      <c r="AN2458" s="29"/>
      <c r="AO2458" s="29"/>
      <c r="AQ2458" s="30" t="s">
        <v>75</v>
      </c>
    </row>
    <row r="2459" spans="1:43" ht="78.75" customHeight="1" x14ac:dyDescent="0.2">
      <c r="A2459" s="39" t="s">
        <v>4050</v>
      </c>
      <c r="B2459" s="39" t="s">
        <v>4051</v>
      </c>
      <c r="C2459" s="29" t="s">
        <v>34</v>
      </c>
      <c r="D2459" s="6">
        <v>39.299999999999997</v>
      </c>
      <c r="E2459" s="39" t="s">
        <v>3190</v>
      </c>
      <c r="F2459" s="28">
        <v>44490</v>
      </c>
      <c r="G2459" s="63">
        <v>38.4</v>
      </c>
      <c r="H2459" s="28">
        <v>44494</v>
      </c>
      <c r="I2459" s="104" t="s">
        <v>139</v>
      </c>
      <c r="J2459" s="28">
        <v>44901</v>
      </c>
      <c r="K2459" s="6">
        <v>39.299999999999997</v>
      </c>
      <c r="L2459" s="28">
        <v>44908</v>
      </c>
      <c r="M2459" s="30" t="s">
        <v>367</v>
      </c>
      <c r="N2459" s="29"/>
      <c r="O2459" s="11"/>
      <c r="P2459" s="29"/>
      <c r="Q2459" s="29"/>
      <c r="R2459" s="29"/>
      <c r="S2459" s="29"/>
      <c r="T2459" s="29"/>
      <c r="U2459" s="29"/>
      <c r="V2459" s="29"/>
      <c r="W2459" s="29"/>
      <c r="X2459" s="29"/>
      <c r="Y2459" s="29"/>
      <c r="Z2459" s="29"/>
      <c r="AA2459" s="29"/>
      <c r="AB2459" s="29"/>
      <c r="AC2459" s="29"/>
      <c r="AD2459" s="29"/>
      <c r="AE2459" s="29"/>
      <c r="AF2459" s="29"/>
      <c r="AG2459" s="29"/>
      <c r="AH2459" s="29"/>
      <c r="AI2459" s="29"/>
      <c r="AJ2459" s="29"/>
      <c r="AK2459" s="29"/>
      <c r="AL2459" s="29"/>
      <c r="AM2459" s="29"/>
      <c r="AN2459" s="29"/>
      <c r="AO2459" s="29"/>
      <c r="AQ2459" s="30" t="s">
        <v>367</v>
      </c>
    </row>
    <row r="2460" spans="1:43" ht="34" x14ac:dyDescent="0.2">
      <c r="A2460" s="187" t="s">
        <v>4052</v>
      </c>
      <c r="B2460" s="167" t="s">
        <v>4053</v>
      </c>
      <c r="C2460" s="166" t="s">
        <v>34</v>
      </c>
      <c r="D2460" s="6">
        <v>151.71</v>
      </c>
      <c r="E2460" s="39" t="s">
        <v>3452</v>
      </c>
      <c r="F2460" s="165">
        <v>44461</v>
      </c>
      <c r="G2460" s="63">
        <v>124.53</v>
      </c>
      <c r="H2460" s="165">
        <v>44494</v>
      </c>
      <c r="I2460" s="255" t="s">
        <v>1232</v>
      </c>
      <c r="J2460" s="172">
        <v>44893</v>
      </c>
      <c r="K2460" s="6">
        <v>151.71</v>
      </c>
      <c r="L2460" s="172">
        <v>44896</v>
      </c>
      <c r="M2460" s="238" t="s">
        <v>180</v>
      </c>
      <c r="N2460" s="29"/>
      <c r="O2460" s="11"/>
      <c r="P2460" s="29"/>
      <c r="Q2460" s="29"/>
      <c r="R2460" s="29"/>
      <c r="S2460" s="29"/>
      <c r="T2460" s="29"/>
      <c r="U2460" s="29"/>
      <c r="V2460" s="29"/>
      <c r="W2460" s="29"/>
      <c r="X2460" s="29"/>
      <c r="Y2460" s="29"/>
      <c r="Z2460" s="29"/>
      <c r="AA2460" s="29"/>
      <c r="AB2460" s="29"/>
      <c r="AC2460" s="29"/>
      <c r="AD2460" s="29"/>
      <c r="AE2460" s="29"/>
      <c r="AF2460" s="29"/>
      <c r="AG2460" s="29"/>
      <c r="AH2460" s="29"/>
      <c r="AI2460" s="29"/>
      <c r="AJ2460" s="29"/>
      <c r="AK2460" s="29"/>
      <c r="AL2460" s="29"/>
      <c r="AM2460" s="29"/>
      <c r="AN2460" s="29"/>
      <c r="AO2460" s="29"/>
      <c r="AQ2460" s="238" t="s">
        <v>180</v>
      </c>
    </row>
    <row r="2461" spans="1:43" ht="34" x14ac:dyDescent="0.2">
      <c r="A2461" s="188"/>
      <c r="B2461" s="167"/>
      <c r="C2461" s="166"/>
      <c r="D2461" s="6">
        <v>42.29</v>
      </c>
      <c r="E2461" s="39" t="s">
        <v>4054</v>
      </c>
      <c r="F2461" s="165"/>
      <c r="G2461" s="63">
        <v>65.47</v>
      </c>
      <c r="H2461" s="165"/>
      <c r="I2461" s="255"/>
      <c r="J2461" s="173"/>
      <c r="K2461" s="6">
        <v>42.29</v>
      </c>
      <c r="L2461" s="173"/>
      <c r="M2461" s="239"/>
      <c r="N2461" s="29"/>
      <c r="O2461" s="11"/>
      <c r="P2461" s="29"/>
      <c r="Q2461" s="29"/>
      <c r="R2461" s="29"/>
      <c r="S2461" s="29"/>
      <c r="T2461" s="29"/>
      <c r="U2461" s="29"/>
      <c r="V2461" s="29"/>
      <c r="W2461" s="29"/>
      <c r="X2461" s="29"/>
      <c r="Y2461" s="29"/>
      <c r="Z2461" s="29"/>
      <c r="AA2461" s="29"/>
      <c r="AB2461" s="29"/>
      <c r="AC2461" s="29"/>
      <c r="AD2461" s="29"/>
      <c r="AE2461" s="29"/>
      <c r="AF2461" s="29"/>
      <c r="AG2461" s="29"/>
      <c r="AH2461" s="29"/>
      <c r="AI2461" s="29"/>
      <c r="AJ2461" s="29"/>
      <c r="AK2461" s="29"/>
      <c r="AL2461" s="29"/>
      <c r="AM2461" s="29"/>
      <c r="AN2461" s="29"/>
      <c r="AO2461" s="29"/>
      <c r="AQ2461" s="239"/>
    </row>
    <row r="2462" spans="1:43" ht="34" x14ac:dyDescent="0.2">
      <c r="A2462" s="189"/>
      <c r="B2462" s="167"/>
      <c r="C2462" s="166"/>
      <c r="D2462" s="6">
        <v>6</v>
      </c>
      <c r="E2462" s="39" t="s">
        <v>469</v>
      </c>
      <c r="F2462" s="165"/>
      <c r="G2462" s="63">
        <v>10</v>
      </c>
      <c r="H2462" s="165"/>
      <c r="I2462" s="255"/>
      <c r="J2462" s="174"/>
      <c r="K2462" s="6">
        <v>6</v>
      </c>
      <c r="L2462" s="174"/>
      <c r="M2462" s="240"/>
      <c r="N2462" s="29"/>
      <c r="O2462" s="11"/>
      <c r="P2462" s="29"/>
      <c r="Q2462" s="29"/>
      <c r="R2462" s="29"/>
      <c r="S2462" s="29"/>
      <c r="T2462" s="29"/>
      <c r="U2462" s="29"/>
      <c r="V2462" s="29"/>
      <c r="W2462" s="29"/>
      <c r="X2462" s="29"/>
      <c r="Y2462" s="29"/>
      <c r="Z2462" s="29"/>
      <c r="AA2462" s="29"/>
      <c r="AB2462" s="29"/>
      <c r="AC2462" s="29"/>
      <c r="AD2462" s="29"/>
      <c r="AE2462" s="29"/>
      <c r="AF2462" s="29"/>
      <c r="AG2462" s="29"/>
      <c r="AH2462" s="29"/>
      <c r="AI2462" s="29"/>
      <c r="AJ2462" s="29"/>
      <c r="AK2462" s="29"/>
      <c r="AL2462" s="29"/>
      <c r="AM2462" s="29"/>
      <c r="AN2462" s="29"/>
      <c r="AO2462" s="29"/>
      <c r="AQ2462" s="240"/>
    </row>
    <row r="2463" spans="1:43" ht="34" x14ac:dyDescent="0.2">
      <c r="A2463" s="39" t="s">
        <v>4055</v>
      </c>
      <c r="B2463" s="39" t="s">
        <v>4056</v>
      </c>
      <c r="C2463" s="29" t="s">
        <v>34</v>
      </c>
      <c r="D2463" s="63">
        <v>77</v>
      </c>
      <c r="E2463" s="39" t="s">
        <v>4057</v>
      </c>
      <c r="F2463" s="28">
        <v>44478</v>
      </c>
      <c r="G2463" s="63">
        <v>55</v>
      </c>
      <c r="H2463" s="28">
        <v>44495</v>
      </c>
      <c r="I2463" s="104" t="s">
        <v>52</v>
      </c>
      <c r="J2463" s="28">
        <v>44949</v>
      </c>
      <c r="K2463" s="63">
        <v>77</v>
      </c>
      <c r="L2463" s="28">
        <v>44950</v>
      </c>
      <c r="M2463" s="29" t="s">
        <v>560</v>
      </c>
      <c r="N2463" s="29"/>
      <c r="O2463" s="11"/>
      <c r="P2463" s="29"/>
      <c r="Q2463" s="29"/>
      <c r="R2463" s="29"/>
      <c r="S2463" s="29"/>
      <c r="T2463" s="29"/>
      <c r="U2463" s="29"/>
      <c r="V2463" s="29"/>
      <c r="W2463" s="29"/>
      <c r="X2463" s="29"/>
      <c r="Y2463" s="29"/>
      <c r="Z2463" s="29"/>
      <c r="AA2463" s="29"/>
      <c r="AB2463" s="29"/>
      <c r="AC2463" s="29"/>
      <c r="AD2463" s="29"/>
      <c r="AE2463" s="29"/>
      <c r="AF2463" s="29"/>
      <c r="AG2463" s="29"/>
      <c r="AH2463" s="29"/>
      <c r="AI2463" s="29"/>
      <c r="AJ2463" s="29"/>
      <c r="AK2463" s="29"/>
      <c r="AL2463" s="29"/>
      <c r="AM2463" s="29"/>
      <c r="AN2463" s="29"/>
      <c r="AO2463" s="29"/>
      <c r="AQ2463" s="29" t="s">
        <v>560</v>
      </c>
    </row>
    <row r="2464" spans="1:43" ht="34" x14ac:dyDescent="0.2">
      <c r="A2464" s="39" t="s">
        <v>5471</v>
      </c>
      <c r="B2464" s="127" t="s">
        <v>5472</v>
      </c>
      <c r="C2464" s="29" t="s">
        <v>34</v>
      </c>
      <c r="D2464" s="6">
        <v>25.13</v>
      </c>
      <c r="E2464" s="39" t="s">
        <v>29</v>
      </c>
      <c r="F2464" s="28"/>
      <c r="G2464" s="63">
        <v>30</v>
      </c>
      <c r="H2464" s="28">
        <v>44495</v>
      </c>
      <c r="I2464" s="104" t="s">
        <v>129</v>
      </c>
      <c r="J2464" s="28">
        <v>44916</v>
      </c>
      <c r="K2464" s="6">
        <v>25.13</v>
      </c>
      <c r="L2464" s="28">
        <v>44918</v>
      </c>
      <c r="M2464" s="39" t="s">
        <v>129</v>
      </c>
      <c r="N2464" s="29"/>
      <c r="O2464" s="11"/>
      <c r="P2464" s="29"/>
      <c r="Q2464" s="29"/>
      <c r="R2464" s="29"/>
      <c r="S2464" s="29"/>
      <c r="T2464" s="29"/>
      <c r="U2464" s="29"/>
      <c r="V2464" s="29"/>
      <c r="W2464" s="29"/>
      <c r="X2464" s="29"/>
      <c r="Y2464" s="29"/>
      <c r="Z2464" s="29"/>
      <c r="AA2464" s="29"/>
      <c r="AB2464" s="29"/>
      <c r="AC2464" s="29"/>
      <c r="AD2464" s="29"/>
      <c r="AE2464" s="29"/>
      <c r="AF2464" s="29"/>
      <c r="AG2464" s="29"/>
      <c r="AH2464" s="29"/>
      <c r="AI2464" s="29"/>
      <c r="AJ2464" s="29"/>
      <c r="AK2464" s="29"/>
      <c r="AL2464" s="29"/>
      <c r="AM2464" s="29"/>
      <c r="AN2464" s="29"/>
      <c r="AO2464" s="29"/>
      <c r="AQ2464" s="39" t="s">
        <v>129</v>
      </c>
    </row>
    <row r="2465" spans="1:43" ht="34" x14ac:dyDescent="0.2">
      <c r="A2465" s="187" t="s">
        <v>4058</v>
      </c>
      <c r="B2465" s="166" t="s">
        <v>4059</v>
      </c>
      <c r="C2465" s="166" t="s">
        <v>34</v>
      </c>
      <c r="D2465" s="6">
        <v>20.79</v>
      </c>
      <c r="E2465" s="39" t="s">
        <v>4060</v>
      </c>
      <c r="F2465" s="165">
        <v>44492</v>
      </c>
      <c r="G2465" s="63">
        <v>20.059999999999999</v>
      </c>
      <c r="H2465" s="165">
        <v>44496</v>
      </c>
      <c r="I2465" s="104" t="s">
        <v>52</v>
      </c>
      <c r="J2465" s="169">
        <v>44949</v>
      </c>
      <c r="K2465" s="21">
        <v>20.79</v>
      </c>
      <c r="L2465" s="169">
        <v>44950</v>
      </c>
      <c r="M2465" s="30" t="s">
        <v>450</v>
      </c>
      <c r="N2465" s="29"/>
      <c r="O2465" s="11"/>
      <c r="P2465" s="29"/>
      <c r="Q2465" s="29"/>
      <c r="R2465" s="29"/>
      <c r="S2465" s="29"/>
      <c r="T2465" s="29"/>
      <c r="U2465" s="29"/>
      <c r="V2465" s="29"/>
      <c r="W2465" s="29"/>
      <c r="X2465" s="29"/>
      <c r="Y2465" s="29"/>
      <c r="Z2465" s="29"/>
      <c r="AA2465" s="29"/>
      <c r="AB2465" s="29"/>
      <c r="AC2465" s="29"/>
      <c r="AD2465" s="29"/>
      <c r="AE2465" s="29"/>
      <c r="AF2465" s="29"/>
      <c r="AG2465" s="29"/>
      <c r="AH2465" s="29"/>
      <c r="AI2465" s="29"/>
      <c r="AJ2465" s="29"/>
      <c r="AK2465" s="29"/>
      <c r="AL2465" s="29"/>
      <c r="AM2465" s="29"/>
      <c r="AN2465" s="29"/>
      <c r="AO2465" s="29"/>
      <c r="AQ2465" s="127" t="s">
        <v>450</v>
      </c>
    </row>
    <row r="2466" spans="1:43" ht="34" x14ac:dyDescent="0.2">
      <c r="A2466" s="189"/>
      <c r="B2466" s="166"/>
      <c r="C2466" s="166"/>
      <c r="D2466" s="63">
        <v>60</v>
      </c>
      <c r="E2466" s="39" t="s">
        <v>4061</v>
      </c>
      <c r="F2466" s="165"/>
      <c r="G2466" s="63">
        <v>47.44</v>
      </c>
      <c r="H2466" s="165"/>
      <c r="I2466" s="104" t="s">
        <v>67</v>
      </c>
      <c r="J2466" s="171"/>
      <c r="K2466" s="63">
        <v>60</v>
      </c>
      <c r="L2466" s="192"/>
      <c r="M2466" s="30" t="s">
        <v>67</v>
      </c>
      <c r="N2466" s="29"/>
      <c r="O2466" s="11"/>
      <c r="P2466" s="29"/>
      <c r="Q2466" s="29"/>
      <c r="R2466" s="29"/>
      <c r="S2466" s="29"/>
      <c r="T2466" s="29"/>
      <c r="U2466" s="29"/>
      <c r="V2466" s="29"/>
      <c r="W2466" s="29"/>
      <c r="X2466" s="29"/>
      <c r="Y2466" s="29"/>
      <c r="Z2466" s="29"/>
      <c r="AA2466" s="29"/>
      <c r="AB2466" s="29"/>
      <c r="AC2466" s="29"/>
      <c r="AD2466" s="29"/>
      <c r="AE2466" s="29"/>
      <c r="AF2466" s="29"/>
      <c r="AG2466" s="29"/>
      <c r="AH2466" s="29"/>
      <c r="AI2466" s="29"/>
      <c r="AJ2466" s="29"/>
      <c r="AK2466" s="29"/>
      <c r="AL2466" s="29"/>
      <c r="AM2466" s="29"/>
      <c r="AN2466" s="29"/>
      <c r="AO2466" s="29"/>
      <c r="AQ2466" s="127" t="s">
        <v>67</v>
      </c>
    </row>
    <row r="2467" spans="1:43" ht="34" x14ac:dyDescent="0.2">
      <c r="A2467" s="187" t="s">
        <v>4062</v>
      </c>
      <c r="B2467" s="211" t="s">
        <v>3205</v>
      </c>
      <c r="C2467" s="165" t="s">
        <v>34</v>
      </c>
      <c r="D2467" s="6">
        <v>40</v>
      </c>
      <c r="E2467" s="39" t="s">
        <v>4063</v>
      </c>
      <c r="F2467" s="165">
        <v>44490</v>
      </c>
      <c r="G2467" s="63">
        <v>7</v>
      </c>
      <c r="H2467" s="165">
        <v>44496</v>
      </c>
      <c r="I2467" s="104" t="s">
        <v>563</v>
      </c>
      <c r="J2467" s="169">
        <v>44951</v>
      </c>
      <c r="K2467" s="21">
        <v>40</v>
      </c>
      <c r="L2467" s="169">
        <v>44951</v>
      </c>
      <c r="M2467" s="238" t="s">
        <v>41</v>
      </c>
      <c r="N2467" s="29"/>
      <c r="O2467" s="11"/>
      <c r="P2467" s="29"/>
      <c r="Q2467" s="29"/>
      <c r="R2467" s="29"/>
      <c r="S2467" s="29"/>
      <c r="T2467" s="29"/>
      <c r="U2467" s="29"/>
      <c r="V2467" s="29"/>
      <c r="W2467" s="29"/>
      <c r="X2467" s="29"/>
      <c r="Y2467" s="29"/>
      <c r="Z2467" s="29"/>
      <c r="AA2467" s="29"/>
      <c r="AB2467" s="29"/>
      <c r="AC2467" s="29"/>
      <c r="AD2467" s="29"/>
      <c r="AE2467" s="29"/>
      <c r="AF2467" s="29"/>
      <c r="AG2467" s="29"/>
      <c r="AH2467" s="29"/>
      <c r="AI2467" s="29"/>
      <c r="AJ2467" s="29"/>
      <c r="AK2467" s="29"/>
      <c r="AL2467" s="29"/>
      <c r="AM2467" s="29"/>
      <c r="AN2467" s="29"/>
      <c r="AO2467" s="29"/>
      <c r="AQ2467" s="243" t="s">
        <v>41</v>
      </c>
    </row>
    <row r="2468" spans="1:43" ht="34" x14ac:dyDescent="0.2">
      <c r="A2468" s="188"/>
      <c r="B2468" s="211"/>
      <c r="C2468" s="165"/>
      <c r="D2468" s="6">
        <v>16.43</v>
      </c>
      <c r="E2468" s="39" t="s">
        <v>4064</v>
      </c>
      <c r="F2468" s="165"/>
      <c r="G2468" s="63">
        <v>18.010000000000002</v>
      </c>
      <c r="H2468" s="165"/>
      <c r="I2468" s="104" t="s">
        <v>563</v>
      </c>
      <c r="J2468" s="170"/>
      <c r="K2468" s="21">
        <v>16.43</v>
      </c>
      <c r="L2468" s="170"/>
      <c r="M2468" s="239"/>
      <c r="N2468" s="29"/>
      <c r="O2468" s="11"/>
      <c r="P2468" s="29"/>
      <c r="Q2468" s="29"/>
      <c r="R2468" s="29"/>
      <c r="S2468" s="29"/>
      <c r="T2468" s="29"/>
      <c r="U2468" s="29"/>
      <c r="V2468" s="29"/>
      <c r="W2468" s="29"/>
      <c r="X2468" s="29"/>
      <c r="Y2468" s="29"/>
      <c r="Z2468" s="29"/>
      <c r="AA2468" s="29"/>
      <c r="AB2468" s="29"/>
      <c r="AC2468" s="29"/>
      <c r="AD2468" s="29"/>
      <c r="AE2468" s="29"/>
      <c r="AF2468" s="29"/>
      <c r="AG2468" s="29"/>
      <c r="AH2468" s="29"/>
      <c r="AI2468" s="29"/>
      <c r="AJ2468" s="29"/>
      <c r="AK2468" s="29"/>
      <c r="AL2468" s="29"/>
      <c r="AM2468" s="29"/>
      <c r="AN2468" s="29"/>
      <c r="AO2468" s="29"/>
      <c r="AQ2468" s="244"/>
    </row>
    <row r="2469" spans="1:43" ht="34" x14ac:dyDescent="0.2">
      <c r="A2469" s="189"/>
      <c r="B2469" s="211"/>
      <c r="C2469" s="165"/>
      <c r="D2469" s="6">
        <v>0.17</v>
      </c>
      <c r="E2469" s="39" t="s">
        <v>4065</v>
      </c>
      <c r="F2469" s="165"/>
      <c r="G2469" s="63">
        <v>1.99</v>
      </c>
      <c r="H2469" s="165"/>
      <c r="I2469" s="104" t="s">
        <v>563</v>
      </c>
      <c r="J2469" s="171"/>
      <c r="K2469" s="21">
        <v>0.17</v>
      </c>
      <c r="L2469" s="171"/>
      <c r="M2469" s="240"/>
      <c r="N2469" s="29"/>
      <c r="O2469" s="11"/>
      <c r="P2469" s="29"/>
      <c r="Q2469" s="29"/>
      <c r="R2469" s="29"/>
      <c r="S2469" s="29"/>
      <c r="T2469" s="29"/>
      <c r="U2469" s="29"/>
      <c r="V2469" s="29"/>
      <c r="W2469" s="29"/>
      <c r="X2469" s="29"/>
      <c r="Y2469" s="29"/>
      <c r="Z2469" s="29"/>
      <c r="AA2469" s="29"/>
      <c r="AB2469" s="29"/>
      <c r="AC2469" s="29"/>
      <c r="AD2469" s="29"/>
      <c r="AE2469" s="29"/>
      <c r="AF2469" s="29"/>
      <c r="AG2469" s="29"/>
      <c r="AH2469" s="29"/>
      <c r="AI2469" s="29"/>
      <c r="AJ2469" s="29"/>
      <c r="AK2469" s="29"/>
      <c r="AL2469" s="29"/>
      <c r="AM2469" s="29"/>
      <c r="AN2469" s="29"/>
      <c r="AO2469" s="29"/>
      <c r="AQ2469" s="245"/>
    </row>
    <row r="2470" spans="1:43" ht="34" x14ac:dyDescent="0.2">
      <c r="A2470" s="39" t="s">
        <v>4066</v>
      </c>
      <c r="B2470" s="39" t="s">
        <v>4067</v>
      </c>
      <c r="C2470" s="29" t="s">
        <v>34</v>
      </c>
      <c r="D2470" s="63">
        <v>25</v>
      </c>
      <c r="E2470" s="39" t="s">
        <v>4060</v>
      </c>
      <c r="F2470" s="28">
        <v>44450</v>
      </c>
      <c r="G2470" s="63">
        <v>25</v>
      </c>
      <c r="H2470" s="28">
        <v>44497</v>
      </c>
      <c r="I2470" s="104" t="s">
        <v>665</v>
      </c>
      <c r="J2470" s="28">
        <v>44501</v>
      </c>
      <c r="K2470" s="63">
        <v>25</v>
      </c>
      <c r="L2470" s="28">
        <v>44502</v>
      </c>
      <c r="M2470" s="39" t="s">
        <v>4068</v>
      </c>
      <c r="N2470" s="29"/>
      <c r="O2470" s="11"/>
      <c r="P2470" s="29"/>
      <c r="Q2470" s="29"/>
      <c r="R2470" s="29"/>
      <c r="S2470" s="29"/>
      <c r="T2470" s="29"/>
      <c r="U2470" s="29"/>
      <c r="V2470" s="29"/>
      <c r="W2470" s="29"/>
      <c r="X2470" s="29"/>
      <c r="Y2470" s="29"/>
      <c r="Z2470" s="29"/>
      <c r="AA2470" s="29"/>
      <c r="AB2470" s="29"/>
      <c r="AC2470" s="29"/>
      <c r="AD2470" s="29"/>
      <c r="AE2470" s="29"/>
      <c r="AF2470" s="29"/>
      <c r="AG2470" s="29"/>
      <c r="AH2470" s="29"/>
      <c r="AI2470" s="29"/>
      <c r="AJ2470" s="29"/>
      <c r="AK2470" s="29"/>
      <c r="AL2470" s="29"/>
      <c r="AM2470" s="29"/>
      <c r="AN2470" s="29"/>
      <c r="AO2470" s="29"/>
      <c r="AQ2470" s="39" t="s">
        <v>459</v>
      </c>
    </row>
    <row r="2471" spans="1:43" ht="51" x14ac:dyDescent="0.2">
      <c r="A2471" s="187" t="s">
        <v>4069</v>
      </c>
      <c r="B2471" s="211" t="s">
        <v>4070</v>
      </c>
      <c r="C2471" s="165" t="s">
        <v>34</v>
      </c>
      <c r="D2471" s="6">
        <v>21</v>
      </c>
      <c r="E2471" s="39" t="s">
        <v>4071</v>
      </c>
      <c r="F2471" s="165">
        <v>44490</v>
      </c>
      <c r="G2471" s="63">
        <v>1.72</v>
      </c>
      <c r="H2471" s="165">
        <v>44497</v>
      </c>
      <c r="I2471" s="104" t="s">
        <v>665</v>
      </c>
      <c r="J2471" s="169">
        <v>44946</v>
      </c>
      <c r="K2471" s="63">
        <v>1.72</v>
      </c>
      <c r="L2471" s="169">
        <v>44951</v>
      </c>
      <c r="M2471" s="29" t="s">
        <v>5594</v>
      </c>
      <c r="N2471" s="172">
        <v>45001</v>
      </c>
      <c r="O2471" s="6">
        <v>21</v>
      </c>
      <c r="P2471" s="172">
        <v>45005</v>
      </c>
      <c r="Q2471" s="30" t="s">
        <v>450</v>
      </c>
      <c r="R2471" s="29"/>
      <c r="S2471" s="29"/>
      <c r="T2471" s="29"/>
      <c r="U2471" s="29"/>
      <c r="V2471" s="29"/>
      <c r="W2471" s="29"/>
      <c r="X2471" s="29"/>
      <c r="Y2471" s="29"/>
      <c r="Z2471" s="29"/>
      <c r="AA2471" s="29"/>
      <c r="AB2471" s="29"/>
      <c r="AC2471" s="29"/>
      <c r="AD2471" s="29"/>
      <c r="AE2471" s="29"/>
      <c r="AF2471" s="29"/>
      <c r="AG2471" s="29"/>
      <c r="AH2471" s="29"/>
      <c r="AI2471" s="29"/>
      <c r="AJ2471" s="29"/>
      <c r="AK2471" s="29"/>
      <c r="AL2471" s="29"/>
      <c r="AM2471" s="29"/>
      <c r="AN2471" s="29"/>
      <c r="AO2471" s="29"/>
      <c r="AQ2471" s="30" t="s">
        <v>450</v>
      </c>
    </row>
    <row r="2472" spans="1:43" ht="34" x14ac:dyDescent="0.2">
      <c r="A2472" s="188"/>
      <c r="B2472" s="211"/>
      <c r="C2472" s="165"/>
      <c r="D2472" s="6">
        <v>1.07</v>
      </c>
      <c r="E2472" s="39" t="s">
        <v>2081</v>
      </c>
      <c r="F2472" s="165"/>
      <c r="G2472" s="63">
        <v>9.9499999999999993</v>
      </c>
      <c r="H2472" s="165"/>
      <c r="I2472" s="104" t="s">
        <v>665</v>
      </c>
      <c r="J2472" s="170"/>
      <c r="K2472" s="63">
        <v>9.9499999999999993</v>
      </c>
      <c r="L2472" s="170"/>
      <c r="M2472" s="29" t="s">
        <v>5594</v>
      </c>
      <c r="N2472" s="173"/>
      <c r="O2472" s="6">
        <v>1.07</v>
      </c>
      <c r="P2472" s="173"/>
      <c r="Q2472" s="30" t="s">
        <v>450</v>
      </c>
      <c r="R2472" s="29"/>
      <c r="S2472" s="29"/>
      <c r="T2472" s="29"/>
      <c r="U2472" s="29"/>
      <c r="V2472" s="29"/>
      <c r="W2472" s="29"/>
      <c r="X2472" s="29"/>
      <c r="Y2472" s="29"/>
      <c r="Z2472" s="29"/>
      <c r="AA2472" s="29"/>
      <c r="AB2472" s="29"/>
      <c r="AC2472" s="29"/>
      <c r="AD2472" s="29"/>
      <c r="AE2472" s="29"/>
      <c r="AF2472" s="29"/>
      <c r="AG2472" s="29"/>
      <c r="AH2472" s="29"/>
      <c r="AI2472" s="29"/>
      <c r="AJ2472" s="29"/>
      <c r="AK2472" s="29"/>
      <c r="AL2472" s="29"/>
      <c r="AM2472" s="29"/>
      <c r="AN2472" s="29"/>
      <c r="AO2472" s="29"/>
      <c r="AQ2472" s="30" t="s">
        <v>450</v>
      </c>
    </row>
    <row r="2473" spans="1:43" ht="34" x14ac:dyDescent="0.2">
      <c r="A2473" s="189"/>
      <c r="B2473" s="211"/>
      <c r="C2473" s="165"/>
      <c r="D2473" s="6">
        <v>1.39</v>
      </c>
      <c r="E2473" s="39" t="s">
        <v>2083</v>
      </c>
      <c r="F2473" s="165"/>
      <c r="G2473" s="63">
        <v>5.05</v>
      </c>
      <c r="H2473" s="165"/>
      <c r="I2473" s="104" t="s">
        <v>665</v>
      </c>
      <c r="J2473" s="171"/>
      <c r="K2473" s="63">
        <v>5.05</v>
      </c>
      <c r="L2473" s="171"/>
      <c r="M2473" s="29" t="s">
        <v>5594</v>
      </c>
      <c r="N2473" s="174"/>
      <c r="O2473" s="6">
        <v>1.39</v>
      </c>
      <c r="P2473" s="174"/>
      <c r="Q2473" s="30" t="s">
        <v>450</v>
      </c>
      <c r="R2473" s="29"/>
      <c r="S2473" s="29"/>
      <c r="T2473" s="29"/>
      <c r="U2473" s="29"/>
      <c r="V2473" s="29"/>
      <c r="W2473" s="29"/>
      <c r="X2473" s="29"/>
      <c r="Y2473" s="29"/>
      <c r="Z2473" s="29"/>
      <c r="AA2473" s="29"/>
      <c r="AB2473" s="29"/>
      <c r="AC2473" s="29"/>
      <c r="AD2473" s="29"/>
      <c r="AE2473" s="29"/>
      <c r="AF2473" s="29"/>
      <c r="AG2473" s="29"/>
      <c r="AH2473" s="29"/>
      <c r="AI2473" s="29"/>
      <c r="AJ2473" s="29"/>
      <c r="AK2473" s="29"/>
      <c r="AL2473" s="29"/>
      <c r="AM2473" s="29"/>
      <c r="AN2473" s="29"/>
      <c r="AO2473" s="29"/>
      <c r="AQ2473" s="30" t="s">
        <v>450</v>
      </c>
    </row>
    <row r="2474" spans="1:43" ht="15.75" customHeight="1" x14ac:dyDescent="0.2">
      <c r="A2474" s="39" t="s">
        <v>4072</v>
      </c>
      <c r="B2474" s="39" t="s">
        <v>4073</v>
      </c>
      <c r="C2474" s="29" t="s">
        <v>34</v>
      </c>
      <c r="D2474" s="63">
        <v>37</v>
      </c>
      <c r="E2474" s="39" t="s">
        <v>3190</v>
      </c>
      <c r="F2474" s="28">
        <v>44497</v>
      </c>
      <c r="G2474" s="63">
        <v>37</v>
      </c>
      <c r="H2474" s="28">
        <v>44497</v>
      </c>
      <c r="I2474" s="104" t="s">
        <v>262</v>
      </c>
      <c r="J2474" s="28">
        <v>44949</v>
      </c>
      <c r="K2474" s="63">
        <v>37</v>
      </c>
      <c r="L2474" s="28">
        <v>44951</v>
      </c>
      <c r="M2474" s="30" t="s">
        <v>266</v>
      </c>
      <c r="N2474" s="29"/>
      <c r="O2474" s="11"/>
      <c r="P2474" s="29"/>
      <c r="Q2474" s="29"/>
      <c r="R2474" s="29"/>
      <c r="S2474" s="29"/>
      <c r="T2474" s="29"/>
      <c r="U2474" s="29"/>
      <c r="V2474" s="29"/>
      <c r="W2474" s="29"/>
      <c r="X2474" s="29"/>
      <c r="Y2474" s="29"/>
      <c r="Z2474" s="29"/>
      <c r="AA2474" s="29"/>
      <c r="AB2474" s="29"/>
      <c r="AC2474" s="29"/>
      <c r="AD2474" s="29"/>
      <c r="AE2474" s="29"/>
      <c r="AF2474" s="29"/>
      <c r="AG2474" s="29"/>
      <c r="AH2474" s="29"/>
      <c r="AI2474" s="29"/>
      <c r="AJ2474" s="29"/>
      <c r="AK2474" s="29"/>
      <c r="AL2474" s="29"/>
      <c r="AM2474" s="29"/>
      <c r="AN2474" s="29"/>
      <c r="AO2474" s="29"/>
      <c r="AQ2474" s="127" t="s">
        <v>266</v>
      </c>
    </row>
    <row r="2475" spans="1:43" ht="157.5" customHeight="1" x14ac:dyDescent="0.2">
      <c r="A2475" s="187" t="s">
        <v>4074</v>
      </c>
      <c r="B2475" s="187" t="s">
        <v>4075</v>
      </c>
      <c r="C2475" s="190" t="s">
        <v>34</v>
      </c>
      <c r="D2475" s="6">
        <v>30</v>
      </c>
      <c r="E2475" s="39" t="s">
        <v>4076</v>
      </c>
      <c r="F2475" s="28">
        <v>44482</v>
      </c>
      <c r="G2475" s="63">
        <v>20</v>
      </c>
      <c r="H2475" s="28">
        <v>44498</v>
      </c>
      <c r="I2475" s="104" t="s">
        <v>4077</v>
      </c>
      <c r="J2475" s="172">
        <v>44648</v>
      </c>
      <c r="K2475" s="6">
        <v>30</v>
      </c>
      <c r="L2475" s="172">
        <v>44650</v>
      </c>
      <c r="M2475" s="168" t="s">
        <v>4077</v>
      </c>
      <c r="N2475" s="172">
        <v>44944</v>
      </c>
      <c r="O2475" s="6">
        <v>30</v>
      </c>
      <c r="P2475" s="172">
        <v>44950</v>
      </c>
      <c r="Q2475" s="29" t="s">
        <v>848</v>
      </c>
      <c r="R2475" s="29"/>
      <c r="S2475" s="29"/>
      <c r="T2475" s="29"/>
      <c r="U2475" s="29"/>
      <c r="V2475" s="29"/>
      <c r="W2475" s="29"/>
      <c r="X2475" s="29"/>
      <c r="Y2475" s="29"/>
      <c r="Z2475" s="29"/>
      <c r="AA2475" s="29"/>
      <c r="AB2475" s="29"/>
      <c r="AC2475" s="29"/>
      <c r="AD2475" s="29"/>
      <c r="AE2475" s="29"/>
      <c r="AF2475" s="29"/>
      <c r="AG2475" s="29"/>
      <c r="AH2475" s="29"/>
      <c r="AI2475" s="29"/>
      <c r="AJ2475" s="29"/>
      <c r="AK2475" s="29"/>
      <c r="AL2475" s="29"/>
      <c r="AM2475" s="29"/>
      <c r="AN2475" s="29"/>
      <c r="AO2475" s="29"/>
      <c r="AQ2475" s="29" t="s">
        <v>848</v>
      </c>
    </row>
    <row r="2476" spans="1:43" ht="30" x14ac:dyDescent="0.2">
      <c r="A2476" s="189"/>
      <c r="B2476" s="189"/>
      <c r="C2476" s="174"/>
      <c r="D2476" s="6">
        <v>20</v>
      </c>
      <c r="E2476" s="42" t="s">
        <v>4078</v>
      </c>
      <c r="F2476" s="28" t="s">
        <v>323</v>
      </c>
      <c r="G2476" s="63" t="s">
        <v>323</v>
      </c>
      <c r="H2476" s="28" t="s">
        <v>323</v>
      </c>
      <c r="I2476" s="104" t="s">
        <v>323</v>
      </c>
      <c r="J2476" s="174"/>
      <c r="K2476" s="6">
        <v>20</v>
      </c>
      <c r="L2476" s="174"/>
      <c r="M2476" s="168"/>
      <c r="N2476" s="174"/>
      <c r="O2476" s="6">
        <v>20</v>
      </c>
      <c r="P2476" s="174"/>
      <c r="Q2476" s="29" t="s">
        <v>848</v>
      </c>
      <c r="R2476" s="29"/>
      <c r="S2476" s="29"/>
      <c r="T2476" s="29"/>
      <c r="U2476" s="29"/>
      <c r="V2476" s="29"/>
      <c r="W2476" s="29"/>
      <c r="X2476" s="29"/>
      <c r="Y2476" s="29"/>
      <c r="Z2476" s="29"/>
      <c r="AA2476" s="29"/>
      <c r="AB2476" s="29"/>
      <c r="AC2476" s="29"/>
      <c r="AD2476" s="29"/>
      <c r="AE2476" s="29"/>
      <c r="AF2476" s="29"/>
      <c r="AG2476" s="29"/>
      <c r="AH2476" s="29"/>
      <c r="AI2476" s="29"/>
      <c r="AJ2476" s="29"/>
      <c r="AK2476" s="29"/>
      <c r="AL2476" s="29"/>
      <c r="AM2476" s="29"/>
      <c r="AN2476" s="29"/>
      <c r="AO2476" s="29"/>
      <c r="AQ2476" s="29" t="s">
        <v>848</v>
      </c>
    </row>
    <row r="2477" spans="1:43" ht="34" x14ac:dyDescent="0.2">
      <c r="A2477" s="39" t="s">
        <v>4079</v>
      </c>
      <c r="B2477" s="39" t="s">
        <v>1828</v>
      </c>
      <c r="C2477" s="29" t="s">
        <v>34</v>
      </c>
      <c r="D2477" s="63">
        <v>5.5</v>
      </c>
      <c r="E2477" s="39" t="s">
        <v>2123</v>
      </c>
      <c r="F2477" s="28">
        <v>44488</v>
      </c>
      <c r="G2477" s="63">
        <v>5.5</v>
      </c>
      <c r="H2477" s="28">
        <v>44501</v>
      </c>
      <c r="I2477" s="104" t="s">
        <v>767</v>
      </c>
      <c r="J2477" s="28">
        <v>44956</v>
      </c>
      <c r="K2477" s="6">
        <v>5.5</v>
      </c>
      <c r="L2477" s="28">
        <v>44957</v>
      </c>
      <c r="M2477" s="30" t="s">
        <v>5590</v>
      </c>
      <c r="N2477" s="29"/>
      <c r="O2477" s="11"/>
      <c r="P2477" s="29"/>
      <c r="Q2477" s="29"/>
      <c r="R2477" s="29"/>
      <c r="S2477" s="29"/>
      <c r="T2477" s="29"/>
      <c r="U2477" s="29"/>
      <c r="V2477" s="29"/>
      <c r="W2477" s="29"/>
      <c r="X2477" s="29"/>
      <c r="Y2477" s="29"/>
      <c r="Z2477" s="29"/>
      <c r="AA2477" s="29"/>
      <c r="AB2477" s="29"/>
      <c r="AC2477" s="29"/>
      <c r="AD2477" s="29"/>
      <c r="AE2477" s="29"/>
      <c r="AF2477" s="29"/>
      <c r="AG2477" s="29"/>
      <c r="AH2477" s="29"/>
      <c r="AI2477" s="29"/>
      <c r="AJ2477" s="29"/>
      <c r="AK2477" s="29"/>
      <c r="AL2477" s="29"/>
      <c r="AM2477" s="29"/>
      <c r="AN2477" s="29"/>
      <c r="AO2477" s="29"/>
      <c r="AQ2477" s="30" t="s">
        <v>5590</v>
      </c>
    </row>
    <row r="2478" spans="1:43" ht="15.75" customHeight="1" x14ac:dyDescent="0.2">
      <c r="A2478" s="187" t="s">
        <v>4080</v>
      </c>
      <c r="B2478" s="167" t="s">
        <v>4081</v>
      </c>
      <c r="C2478" s="166" t="s">
        <v>34</v>
      </c>
      <c r="D2478" s="63">
        <v>92</v>
      </c>
      <c r="E2478" s="39" t="s">
        <v>2123</v>
      </c>
      <c r="F2478" s="165">
        <v>44496</v>
      </c>
      <c r="G2478" s="63">
        <v>92</v>
      </c>
      <c r="H2478" s="165">
        <v>44501</v>
      </c>
      <c r="I2478" s="104" t="s">
        <v>52</v>
      </c>
      <c r="J2478" s="169">
        <v>44922</v>
      </c>
      <c r="K2478" s="63">
        <v>92</v>
      </c>
      <c r="L2478" s="169">
        <v>44924</v>
      </c>
      <c r="M2478" s="29" t="s">
        <v>589</v>
      </c>
      <c r="N2478" s="29"/>
      <c r="O2478" s="11"/>
      <c r="P2478" s="29"/>
      <c r="Q2478" s="29"/>
      <c r="R2478" s="29"/>
      <c r="S2478" s="29"/>
      <c r="T2478" s="29"/>
      <c r="U2478" s="29"/>
      <c r="V2478" s="29"/>
      <c r="W2478" s="29"/>
      <c r="X2478" s="29"/>
      <c r="Y2478" s="29"/>
      <c r="Z2478" s="29"/>
      <c r="AA2478" s="29"/>
      <c r="AB2478" s="29"/>
      <c r="AC2478" s="29"/>
      <c r="AD2478" s="29"/>
      <c r="AE2478" s="29"/>
      <c r="AF2478" s="29"/>
      <c r="AG2478" s="29"/>
      <c r="AH2478" s="29"/>
      <c r="AI2478" s="29"/>
      <c r="AJ2478" s="29"/>
      <c r="AK2478" s="29"/>
      <c r="AL2478" s="29"/>
      <c r="AM2478" s="29"/>
      <c r="AN2478" s="29"/>
      <c r="AO2478" s="29"/>
      <c r="AQ2478" s="29" t="s">
        <v>589</v>
      </c>
    </row>
    <row r="2479" spans="1:43" ht="34" x14ac:dyDescent="0.2">
      <c r="A2479" s="189"/>
      <c r="B2479" s="167"/>
      <c r="C2479" s="166"/>
      <c r="D2479" s="63">
        <v>11</v>
      </c>
      <c r="E2479" s="39" t="s">
        <v>3572</v>
      </c>
      <c r="F2479" s="165"/>
      <c r="G2479" s="63">
        <v>11</v>
      </c>
      <c r="H2479" s="165"/>
      <c r="I2479" s="104" t="s">
        <v>67</v>
      </c>
      <c r="J2479" s="171"/>
      <c r="K2479" s="63">
        <v>11</v>
      </c>
      <c r="L2479" s="171"/>
      <c r="M2479" s="29" t="s">
        <v>591</v>
      </c>
      <c r="N2479" s="29"/>
      <c r="O2479" s="11"/>
      <c r="P2479" s="29"/>
      <c r="Q2479" s="29"/>
      <c r="R2479" s="29"/>
      <c r="S2479" s="29"/>
      <c r="T2479" s="29"/>
      <c r="U2479" s="29"/>
      <c r="V2479" s="29"/>
      <c r="W2479" s="29"/>
      <c r="X2479" s="29"/>
      <c r="Y2479" s="29"/>
      <c r="Z2479" s="29"/>
      <c r="AA2479" s="29"/>
      <c r="AB2479" s="29"/>
      <c r="AC2479" s="29"/>
      <c r="AD2479" s="29"/>
      <c r="AE2479" s="29"/>
      <c r="AF2479" s="29"/>
      <c r="AG2479" s="29"/>
      <c r="AH2479" s="29"/>
      <c r="AI2479" s="29"/>
      <c r="AJ2479" s="29"/>
      <c r="AK2479" s="29"/>
      <c r="AL2479" s="29"/>
      <c r="AM2479" s="29"/>
      <c r="AN2479" s="29"/>
      <c r="AO2479" s="29"/>
      <c r="AQ2479" s="29" t="s">
        <v>591</v>
      </c>
    </row>
    <row r="2480" spans="1:43" ht="34" x14ac:dyDescent="0.2">
      <c r="A2480" s="39" t="s">
        <v>4082</v>
      </c>
      <c r="B2480" s="39" t="s">
        <v>4083</v>
      </c>
      <c r="C2480" s="29" t="s">
        <v>34</v>
      </c>
      <c r="D2480" s="6">
        <v>184.13</v>
      </c>
      <c r="E2480" s="39" t="s">
        <v>2123</v>
      </c>
      <c r="F2480" s="28">
        <v>44475</v>
      </c>
      <c r="G2480" s="63">
        <v>105.13</v>
      </c>
      <c r="H2480" s="28">
        <v>44502</v>
      </c>
      <c r="I2480" s="104" t="s">
        <v>262</v>
      </c>
      <c r="J2480" s="28">
        <v>44949</v>
      </c>
      <c r="K2480" s="21">
        <v>105.13</v>
      </c>
      <c r="L2480" s="28">
        <v>44951</v>
      </c>
      <c r="M2480" s="30" t="s">
        <v>266</v>
      </c>
      <c r="N2480" s="28">
        <v>44963</v>
      </c>
      <c r="O2480" s="6">
        <v>184.13</v>
      </c>
      <c r="P2480" s="28">
        <v>44965</v>
      </c>
      <c r="Q2480" s="30" t="s">
        <v>266</v>
      </c>
      <c r="R2480" s="29"/>
      <c r="S2480" s="29"/>
      <c r="T2480" s="29"/>
      <c r="U2480" s="29"/>
      <c r="V2480" s="29"/>
      <c r="W2480" s="29"/>
      <c r="X2480" s="29"/>
      <c r="Y2480" s="29"/>
      <c r="Z2480" s="29"/>
      <c r="AA2480" s="29"/>
      <c r="AB2480" s="29"/>
      <c r="AC2480" s="29"/>
      <c r="AD2480" s="29"/>
      <c r="AE2480" s="29"/>
      <c r="AF2480" s="29"/>
      <c r="AG2480" s="29"/>
      <c r="AH2480" s="29"/>
      <c r="AI2480" s="29"/>
      <c r="AJ2480" s="29"/>
      <c r="AK2480" s="29"/>
      <c r="AL2480" s="29"/>
      <c r="AM2480" s="29"/>
      <c r="AN2480" s="29"/>
      <c r="AO2480" s="29"/>
      <c r="AQ2480" s="30" t="s">
        <v>266</v>
      </c>
    </row>
    <row r="2481" spans="1:43" ht="34" x14ac:dyDescent="0.2">
      <c r="A2481" s="39" t="s">
        <v>4084</v>
      </c>
      <c r="B2481" s="39" t="s">
        <v>4085</v>
      </c>
      <c r="C2481" s="29" t="s">
        <v>34</v>
      </c>
      <c r="D2481" s="63">
        <v>85</v>
      </c>
      <c r="E2481" s="39" t="s">
        <v>3190</v>
      </c>
      <c r="F2481" s="28">
        <v>44475</v>
      </c>
      <c r="G2481" s="63">
        <v>85</v>
      </c>
      <c r="H2481" s="28">
        <v>44502</v>
      </c>
      <c r="I2481" s="104" t="s">
        <v>262</v>
      </c>
      <c r="J2481" s="28">
        <v>44949</v>
      </c>
      <c r="K2481" s="21">
        <v>85</v>
      </c>
      <c r="L2481" s="28">
        <v>44951</v>
      </c>
      <c r="M2481" s="30" t="s">
        <v>266</v>
      </c>
      <c r="N2481" s="29"/>
      <c r="O2481" s="11"/>
      <c r="P2481" s="29"/>
      <c r="Q2481" s="29"/>
      <c r="R2481" s="29"/>
      <c r="S2481" s="29"/>
      <c r="T2481" s="29"/>
      <c r="U2481" s="29"/>
      <c r="V2481" s="29"/>
      <c r="W2481" s="29"/>
      <c r="X2481" s="29"/>
      <c r="Y2481" s="29"/>
      <c r="Z2481" s="29"/>
      <c r="AA2481" s="29"/>
      <c r="AB2481" s="29"/>
      <c r="AC2481" s="29"/>
      <c r="AD2481" s="29"/>
      <c r="AE2481" s="29"/>
      <c r="AF2481" s="29"/>
      <c r="AG2481" s="29"/>
      <c r="AH2481" s="29"/>
      <c r="AI2481" s="29"/>
      <c r="AJ2481" s="29"/>
      <c r="AK2481" s="29"/>
      <c r="AL2481" s="29"/>
      <c r="AM2481" s="29"/>
      <c r="AN2481" s="29"/>
      <c r="AO2481" s="29"/>
      <c r="AQ2481" s="127" t="s">
        <v>266</v>
      </c>
    </row>
    <row r="2482" spans="1:43" ht="34" x14ac:dyDescent="0.2">
      <c r="A2482" s="39" t="s">
        <v>4087</v>
      </c>
      <c r="B2482" s="39" t="s">
        <v>4088</v>
      </c>
      <c r="C2482" s="29" t="s">
        <v>34</v>
      </c>
      <c r="D2482" s="10">
        <v>15</v>
      </c>
      <c r="E2482" s="39" t="s">
        <v>3190</v>
      </c>
      <c r="F2482" s="28">
        <v>44481</v>
      </c>
      <c r="G2482" s="63">
        <v>15</v>
      </c>
      <c r="H2482" s="28">
        <v>44511</v>
      </c>
      <c r="I2482" s="104" t="s">
        <v>40</v>
      </c>
      <c r="J2482" s="28">
        <v>44769</v>
      </c>
      <c r="K2482" s="9">
        <v>15</v>
      </c>
      <c r="L2482" s="28">
        <v>44771</v>
      </c>
      <c r="M2482" s="30" t="s">
        <v>165</v>
      </c>
      <c r="N2482" s="29"/>
      <c r="O2482" s="11"/>
      <c r="P2482" s="29"/>
      <c r="Q2482" s="29"/>
      <c r="R2482" s="29"/>
      <c r="S2482" s="29"/>
      <c r="T2482" s="29"/>
      <c r="U2482" s="29"/>
      <c r="V2482" s="29"/>
      <c r="W2482" s="29"/>
      <c r="X2482" s="29"/>
      <c r="Y2482" s="29"/>
      <c r="Z2482" s="29"/>
      <c r="AA2482" s="29"/>
      <c r="AB2482" s="29"/>
      <c r="AC2482" s="29"/>
      <c r="AD2482" s="29"/>
      <c r="AE2482" s="29"/>
      <c r="AF2482" s="29"/>
      <c r="AG2482" s="29"/>
      <c r="AH2482" s="29"/>
      <c r="AI2482" s="29"/>
      <c r="AJ2482" s="29"/>
      <c r="AK2482" s="29"/>
      <c r="AL2482" s="29"/>
      <c r="AM2482" s="29"/>
      <c r="AN2482" s="29"/>
      <c r="AO2482" s="29"/>
      <c r="AQ2482" s="30" t="s">
        <v>165</v>
      </c>
    </row>
    <row r="2483" spans="1:43" ht="68" x14ac:dyDescent="0.2">
      <c r="A2483" s="39" t="s">
        <v>4089</v>
      </c>
      <c r="B2483" s="39" t="s">
        <v>4090</v>
      </c>
      <c r="C2483" s="29" t="s">
        <v>34</v>
      </c>
      <c r="D2483" s="6">
        <v>110</v>
      </c>
      <c r="E2483" s="39" t="s">
        <v>29</v>
      </c>
      <c r="F2483" s="28">
        <v>44511</v>
      </c>
      <c r="G2483" s="63">
        <v>75</v>
      </c>
      <c r="H2483" s="28">
        <v>44513</v>
      </c>
      <c r="I2483" s="104" t="s">
        <v>52</v>
      </c>
      <c r="J2483" s="28">
        <v>44949</v>
      </c>
      <c r="K2483" s="21">
        <v>110</v>
      </c>
      <c r="L2483" s="28">
        <v>44956</v>
      </c>
      <c r="M2483" s="30" t="s">
        <v>450</v>
      </c>
      <c r="N2483" s="29"/>
      <c r="O2483" s="11"/>
      <c r="P2483" s="29"/>
      <c r="Q2483" s="29"/>
      <c r="R2483" s="29"/>
      <c r="S2483" s="29"/>
      <c r="T2483" s="29"/>
      <c r="U2483" s="29"/>
      <c r="V2483" s="29"/>
      <c r="W2483" s="29"/>
      <c r="X2483" s="29"/>
      <c r="Y2483" s="29"/>
      <c r="Z2483" s="29"/>
      <c r="AA2483" s="29"/>
      <c r="AB2483" s="29"/>
      <c r="AC2483" s="29"/>
      <c r="AD2483" s="29"/>
      <c r="AE2483" s="29"/>
      <c r="AF2483" s="29"/>
      <c r="AG2483" s="29"/>
      <c r="AH2483" s="29"/>
      <c r="AI2483" s="29"/>
      <c r="AJ2483" s="29"/>
      <c r="AK2483" s="29"/>
      <c r="AL2483" s="29"/>
      <c r="AM2483" s="29"/>
      <c r="AN2483" s="29"/>
      <c r="AO2483" s="29"/>
      <c r="AQ2483" s="127" t="s">
        <v>450</v>
      </c>
    </row>
    <row r="2484" spans="1:43" ht="51" x14ac:dyDescent="0.2">
      <c r="A2484" s="187" t="s">
        <v>4091</v>
      </c>
      <c r="B2484" s="167" t="s">
        <v>4092</v>
      </c>
      <c r="C2484" s="166" t="s">
        <v>34</v>
      </c>
      <c r="D2484" s="184">
        <v>40.590000000000003</v>
      </c>
      <c r="E2484" s="39" t="s">
        <v>29</v>
      </c>
      <c r="F2484" s="165">
        <v>44510</v>
      </c>
      <c r="G2484" s="63">
        <v>40.51</v>
      </c>
      <c r="H2484" s="165">
        <v>44513</v>
      </c>
      <c r="I2484" s="104" t="s">
        <v>4093</v>
      </c>
      <c r="J2484" s="172">
        <v>44770</v>
      </c>
      <c r="K2484" s="184">
        <v>40.51</v>
      </c>
      <c r="L2484" s="172">
        <v>44771</v>
      </c>
      <c r="M2484" s="190" t="s">
        <v>399</v>
      </c>
      <c r="N2484" s="172">
        <v>44805</v>
      </c>
      <c r="O2484" s="184">
        <v>40.590000000000003</v>
      </c>
      <c r="P2484" s="172">
        <v>44809</v>
      </c>
      <c r="Q2484" s="190" t="s">
        <v>178</v>
      </c>
      <c r="R2484" s="29"/>
      <c r="S2484" s="29"/>
      <c r="T2484" s="29"/>
      <c r="U2484" s="29"/>
      <c r="V2484" s="29"/>
      <c r="W2484" s="29"/>
      <c r="X2484" s="29"/>
      <c r="Y2484" s="29"/>
      <c r="Z2484" s="29"/>
      <c r="AA2484" s="29"/>
      <c r="AB2484" s="29"/>
      <c r="AC2484" s="29"/>
      <c r="AD2484" s="29"/>
      <c r="AE2484" s="29"/>
      <c r="AF2484" s="29"/>
      <c r="AG2484" s="29"/>
      <c r="AH2484" s="29"/>
      <c r="AI2484" s="29"/>
      <c r="AJ2484" s="29"/>
      <c r="AK2484" s="29"/>
      <c r="AL2484" s="29"/>
      <c r="AM2484" s="29"/>
      <c r="AN2484" s="29"/>
      <c r="AO2484" s="29"/>
      <c r="AQ2484" s="190" t="s">
        <v>450</v>
      </c>
    </row>
    <row r="2485" spans="1:43" ht="51" x14ac:dyDescent="0.2">
      <c r="A2485" s="189"/>
      <c r="B2485" s="167"/>
      <c r="C2485" s="166"/>
      <c r="D2485" s="186"/>
      <c r="E2485" s="39" t="s">
        <v>2807</v>
      </c>
      <c r="F2485" s="165"/>
      <c r="G2485" s="63">
        <v>0.49</v>
      </c>
      <c r="H2485" s="165"/>
      <c r="I2485" s="104" t="s">
        <v>4093</v>
      </c>
      <c r="J2485" s="174"/>
      <c r="K2485" s="186"/>
      <c r="L2485" s="174"/>
      <c r="M2485" s="174"/>
      <c r="N2485" s="174"/>
      <c r="O2485" s="186"/>
      <c r="P2485" s="174"/>
      <c r="Q2485" s="174"/>
      <c r="R2485" s="29"/>
      <c r="S2485" s="29"/>
      <c r="T2485" s="29"/>
      <c r="U2485" s="29"/>
      <c r="V2485" s="29"/>
      <c r="W2485" s="29"/>
      <c r="X2485" s="29"/>
      <c r="Y2485" s="29"/>
      <c r="Z2485" s="29"/>
      <c r="AA2485" s="29"/>
      <c r="AB2485" s="29"/>
      <c r="AC2485" s="29"/>
      <c r="AD2485" s="29"/>
      <c r="AE2485" s="29"/>
      <c r="AF2485" s="29"/>
      <c r="AG2485" s="29"/>
      <c r="AH2485" s="29"/>
      <c r="AI2485" s="29"/>
      <c r="AJ2485" s="29"/>
      <c r="AK2485" s="29"/>
      <c r="AL2485" s="29"/>
      <c r="AM2485" s="29"/>
      <c r="AN2485" s="29"/>
      <c r="AO2485" s="29"/>
      <c r="AQ2485" s="174"/>
    </row>
    <row r="2486" spans="1:43" ht="15.75" customHeight="1" x14ac:dyDescent="0.2">
      <c r="A2486" s="187" t="s">
        <v>4094</v>
      </c>
      <c r="B2486" s="167" t="s">
        <v>4095</v>
      </c>
      <c r="C2486" s="166" t="s">
        <v>34</v>
      </c>
      <c r="D2486" s="63">
        <v>37</v>
      </c>
      <c r="E2486" s="39" t="s">
        <v>29</v>
      </c>
      <c r="F2486" s="165">
        <v>44510</v>
      </c>
      <c r="G2486" s="63">
        <v>37</v>
      </c>
      <c r="H2486" s="165">
        <v>44515</v>
      </c>
      <c r="I2486" s="104" t="s">
        <v>52</v>
      </c>
      <c r="J2486" s="169">
        <v>44922</v>
      </c>
      <c r="K2486" s="63">
        <v>37</v>
      </c>
      <c r="L2486" s="169">
        <v>44925</v>
      </c>
      <c r="M2486" s="29" t="s">
        <v>589</v>
      </c>
      <c r="N2486" s="29"/>
      <c r="O2486" s="11"/>
      <c r="P2486" s="29"/>
      <c r="Q2486" s="29"/>
      <c r="R2486" s="29"/>
      <c r="S2486" s="29"/>
      <c r="T2486" s="29"/>
      <c r="U2486" s="29"/>
      <c r="V2486" s="29"/>
      <c r="W2486" s="29"/>
      <c r="X2486" s="29"/>
      <c r="Y2486" s="29"/>
      <c r="Z2486" s="29"/>
      <c r="AA2486" s="29"/>
      <c r="AB2486" s="29"/>
      <c r="AC2486" s="29"/>
      <c r="AD2486" s="29"/>
      <c r="AE2486" s="29"/>
      <c r="AF2486" s="29"/>
      <c r="AG2486" s="29"/>
      <c r="AH2486" s="29"/>
      <c r="AI2486" s="29"/>
      <c r="AJ2486" s="29"/>
      <c r="AK2486" s="29"/>
      <c r="AL2486" s="29"/>
      <c r="AM2486" s="29"/>
      <c r="AN2486" s="29"/>
      <c r="AO2486" s="29"/>
      <c r="AQ2486" s="29" t="s">
        <v>589</v>
      </c>
    </row>
    <row r="2487" spans="1:43" ht="17" x14ac:dyDescent="0.2">
      <c r="A2487" s="189"/>
      <c r="B2487" s="167"/>
      <c r="C2487" s="166"/>
      <c r="D2487" s="63">
        <v>3</v>
      </c>
      <c r="E2487" s="39" t="s">
        <v>379</v>
      </c>
      <c r="F2487" s="165"/>
      <c r="G2487" s="63">
        <v>3</v>
      </c>
      <c r="H2487" s="165"/>
      <c r="I2487" s="104" t="s">
        <v>67</v>
      </c>
      <c r="J2487" s="171"/>
      <c r="K2487" s="63">
        <v>3</v>
      </c>
      <c r="L2487" s="171"/>
      <c r="M2487" s="29" t="s">
        <v>591</v>
      </c>
      <c r="N2487" s="29"/>
      <c r="O2487" s="11"/>
      <c r="P2487" s="29"/>
      <c r="Q2487" s="29"/>
      <c r="R2487" s="29"/>
      <c r="S2487" s="29"/>
      <c r="T2487" s="29"/>
      <c r="U2487" s="29"/>
      <c r="V2487" s="29"/>
      <c r="W2487" s="29"/>
      <c r="X2487" s="29"/>
      <c r="Y2487" s="29"/>
      <c r="Z2487" s="29"/>
      <c r="AA2487" s="29"/>
      <c r="AB2487" s="29"/>
      <c r="AC2487" s="29"/>
      <c r="AD2487" s="29"/>
      <c r="AE2487" s="29"/>
      <c r="AF2487" s="29"/>
      <c r="AG2487" s="29"/>
      <c r="AH2487" s="29"/>
      <c r="AI2487" s="29"/>
      <c r="AJ2487" s="29"/>
      <c r="AK2487" s="29"/>
      <c r="AL2487" s="29"/>
      <c r="AM2487" s="29"/>
      <c r="AN2487" s="29"/>
      <c r="AO2487" s="29"/>
      <c r="AQ2487" s="29" t="s">
        <v>591</v>
      </c>
    </row>
    <row r="2488" spans="1:43" ht="17" x14ac:dyDescent="0.2">
      <c r="A2488" s="39" t="s">
        <v>4096</v>
      </c>
      <c r="B2488" s="39" t="s">
        <v>4097</v>
      </c>
      <c r="C2488" s="29" t="s">
        <v>34</v>
      </c>
      <c r="D2488" s="6">
        <v>45.3</v>
      </c>
      <c r="E2488" s="39" t="s">
        <v>29</v>
      </c>
      <c r="F2488" s="28">
        <v>44496</v>
      </c>
      <c r="G2488" s="63">
        <v>45.3</v>
      </c>
      <c r="H2488" s="28">
        <v>44517</v>
      </c>
      <c r="I2488" s="104" t="s">
        <v>311</v>
      </c>
      <c r="J2488" s="28">
        <v>44964</v>
      </c>
      <c r="K2488" s="21">
        <v>45.3</v>
      </c>
      <c r="L2488" s="28">
        <v>44965</v>
      </c>
      <c r="M2488" s="30" t="s">
        <v>5590</v>
      </c>
      <c r="N2488" s="29"/>
      <c r="O2488" s="11"/>
      <c r="P2488" s="29"/>
      <c r="Q2488" s="29"/>
      <c r="R2488" s="29"/>
      <c r="S2488" s="29"/>
      <c r="T2488" s="29"/>
      <c r="U2488" s="29"/>
      <c r="V2488" s="29"/>
      <c r="W2488" s="29"/>
      <c r="X2488" s="29"/>
      <c r="Y2488" s="29"/>
      <c r="Z2488" s="29"/>
      <c r="AA2488" s="29"/>
      <c r="AB2488" s="29"/>
      <c r="AC2488" s="29"/>
      <c r="AD2488" s="29"/>
      <c r="AE2488" s="29"/>
      <c r="AF2488" s="29"/>
      <c r="AG2488" s="29"/>
      <c r="AH2488" s="29"/>
      <c r="AI2488" s="29"/>
      <c r="AJ2488" s="29"/>
      <c r="AK2488" s="29"/>
      <c r="AL2488" s="29"/>
      <c r="AM2488" s="29"/>
      <c r="AN2488" s="29"/>
      <c r="AO2488" s="29"/>
      <c r="AQ2488" s="42" t="s">
        <v>5590</v>
      </c>
    </row>
    <row r="2489" spans="1:43" ht="51" x14ac:dyDescent="0.2">
      <c r="A2489" s="187" t="s">
        <v>4098</v>
      </c>
      <c r="B2489" s="167" t="s">
        <v>4099</v>
      </c>
      <c r="C2489" s="166" t="s">
        <v>34</v>
      </c>
      <c r="D2489" s="63">
        <v>24.96</v>
      </c>
      <c r="E2489" s="39" t="s">
        <v>4100</v>
      </c>
      <c r="F2489" s="165">
        <v>44490</v>
      </c>
      <c r="G2489" s="63">
        <v>16</v>
      </c>
      <c r="H2489" s="165">
        <v>44522</v>
      </c>
      <c r="I2489" s="104" t="s">
        <v>665</v>
      </c>
      <c r="J2489" s="169">
        <v>44938</v>
      </c>
      <c r="K2489" s="63">
        <v>24.96</v>
      </c>
      <c r="L2489" s="169">
        <v>44944</v>
      </c>
      <c r="M2489" s="30" t="s">
        <v>450</v>
      </c>
      <c r="N2489" s="29"/>
      <c r="O2489" s="11"/>
      <c r="P2489" s="29"/>
      <c r="Q2489" s="29"/>
      <c r="R2489" s="29"/>
      <c r="S2489" s="29"/>
      <c r="T2489" s="29"/>
      <c r="U2489" s="29"/>
      <c r="V2489" s="29"/>
      <c r="W2489" s="29"/>
      <c r="X2489" s="29"/>
      <c r="Y2489" s="29"/>
      <c r="Z2489" s="29"/>
      <c r="AA2489" s="29"/>
      <c r="AB2489" s="29"/>
      <c r="AC2489" s="29"/>
      <c r="AD2489" s="29"/>
      <c r="AE2489" s="29"/>
      <c r="AF2489" s="29"/>
      <c r="AG2489" s="29"/>
      <c r="AH2489" s="29"/>
      <c r="AI2489" s="29"/>
      <c r="AJ2489" s="29"/>
      <c r="AK2489" s="29"/>
      <c r="AL2489" s="29"/>
      <c r="AM2489" s="29"/>
      <c r="AN2489" s="29"/>
      <c r="AO2489" s="29"/>
      <c r="AQ2489" s="30" t="s">
        <v>450</v>
      </c>
    </row>
    <row r="2490" spans="1:43" ht="51" x14ac:dyDescent="0.2">
      <c r="A2490" s="188"/>
      <c r="B2490" s="167"/>
      <c r="C2490" s="166"/>
      <c r="D2490" s="63">
        <v>10</v>
      </c>
      <c r="E2490" s="39" t="s">
        <v>4101</v>
      </c>
      <c r="F2490" s="165"/>
      <c r="G2490" s="63">
        <v>13</v>
      </c>
      <c r="H2490" s="165"/>
      <c r="I2490" s="104" t="s">
        <v>66</v>
      </c>
      <c r="J2490" s="170"/>
      <c r="K2490" s="63">
        <v>10</v>
      </c>
      <c r="L2490" s="170"/>
      <c r="M2490" s="30" t="s">
        <v>67</v>
      </c>
      <c r="N2490" s="29"/>
      <c r="O2490" s="11"/>
      <c r="P2490" s="29"/>
      <c r="Q2490" s="29"/>
      <c r="R2490" s="29"/>
      <c r="S2490" s="29"/>
      <c r="T2490" s="29"/>
      <c r="U2490" s="29"/>
      <c r="V2490" s="29"/>
      <c r="W2490" s="29"/>
      <c r="X2490" s="29"/>
      <c r="Y2490" s="29"/>
      <c r="Z2490" s="29"/>
      <c r="AA2490" s="29"/>
      <c r="AB2490" s="29"/>
      <c r="AC2490" s="29"/>
      <c r="AD2490" s="29"/>
      <c r="AE2490" s="29"/>
      <c r="AF2490" s="29"/>
      <c r="AG2490" s="29"/>
      <c r="AH2490" s="29"/>
      <c r="AI2490" s="29"/>
      <c r="AJ2490" s="29"/>
      <c r="AK2490" s="29"/>
      <c r="AL2490" s="29"/>
      <c r="AM2490" s="29"/>
      <c r="AN2490" s="29"/>
      <c r="AO2490" s="29"/>
      <c r="AQ2490" s="30" t="s">
        <v>67</v>
      </c>
    </row>
    <row r="2491" spans="1:43" ht="51" x14ac:dyDescent="0.2">
      <c r="A2491" s="189"/>
      <c r="B2491" s="167"/>
      <c r="C2491" s="166"/>
      <c r="D2491" s="63" t="s">
        <v>323</v>
      </c>
      <c r="E2491" s="39" t="s">
        <v>4102</v>
      </c>
      <c r="F2491" s="165"/>
      <c r="G2491" s="63">
        <v>7</v>
      </c>
      <c r="H2491" s="165"/>
      <c r="I2491" s="104" t="s">
        <v>66</v>
      </c>
      <c r="J2491" s="171"/>
      <c r="K2491" s="63" t="s">
        <v>323</v>
      </c>
      <c r="L2491" s="171"/>
      <c r="M2491" s="63" t="s">
        <v>323</v>
      </c>
      <c r="N2491" s="29"/>
      <c r="O2491" s="11"/>
      <c r="P2491" s="29"/>
      <c r="Q2491" s="29"/>
      <c r="R2491" s="29"/>
      <c r="S2491" s="29"/>
      <c r="T2491" s="29"/>
      <c r="U2491" s="29"/>
      <c r="V2491" s="29"/>
      <c r="W2491" s="29"/>
      <c r="X2491" s="29"/>
      <c r="Y2491" s="29"/>
      <c r="Z2491" s="29"/>
      <c r="AA2491" s="29"/>
      <c r="AB2491" s="29"/>
      <c r="AC2491" s="29"/>
      <c r="AD2491" s="29"/>
      <c r="AE2491" s="29"/>
      <c r="AF2491" s="29"/>
      <c r="AG2491" s="29"/>
      <c r="AH2491" s="29"/>
      <c r="AI2491" s="29"/>
      <c r="AJ2491" s="29"/>
      <c r="AK2491" s="29"/>
      <c r="AL2491" s="29"/>
      <c r="AM2491" s="29"/>
      <c r="AN2491" s="29"/>
      <c r="AO2491" s="29"/>
      <c r="AQ2491" s="63" t="s">
        <v>323</v>
      </c>
    </row>
    <row r="2492" spans="1:43" ht="51" x14ac:dyDescent="0.2">
      <c r="A2492" s="187" t="s">
        <v>4103</v>
      </c>
      <c r="B2492" s="167" t="s">
        <v>4099</v>
      </c>
      <c r="C2492" s="166" t="s">
        <v>34</v>
      </c>
      <c r="D2492" s="63">
        <v>0.98</v>
      </c>
      <c r="E2492" s="39" t="s">
        <v>4104</v>
      </c>
      <c r="F2492" s="165">
        <v>44490</v>
      </c>
      <c r="G2492" s="63">
        <v>1</v>
      </c>
      <c r="H2492" s="165">
        <v>44522</v>
      </c>
      <c r="I2492" s="104" t="s">
        <v>665</v>
      </c>
      <c r="J2492" s="169">
        <v>44938</v>
      </c>
      <c r="K2492" s="63">
        <v>0.98</v>
      </c>
      <c r="L2492" s="169">
        <v>44944</v>
      </c>
      <c r="M2492" s="30" t="s">
        <v>450</v>
      </c>
      <c r="N2492" s="29"/>
      <c r="O2492" s="11"/>
      <c r="P2492" s="29"/>
      <c r="Q2492" s="29"/>
      <c r="R2492" s="29"/>
      <c r="S2492" s="29"/>
      <c r="T2492" s="29"/>
      <c r="U2492" s="29"/>
      <c r="V2492" s="29"/>
      <c r="W2492" s="29"/>
      <c r="X2492" s="29"/>
      <c r="Y2492" s="29"/>
      <c r="Z2492" s="29"/>
      <c r="AA2492" s="29"/>
      <c r="AB2492" s="29"/>
      <c r="AC2492" s="29"/>
      <c r="AD2492" s="29"/>
      <c r="AE2492" s="29"/>
      <c r="AF2492" s="29"/>
      <c r="AG2492" s="29"/>
      <c r="AH2492" s="29"/>
      <c r="AI2492" s="29"/>
      <c r="AJ2492" s="29"/>
      <c r="AK2492" s="29"/>
      <c r="AL2492" s="29"/>
      <c r="AM2492" s="29"/>
      <c r="AN2492" s="29"/>
      <c r="AO2492" s="29"/>
      <c r="AQ2492" s="30" t="s">
        <v>450</v>
      </c>
    </row>
    <row r="2493" spans="1:43" ht="51" x14ac:dyDescent="0.2">
      <c r="A2493" s="188"/>
      <c r="B2493" s="167"/>
      <c r="C2493" s="166"/>
      <c r="D2493" s="63">
        <v>8</v>
      </c>
      <c r="E2493" s="39" t="s">
        <v>4100</v>
      </c>
      <c r="F2493" s="165"/>
      <c r="G2493" s="63">
        <v>8</v>
      </c>
      <c r="H2493" s="165"/>
      <c r="I2493" s="104" t="s">
        <v>4105</v>
      </c>
      <c r="J2493" s="170"/>
      <c r="K2493" s="63">
        <v>8</v>
      </c>
      <c r="L2493" s="170"/>
      <c r="M2493" s="30" t="s">
        <v>450</v>
      </c>
      <c r="N2493" s="29"/>
      <c r="O2493" s="11"/>
      <c r="P2493" s="29"/>
      <c r="Q2493" s="29"/>
      <c r="R2493" s="29"/>
      <c r="S2493" s="29"/>
      <c r="T2493" s="29"/>
      <c r="U2493" s="29"/>
      <c r="V2493" s="29"/>
      <c r="W2493" s="29"/>
      <c r="X2493" s="29"/>
      <c r="Y2493" s="29"/>
      <c r="Z2493" s="29"/>
      <c r="AA2493" s="29"/>
      <c r="AB2493" s="29"/>
      <c r="AC2493" s="29"/>
      <c r="AD2493" s="29"/>
      <c r="AE2493" s="29"/>
      <c r="AF2493" s="29"/>
      <c r="AG2493" s="29"/>
      <c r="AH2493" s="29"/>
      <c r="AI2493" s="29"/>
      <c r="AJ2493" s="29"/>
      <c r="AK2493" s="29"/>
      <c r="AL2493" s="29"/>
      <c r="AM2493" s="29"/>
      <c r="AN2493" s="29"/>
      <c r="AO2493" s="29"/>
      <c r="AQ2493" s="30" t="s">
        <v>450</v>
      </c>
    </row>
    <row r="2494" spans="1:43" ht="34" x14ac:dyDescent="0.2">
      <c r="A2494" s="189"/>
      <c r="B2494" s="167"/>
      <c r="C2494" s="166"/>
      <c r="D2494" s="63">
        <v>4</v>
      </c>
      <c r="E2494" s="39" t="s">
        <v>4107</v>
      </c>
      <c r="F2494" s="165"/>
      <c r="G2494" s="63">
        <v>4</v>
      </c>
      <c r="H2494" s="165"/>
      <c r="I2494" s="104" t="s">
        <v>66</v>
      </c>
      <c r="J2494" s="171"/>
      <c r="K2494" s="63">
        <v>4</v>
      </c>
      <c r="L2494" s="171"/>
      <c r="M2494" s="30" t="s">
        <v>67</v>
      </c>
      <c r="N2494" s="29"/>
      <c r="O2494" s="11"/>
      <c r="P2494" s="29"/>
      <c r="Q2494" s="29"/>
      <c r="R2494" s="29"/>
      <c r="S2494" s="29"/>
      <c r="T2494" s="29"/>
      <c r="U2494" s="29"/>
      <c r="V2494" s="29"/>
      <c r="W2494" s="29"/>
      <c r="X2494" s="29"/>
      <c r="Y2494" s="29"/>
      <c r="Z2494" s="29"/>
      <c r="AA2494" s="29"/>
      <c r="AB2494" s="29"/>
      <c r="AC2494" s="29"/>
      <c r="AD2494" s="29"/>
      <c r="AE2494" s="29"/>
      <c r="AF2494" s="29"/>
      <c r="AG2494" s="29"/>
      <c r="AH2494" s="29"/>
      <c r="AI2494" s="29"/>
      <c r="AJ2494" s="29"/>
      <c r="AK2494" s="29"/>
      <c r="AL2494" s="29"/>
      <c r="AM2494" s="29"/>
      <c r="AN2494" s="29"/>
      <c r="AO2494" s="29"/>
      <c r="AQ2494" s="30" t="s">
        <v>67</v>
      </c>
    </row>
    <row r="2495" spans="1:43" ht="204" x14ac:dyDescent="0.2">
      <c r="A2495" s="39" t="s">
        <v>4108</v>
      </c>
      <c r="B2495" s="39" t="s">
        <v>4109</v>
      </c>
      <c r="C2495" s="29" t="s">
        <v>34</v>
      </c>
      <c r="D2495" s="63">
        <v>236</v>
      </c>
      <c r="E2495" s="39" t="s">
        <v>4110</v>
      </c>
      <c r="F2495" s="28">
        <v>44515</v>
      </c>
      <c r="G2495" s="63">
        <v>250</v>
      </c>
      <c r="H2495" s="28">
        <v>44523</v>
      </c>
      <c r="I2495" s="104" t="s">
        <v>4111</v>
      </c>
      <c r="J2495" s="28">
        <v>44938</v>
      </c>
      <c r="K2495" s="63">
        <v>236</v>
      </c>
      <c r="L2495" s="28">
        <v>44943</v>
      </c>
      <c r="M2495" s="29" t="s">
        <v>1029</v>
      </c>
      <c r="N2495" s="29"/>
      <c r="O2495" s="11"/>
      <c r="P2495" s="29"/>
      <c r="Q2495" s="29"/>
      <c r="R2495" s="29"/>
      <c r="S2495" s="29"/>
      <c r="T2495" s="29"/>
      <c r="U2495" s="29"/>
      <c r="V2495" s="29"/>
      <c r="W2495" s="29"/>
      <c r="X2495" s="29"/>
      <c r="Y2495" s="29"/>
      <c r="Z2495" s="29"/>
      <c r="AA2495" s="29"/>
      <c r="AB2495" s="29"/>
      <c r="AC2495" s="29"/>
      <c r="AD2495" s="29"/>
      <c r="AE2495" s="29"/>
      <c r="AF2495" s="29"/>
      <c r="AG2495" s="29"/>
      <c r="AH2495" s="29"/>
      <c r="AI2495" s="29"/>
      <c r="AJ2495" s="29"/>
      <c r="AK2495" s="29"/>
      <c r="AL2495" s="29"/>
      <c r="AM2495" s="29"/>
      <c r="AN2495" s="29"/>
      <c r="AO2495" s="29"/>
      <c r="AQ2495" s="29" t="s">
        <v>1029</v>
      </c>
    </row>
    <row r="2496" spans="1:43" ht="34" x14ac:dyDescent="0.2">
      <c r="A2496" s="187" t="s">
        <v>4112</v>
      </c>
      <c r="B2496" s="167" t="s">
        <v>4113</v>
      </c>
      <c r="C2496" s="166" t="s">
        <v>34</v>
      </c>
      <c r="D2496" s="6">
        <v>15</v>
      </c>
      <c r="E2496" s="39" t="s">
        <v>2291</v>
      </c>
      <c r="F2496" s="165">
        <v>44516</v>
      </c>
      <c r="G2496" s="63">
        <v>15</v>
      </c>
      <c r="H2496" s="165">
        <v>44524</v>
      </c>
      <c r="I2496" s="104" t="s">
        <v>40</v>
      </c>
      <c r="J2496" s="169">
        <v>44977</v>
      </c>
      <c r="K2496" s="21">
        <v>15</v>
      </c>
      <c r="L2496" s="169">
        <v>44980</v>
      </c>
      <c r="M2496" s="30" t="s">
        <v>450</v>
      </c>
      <c r="N2496" s="29"/>
      <c r="O2496" s="11"/>
      <c r="P2496" s="29"/>
      <c r="Q2496" s="29"/>
      <c r="R2496" s="29"/>
      <c r="S2496" s="29"/>
      <c r="T2496" s="29"/>
      <c r="U2496" s="29"/>
      <c r="V2496" s="29"/>
      <c r="W2496" s="29"/>
      <c r="X2496" s="29"/>
      <c r="Y2496" s="29"/>
      <c r="Z2496" s="29"/>
      <c r="AA2496" s="29"/>
      <c r="AB2496" s="29"/>
      <c r="AC2496" s="29"/>
      <c r="AD2496" s="29"/>
      <c r="AE2496" s="29"/>
      <c r="AF2496" s="29"/>
      <c r="AG2496" s="29"/>
      <c r="AH2496" s="29"/>
      <c r="AI2496" s="29"/>
      <c r="AJ2496" s="29"/>
      <c r="AK2496" s="29"/>
      <c r="AL2496" s="29"/>
      <c r="AM2496" s="29"/>
      <c r="AN2496" s="29"/>
      <c r="AO2496" s="29"/>
      <c r="AQ2496" s="127" t="s">
        <v>450</v>
      </c>
    </row>
    <row r="2497" spans="1:43" ht="34" x14ac:dyDescent="0.2">
      <c r="A2497" s="188"/>
      <c r="B2497" s="167"/>
      <c r="C2497" s="166"/>
      <c r="D2497" s="6">
        <v>8.3800000000000008</v>
      </c>
      <c r="E2497" s="39" t="s">
        <v>2694</v>
      </c>
      <c r="F2497" s="165"/>
      <c r="G2497" s="63">
        <v>18.649999999999999</v>
      </c>
      <c r="H2497" s="165"/>
      <c r="I2497" s="104" t="s">
        <v>40</v>
      </c>
      <c r="J2497" s="170"/>
      <c r="K2497" s="21">
        <v>8.3800000000000008</v>
      </c>
      <c r="L2497" s="170"/>
      <c r="M2497" s="30" t="s">
        <v>450</v>
      </c>
      <c r="N2497" s="29"/>
      <c r="O2497" s="11"/>
      <c r="P2497" s="29"/>
      <c r="Q2497" s="29"/>
      <c r="R2497" s="29"/>
      <c r="S2497" s="29"/>
      <c r="T2497" s="29"/>
      <c r="U2497" s="29"/>
      <c r="V2497" s="29"/>
      <c r="W2497" s="29"/>
      <c r="X2497" s="29"/>
      <c r="Y2497" s="29"/>
      <c r="Z2497" s="29"/>
      <c r="AA2497" s="29"/>
      <c r="AB2497" s="29"/>
      <c r="AC2497" s="29"/>
      <c r="AD2497" s="29"/>
      <c r="AE2497" s="29"/>
      <c r="AF2497" s="29"/>
      <c r="AG2497" s="29"/>
      <c r="AH2497" s="29"/>
      <c r="AI2497" s="29"/>
      <c r="AJ2497" s="29"/>
      <c r="AK2497" s="29"/>
      <c r="AL2497" s="29"/>
      <c r="AM2497" s="29"/>
      <c r="AN2497" s="29"/>
      <c r="AO2497" s="29"/>
      <c r="AQ2497" s="127" t="s">
        <v>450</v>
      </c>
    </row>
    <row r="2498" spans="1:43" ht="34" x14ac:dyDescent="0.2">
      <c r="A2498" s="188"/>
      <c r="B2498" s="167"/>
      <c r="C2498" s="166"/>
      <c r="D2498" s="6">
        <v>9.0500000000000007</v>
      </c>
      <c r="E2498" s="39" t="s">
        <v>4114</v>
      </c>
      <c r="F2498" s="165"/>
      <c r="G2498" s="63">
        <v>5.93</v>
      </c>
      <c r="H2498" s="165"/>
      <c r="I2498" s="104" t="s">
        <v>40</v>
      </c>
      <c r="J2498" s="170"/>
      <c r="K2498" s="21">
        <v>9.0500000000000007</v>
      </c>
      <c r="L2498" s="170"/>
      <c r="M2498" s="30" t="s">
        <v>450</v>
      </c>
      <c r="N2498" s="29"/>
      <c r="O2498" s="11"/>
      <c r="P2498" s="29"/>
      <c r="Q2498" s="29"/>
      <c r="R2498" s="29"/>
      <c r="S2498" s="29"/>
      <c r="T2498" s="29"/>
      <c r="U2498" s="29"/>
      <c r="V2498" s="29"/>
      <c r="W2498" s="29"/>
      <c r="X2498" s="29"/>
      <c r="Y2498" s="29"/>
      <c r="Z2498" s="29"/>
      <c r="AA2498" s="29"/>
      <c r="AB2498" s="29"/>
      <c r="AC2498" s="29"/>
      <c r="AD2498" s="29"/>
      <c r="AE2498" s="29"/>
      <c r="AF2498" s="29"/>
      <c r="AG2498" s="29"/>
      <c r="AH2498" s="29"/>
      <c r="AI2498" s="29"/>
      <c r="AJ2498" s="29"/>
      <c r="AK2498" s="29"/>
      <c r="AL2498" s="29"/>
      <c r="AM2498" s="29"/>
      <c r="AN2498" s="29"/>
      <c r="AO2498" s="29"/>
      <c r="AQ2498" s="127" t="s">
        <v>450</v>
      </c>
    </row>
    <row r="2499" spans="1:43" ht="34" x14ac:dyDescent="0.2">
      <c r="A2499" s="189"/>
      <c r="B2499" s="167"/>
      <c r="C2499" s="166"/>
      <c r="D2499" s="6">
        <v>28.47</v>
      </c>
      <c r="E2499" s="39" t="s">
        <v>4115</v>
      </c>
      <c r="F2499" s="165"/>
      <c r="G2499" s="63">
        <v>23</v>
      </c>
      <c r="H2499" s="165"/>
      <c r="I2499" s="104" t="s">
        <v>66</v>
      </c>
      <c r="J2499" s="171"/>
      <c r="K2499" s="21">
        <v>28.47</v>
      </c>
      <c r="L2499" s="171"/>
      <c r="M2499" s="30" t="s">
        <v>67</v>
      </c>
      <c r="N2499" s="29"/>
      <c r="O2499" s="11"/>
      <c r="P2499" s="29"/>
      <c r="Q2499" s="29"/>
      <c r="R2499" s="29"/>
      <c r="S2499" s="29"/>
      <c r="T2499" s="29"/>
      <c r="U2499" s="29"/>
      <c r="V2499" s="29"/>
      <c r="W2499" s="29"/>
      <c r="X2499" s="29"/>
      <c r="Y2499" s="29"/>
      <c r="Z2499" s="29"/>
      <c r="AA2499" s="29"/>
      <c r="AB2499" s="29"/>
      <c r="AC2499" s="29"/>
      <c r="AD2499" s="29"/>
      <c r="AE2499" s="29"/>
      <c r="AF2499" s="29"/>
      <c r="AG2499" s="29"/>
      <c r="AH2499" s="29"/>
      <c r="AI2499" s="29"/>
      <c r="AJ2499" s="29"/>
      <c r="AK2499" s="29"/>
      <c r="AL2499" s="29"/>
      <c r="AM2499" s="29"/>
      <c r="AN2499" s="29"/>
      <c r="AO2499" s="29"/>
      <c r="AQ2499" s="127" t="s">
        <v>67</v>
      </c>
    </row>
    <row r="2500" spans="1:43" ht="34" x14ac:dyDescent="0.2">
      <c r="A2500" s="39" t="s">
        <v>4116</v>
      </c>
      <c r="B2500" s="39" t="s">
        <v>704</v>
      </c>
      <c r="C2500" s="29" t="s">
        <v>34</v>
      </c>
      <c r="D2500" s="63">
        <v>75</v>
      </c>
      <c r="E2500" s="39" t="s">
        <v>29</v>
      </c>
      <c r="F2500" s="28">
        <v>44522</v>
      </c>
      <c r="G2500" s="63">
        <v>75</v>
      </c>
      <c r="H2500" s="28">
        <v>44526</v>
      </c>
      <c r="I2500" s="104" t="s">
        <v>40</v>
      </c>
      <c r="J2500" s="28">
        <v>44881</v>
      </c>
      <c r="K2500" s="6">
        <v>75</v>
      </c>
      <c r="L2500" s="28">
        <v>44888</v>
      </c>
      <c r="M2500" s="30" t="s">
        <v>41</v>
      </c>
      <c r="N2500" s="29"/>
      <c r="O2500" s="11"/>
      <c r="P2500" s="29"/>
      <c r="Q2500" s="29"/>
      <c r="R2500" s="29"/>
      <c r="S2500" s="29"/>
      <c r="T2500" s="29"/>
      <c r="U2500" s="29"/>
      <c r="V2500" s="29"/>
      <c r="W2500" s="29"/>
      <c r="X2500" s="29"/>
      <c r="Y2500" s="29"/>
      <c r="Z2500" s="29"/>
      <c r="AA2500" s="29"/>
      <c r="AB2500" s="29"/>
      <c r="AC2500" s="29"/>
      <c r="AD2500" s="29"/>
      <c r="AE2500" s="29"/>
      <c r="AF2500" s="29"/>
      <c r="AG2500" s="29"/>
      <c r="AH2500" s="29"/>
      <c r="AI2500" s="29"/>
      <c r="AJ2500" s="29"/>
      <c r="AK2500" s="29"/>
      <c r="AL2500" s="29"/>
      <c r="AM2500" s="29"/>
      <c r="AN2500" s="29"/>
      <c r="AO2500" s="29"/>
      <c r="AQ2500" s="30" t="s">
        <v>41</v>
      </c>
    </row>
    <row r="2501" spans="1:43" ht="15.75" customHeight="1" x14ac:dyDescent="0.2">
      <c r="A2501" s="187" t="s">
        <v>4117</v>
      </c>
      <c r="B2501" s="167" t="s">
        <v>4118</v>
      </c>
      <c r="C2501" s="166" t="s">
        <v>34</v>
      </c>
      <c r="D2501" s="63">
        <v>83.88</v>
      </c>
      <c r="E2501" s="39" t="s">
        <v>29</v>
      </c>
      <c r="F2501" s="165">
        <v>44520</v>
      </c>
      <c r="G2501" s="63">
        <v>83.88</v>
      </c>
      <c r="H2501" s="165">
        <v>44526</v>
      </c>
      <c r="I2501" s="104" t="s">
        <v>373</v>
      </c>
      <c r="J2501" s="169">
        <v>44959</v>
      </c>
      <c r="K2501" s="21">
        <v>83.88</v>
      </c>
      <c r="L2501" s="169">
        <v>44965</v>
      </c>
      <c r="M2501" s="30" t="s">
        <v>560</v>
      </c>
      <c r="N2501" s="29"/>
      <c r="O2501" s="11"/>
      <c r="P2501" s="29"/>
      <c r="Q2501" s="29"/>
      <c r="R2501" s="29"/>
      <c r="S2501" s="29"/>
      <c r="T2501" s="29"/>
      <c r="U2501" s="29"/>
      <c r="V2501" s="29"/>
      <c r="W2501" s="29"/>
      <c r="X2501" s="29"/>
      <c r="Y2501" s="29"/>
      <c r="Z2501" s="29"/>
      <c r="AA2501" s="29"/>
      <c r="AB2501" s="29"/>
      <c r="AC2501" s="29"/>
      <c r="AD2501" s="29"/>
      <c r="AE2501" s="29"/>
      <c r="AF2501" s="29"/>
      <c r="AG2501" s="29"/>
      <c r="AH2501" s="29"/>
      <c r="AI2501" s="29"/>
      <c r="AJ2501" s="29"/>
      <c r="AK2501" s="29"/>
      <c r="AL2501" s="29"/>
      <c r="AM2501" s="29"/>
      <c r="AN2501" s="29"/>
      <c r="AO2501" s="29"/>
      <c r="AQ2501" s="127" t="s">
        <v>560</v>
      </c>
    </row>
    <row r="2502" spans="1:43" ht="17" x14ac:dyDescent="0.2">
      <c r="A2502" s="189"/>
      <c r="B2502" s="167"/>
      <c r="C2502" s="166"/>
      <c r="D2502" s="63">
        <v>6</v>
      </c>
      <c r="E2502" s="39" t="s">
        <v>379</v>
      </c>
      <c r="F2502" s="165"/>
      <c r="G2502" s="63">
        <v>6</v>
      </c>
      <c r="H2502" s="165"/>
      <c r="I2502" s="104" t="s">
        <v>67</v>
      </c>
      <c r="J2502" s="171"/>
      <c r="K2502" s="21">
        <v>6</v>
      </c>
      <c r="L2502" s="171"/>
      <c r="M2502" s="30" t="s">
        <v>183</v>
      </c>
      <c r="N2502" s="29"/>
      <c r="O2502" s="11"/>
      <c r="P2502" s="29"/>
      <c r="Q2502" s="29"/>
      <c r="R2502" s="29"/>
      <c r="S2502" s="29"/>
      <c r="T2502" s="29"/>
      <c r="U2502" s="29"/>
      <c r="V2502" s="29"/>
      <c r="W2502" s="29"/>
      <c r="X2502" s="29"/>
      <c r="Y2502" s="29"/>
      <c r="Z2502" s="29"/>
      <c r="AA2502" s="29"/>
      <c r="AB2502" s="29"/>
      <c r="AC2502" s="29"/>
      <c r="AD2502" s="29"/>
      <c r="AE2502" s="29"/>
      <c r="AF2502" s="29"/>
      <c r="AG2502" s="29"/>
      <c r="AH2502" s="29"/>
      <c r="AI2502" s="29"/>
      <c r="AJ2502" s="29"/>
      <c r="AK2502" s="29"/>
      <c r="AL2502" s="29"/>
      <c r="AM2502" s="29"/>
      <c r="AN2502" s="29"/>
      <c r="AO2502" s="29"/>
      <c r="AQ2502" s="127" t="s">
        <v>183</v>
      </c>
    </row>
    <row r="2503" spans="1:43" ht="51" x14ac:dyDescent="0.2">
      <c r="A2503" s="187" t="s">
        <v>4119</v>
      </c>
      <c r="B2503" s="167" t="s">
        <v>4120</v>
      </c>
      <c r="C2503" s="166" t="s">
        <v>34</v>
      </c>
      <c r="D2503" s="6">
        <v>30</v>
      </c>
      <c r="E2503" s="39" t="s">
        <v>29</v>
      </c>
      <c r="F2503" s="165">
        <v>44522</v>
      </c>
      <c r="G2503" s="63">
        <v>30</v>
      </c>
      <c r="H2503" s="165">
        <v>44526</v>
      </c>
      <c r="I2503" s="104" t="s">
        <v>4121</v>
      </c>
      <c r="J2503" s="172">
        <v>44728</v>
      </c>
      <c r="K2503" s="10">
        <v>30</v>
      </c>
      <c r="L2503" s="172">
        <v>44732</v>
      </c>
      <c r="M2503" s="30" t="s">
        <v>4122</v>
      </c>
      <c r="N2503" s="165">
        <v>44754</v>
      </c>
      <c r="O2503" s="97">
        <v>30</v>
      </c>
      <c r="P2503" s="165">
        <v>44757</v>
      </c>
      <c r="Q2503" s="25" t="s">
        <v>2366</v>
      </c>
      <c r="R2503" s="172">
        <v>44925</v>
      </c>
      <c r="S2503" s="6">
        <v>30</v>
      </c>
      <c r="T2503" s="172">
        <v>44929</v>
      </c>
      <c r="U2503" s="30" t="s">
        <v>41</v>
      </c>
      <c r="V2503" s="29"/>
      <c r="W2503" s="29"/>
      <c r="X2503" s="29"/>
      <c r="Y2503" s="29"/>
      <c r="Z2503" s="29"/>
      <c r="AA2503" s="29"/>
      <c r="AB2503" s="29"/>
      <c r="AC2503" s="29"/>
      <c r="AD2503" s="29"/>
      <c r="AE2503" s="29"/>
      <c r="AF2503" s="29"/>
      <c r="AG2503" s="29"/>
      <c r="AH2503" s="29"/>
      <c r="AI2503" s="29"/>
      <c r="AJ2503" s="29"/>
      <c r="AK2503" s="29"/>
      <c r="AL2503" s="29"/>
      <c r="AM2503" s="29"/>
      <c r="AN2503" s="29"/>
      <c r="AO2503" s="29"/>
      <c r="AQ2503" s="30" t="s">
        <v>41</v>
      </c>
    </row>
    <row r="2504" spans="1:43" ht="34" x14ac:dyDescent="0.2">
      <c r="A2504" s="189"/>
      <c r="B2504" s="167"/>
      <c r="C2504" s="166"/>
      <c r="D2504" s="6">
        <v>233</v>
      </c>
      <c r="E2504" s="39" t="s">
        <v>379</v>
      </c>
      <c r="F2504" s="165"/>
      <c r="G2504" s="63">
        <v>125</v>
      </c>
      <c r="H2504" s="165"/>
      <c r="I2504" s="104" t="s">
        <v>2342</v>
      </c>
      <c r="J2504" s="174"/>
      <c r="K2504" s="10">
        <v>125</v>
      </c>
      <c r="L2504" s="174"/>
      <c r="M2504" s="30" t="s">
        <v>4123</v>
      </c>
      <c r="N2504" s="166"/>
      <c r="O2504" s="97">
        <v>233</v>
      </c>
      <c r="P2504" s="166"/>
      <c r="Q2504" s="25" t="s">
        <v>1219</v>
      </c>
      <c r="R2504" s="174"/>
      <c r="S2504" s="6">
        <v>233</v>
      </c>
      <c r="T2504" s="174"/>
      <c r="U2504" s="30" t="s">
        <v>66</v>
      </c>
      <c r="V2504" s="29"/>
      <c r="W2504" s="29"/>
      <c r="X2504" s="29"/>
      <c r="Y2504" s="29"/>
      <c r="Z2504" s="29"/>
      <c r="AA2504" s="29"/>
      <c r="AB2504" s="29"/>
      <c r="AC2504" s="29"/>
      <c r="AD2504" s="29"/>
      <c r="AE2504" s="29"/>
      <c r="AF2504" s="29"/>
      <c r="AG2504" s="29"/>
      <c r="AH2504" s="29"/>
      <c r="AI2504" s="29"/>
      <c r="AJ2504" s="29"/>
      <c r="AK2504" s="29"/>
      <c r="AL2504" s="29"/>
      <c r="AM2504" s="29"/>
      <c r="AN2504" s="29"/>
      <c r="AO2504" s="29"/>
      <c r="AQ2504" s="30" t="s">
        <v>66</v>
      </c>
    </row>
    <row r="2505" spans="1:43" ht="15.75" customHeight="1" x14ac:dyDescent="0.2">
      <c r="A2505" s="187" t="s">
        <v>4125</v>
      </c>
      <c r="B2505" s="167" t="s">
        <v>4126</v>
      </c>
      <c r="C2505" s="166" t="s">
        <v>34</v>
      </c>
      <c r="D2505" s="6">
        <v>46</v>
      </c>
      <c r="E2505" s="39" t="s">
        <v>29</v>
      </c>
      <c r="F2505" s="165">
        <v>44525</v>
      </c>
      <c r="G2505" s="63">
        <v>47</v>
      </c>
      <c r="H2505" s="165">
        <v>44526</v>
      </c>
      <c r="I2505" s="104" t="s">
        <v>373</v>
      </c>
      <c r="J2505" s="169">
        <v>44959</v>
      </c>
      <c r="K2505" s="21">
        <v>46</v>
      </c>
      <c r="L2505" s="169">
        <v>44965</v>
      </c>
      <c r="M2505" s="30" t="s">
        <v>560</v>
      </c>
      <c r="N2505" s="29"/>
      <c r="O2505" s="11"/>
      <c r="P2505" s="29"/>
      <c r="Q2505" s="29"/>
      <c r="R2505" s="29"/>
      <c r="S2505" s="29"/>
      <c r="T2505" s="29"/>
      <c r="U2505" s="29"/>
      <c r="V2505" s="29"/>
      <c r="W2505" s="29"/>
      <c r="X2505" s="29"/>
      <c r="Y2505" s="29"/>
      <c r="Z2505" s="29"/>
      <c r="AA2505" s="29"/>
      <c r="AB2505" s="29"/>
      <c r="AC2505" s="29"/>
      <c r="AD2505" s="29"/>
      <c r="AE2505" s="29"/>
      <c r="AF2505" s="29"/>
      <c r="AG2505" s="29"/>
      <c r="AH2505" s="29"/>
      <c r="AI2505" s="29"/>
      <c r="AJ2505" s="29"/>
      <c r="AK2505" s="29"/>
      <c r="AL2505" s="29"/>
      <c r="AM2505" s="29"/>
      <c r="AN2505" s="29"/>
      <c r="AO2505" s="29"/>
      <c r="AQ2505" s="127" t="s">
        <v>560</v>
      </c>
    </row>
    <row r="2506" spans="1:43" ht="17" x14ac:dyDescent="0.2">
      <c r="A2506" s="189"/>
      <c r="B2506" s="167"/>
      <c r="C2506" s="166"/>
      <c r="D2506" s="6">
        <v>22</v>
      </c>
      <c r="E2506" s="39" t="s">
        <v>379</v>
      </c>
      <c r="F2506" s="165"/>
      <c r="G2506" s="63">
        <v>12</v>
      </c>
      <c r="H2506" s="165"/>
      <c r="I2506" s="104" t="s">
        <v>67</v>
      </c>
      <c r="J2506" s="171"/>
      <c r="K2506" s="21">
        <v>22</v>
      </c>
      <c r="L2506" s="171"/>
      <c r="M2506" s="30" t="s">
        <v>183</v>
      </c>
      <c r="N2506" s="29"/>
      <c r="O2506" s="11"/>
      <c r="P2506" s="29"/>
      <c r="Q2506" s="29"/>
      <c r="R2506" s="29"/>
      <c r="S2506" s="29"/>
      <c r="T2506" s="29"/>
      <c r="U2506" s="29"/>
      <c r="V2506" s="29"/>
      <c r="W2506" s="29"/>
      <c r="X2506" s="29"/>
      <c r="Y2506" s="29"/>
      <c r="Z2506" s="29"/>
      <c r="AA2506" s="29"/>
      <c r="AB2506" s="29"/>
      <c r="AC2506" s="29"/>
      <c r="AD2506" s="29"/>
      <c r="AE2506" s="29"/>
      <c r="AF2506" s="29"/>
      <c r="AG2506" s="29"/>
      <c r="AH2506" s="29"/>
      <c r="AI2506" s="29"/>
      <c r="AJ2506" s="29"/>
      <c r="AK2506" s="29"/>
      <c r="AL2506" s="29"/>
      <c r="AM2506" s="29"/>
      <c r="AN2506" s="29"/>
      <c r="AO2506" s="29"/>
      <c r="AQ2506" s="127" t="s">
        <v>183</v>
      </c>
    </row>
    <row r="2507" spans="1:43" ht="17" x14ac:dyDescent="0.2">
      <c r="A2507" s="187" t="s">
        <v>4127</v>
      </c>
      <c r="B2507" s="167" t="s">
        <v>4128</v>
      </c>
      <c r="C2507" s="166" t="s">
        <v>34</v>
      </c>
      <c r="D2507" s="63">
        <v>15.4</v>
      </c>
      <c r="E2507" s="39" t="s">
        <v>29</v>
      </c>
      <c r="F2507" s="165">
        <v>44526</v>
      </c>
      <c r="G2507" s="63">
        <v>15.4</v>
      </c>
      <c r="H2507" s="165">
        <v>44527</v>
      </c>
      <c r="I2507" s="104" t="s">
        <v>1629</v>
      </c>
      <c r="J2507" s="169">
        <v>44970</v>
      </c>
      <c r="K2507" s="21">
        <v>12.16</v>
      </c>
      <c r="L2507" s="169">
        <v>44973</v>
      </c>
      <c r="M2507" s="30" t="s">
        <v>4129</v>
      </c>
      <c r="N2507" s="29"/>
      <c r="O2507" s="11"/>
      <c r="P2507" s="29"/>
      <c r="Q2507" s="29"/>
      <c r="R2507" s="29"/>
      <c r="S2507" s="29"/>
      <c r="T2507" s="29"/>
      <c r="U2507" s="29"/>
      <c r="V2507" s="29"/>
      <c r="W2507" s="29"/>
      <c r="X2507" s="29"/>
      <c r="Y2507" s="29"/>
      <c r="Z2507" s="29"/>
      <c r="AA2507" s="29"/>
      <c r="AB2507" s="29"/>
      <c r="AC2507" s="29"/>
      <c r="AD2507" s="29"/>
      <c r="AE2507" s="29"/>
      <c r="AF2507" s="29"/>
      <c r="AG2507" s="29"/>
      <c r="AH2507" s="29"/>
      <c r="AI2507" s="29"/>
      <c r="AJ2507" s="29"/>
      <c r="AK2507" s="29"/>
      <c r="AL2507" s="29"/>
      <c r="AM2507" s="29"/>
      <c r="AN2507" s="29"/>
      <c r="AO2507" s="29"/>
      <c r="AQ2507" s="127" t="s">
        <v>4129</v>
      </c>
    </row>
    <row r="2508" spans="1:43" ht="17" x14ac:dyDescent="0.2">
      <c r="A2508" s="189"/>
      <c r="B2508" s="167"/>
      <c r="C2508" s="166"/>
      <c r="D2508" s="63">
        <v>8.1999999999999993</v>
      </c>
      <c r="E2508" s="39" t="s">
        <v>379</v>
      </c>
      <c r="F2508" s="165"/>
      <c r="G2508" s="63">
        <v>8.1999999999999993</v>
      </c>
      <c r="H2508" s="165"/>
      <c r="I2508" s="104" t="s">
        <v>66</v>
      </c>
      <c r="J2508" s="171"/>
      <c r="K2508" s="21">
        <v>30</v>
      </c>
      <c r="L2508" s="171"/>
      <c r="M2508" s="30" t="s">
        <v>66</v>
      </c>
      <c r="N2508" s="29"/>
      <c r="O2508" s="11"/>
      <c r="P2508" s="29"/>
      <c r="Q2508" s="29"/>
      <c r="R2508" s="29"/>
      <c r="S2508" s="29"/>
      <c r="T2508" s="29"/>
      <c r="U2508" s="29"/>
      <c r="V2508" s="29"/>
      <c r="W2508" s="29"/>
      <c r="X2508" s="29"/>
      <c r="Y2508" s="29"/>
      <c r="Z2508" s="29"/>
      <c r="AA2508" s="29"/>
      <c r="AB2508" s="29"/>
      <c r="AC2508" s="29"/>
      <c r="AD2508" s="29"/>
      <c r="AE2508" s="29"/>
      <c r="AF2508" s="29"/>
      <c r="AG2508" s="29"/>
      <c r="AH2508" s="29"/>
      <c r="AI2508" s="29"/>
      <c r="AJ2508" s="29"/>
      <c r="AK2508" s="29"/>
      <c r="AL2508" s="29"/>
      <c r="AM2508" s="29"/>
      <c r="AN2508" s="29"/>
      <c r="AO2508" s="29"/>
      <c r="AQ2508" s="127" t="s">
        <v>66</v>
      </c>
    </row>
    <row r="2509" spans="1:43" ht="15.75" customHeight="1" x14ac:dyDescent="0.2">
      <c r="A2509" s="187" t="s">
        <v>4130</v>
      </c>
      <c r="B2509" s="187" t="s">
        <v>4131</v>
      </c>
      <c r="C2509" s="190" t="s">
        <v>34</v>
      </c>
      <c r="D2509" s="6">
        <v>12.36</v>
      </c>
      <c r="E2509" s="39" t="s">
        <v>29</v>
      </c>
      <c r="F2509" s="172">
        <v>44526</v>
      </c>
      <c r="G2509" s="63"/>
      <c r="H2509" s="172">
        <v>44527</v>
      </c>
      <c r="I2509" s="104"/>
      <c r="J2509" s="211">
        <v>44565</v>
      </c>
      <c r="K2509" s="63">
        <v>19.59</v>
      </c>
      <c r="L2509" s="165">
        <v>44568</v>
      </c>
      <c r="M2509" s="39" t="s">
        <v>129</v>
      </c>
      <c r="N2509" s="172">
        <v>44987</v>
      </c>
      <c r="O2509" s="21">
        <v>12.36</v>
      </c>
      <c r="P2509" s="172">
        <v>44991</v>
      </c>
      <c r="Q2509" s="42" t="s">
        <v>560</v>
      </c>
      <c r="R2509" s="29"/>
      <c r="S2509" s="29"/>
      <c r="T2509" s="29"/>
      <c r="U2509" s="29"/>
      <c r="V2509" s="29"/>
      <c r="W2509" s="29"/>
      <c r="X2509" s="29"/>
      <c r="Y2509" s="29"/>
      <c r="Z2509" s="29"/>
      <c r="AA2509" s="29"/>
      <c r="AB2509" s="29"/>
      <c r="AC2509" s="29"/>
      <c r="AD2509" s="29"/>
      <c r="AE2509" s="29"/>
      <c r="AF2509" s="29"/>
      <c r="AG2509" s="29"/>
      <c r="AH2509" s="29"/>
      <c r="AI2509" s="29"/>
      <c r="AJ2509" s="29"/>
      <c r="AK2509" s="29"/>
      <c r="AL2509" s="29"/>
      <c r="AM2509" s="29"/>
      <c r="AN2509" s="29"/>
      <c r="AO2509" s="29"/>
      <c r="AQ2509" s="127" t="s">
        <v>560</v>
      </c>
    </row>
    <row r="2510" spans="1:43" ht="17" x14ac:dyDescent="0.2">
      <c r="A2510" s="189"/>
      <c r="B2510" s="189"/>
      <c r="C2510" s="174"/>
      <c r="D2510" s="6">
        <v>55.6</v>
      </c>
      <c r="E2510" s="39" t="s">
        <v>379</v>
      </c>
      <c r="F2510" s="218"/>
      <c r="G2510" s="63">
        <v>30</v>
      </c>
      <c r="H2510" s="218"/>
      <c r="I2510" s="104" t="s">
        <v>183</v>
      </c>
      <c r="J2510" s="167"/>
      <c r="K2510" s="63">
        <v>48.41</v>
      </c>
      <c r="L2510" s="165"/>
      <c r="M2510" s="39" t="s">
        <v>183</v>
      </c>
      <c r="N2510" s="174"/>
      <c r="O2510" s="21">
        <v>55.6</v>
      </c>
      <c r="P2510" s="174"/>
      <c r="Q2510" s="42" t="s">
        <v>183</v>
      </c>
      <c r="R2510" s="29"/>
      <c r="S2510" s="29"/>
      <c r="T2510" s="29"/>
      <c r="U2510" s="29"/>
      <c r="V2510" s="29"/>
      <c r="W2510" s="29"/>
      <c r="X2510" s="29"/>
      <c r="Y2510" s="29"/>
      <c r="Z2510" s="29"/>
      <c r="AA2510" s="29"/>
      <c r="AB2510" s="29"/>
      <c r="AC2510" s="29"/>
      <c r="AD2510" s="29"/>
      <c r="AE2510" s="29"/>
      <c r="AF2510" s="29"/>
      <c r="AG2510" s="29"/>
      <c r="AH2510" s="29"/>
      <c r="AI2510" s="29"/>
      <c r="AJ2510" s="29"/>
      <c r="AK2510" s="29"/>
      <c r="AL2510" s="29"/>
      <c r="AM2510" s="29"/>
      <c r="AN2510" s="29"/>
      <c r="AO2510" s="29"/>
      <c r="AQ2510" s="127" t="s">
        <v>183</v>
      </c>
    </row>
    <row r="2511" spans="1:43" ht="34" x14ac:dyDescent="0.2">
      <c r="A2511" s="187" t="s">
        <v>4132</v>
      </c>
      <c r="B2511" s="167" t="s">
        <v>987</v>
      </c>
      <c r="C2511" s="166" t="s">
        <v>34</v>
      </c>
      <c r="D2511" s="181">
        <v>46.33</v>
      </c>
      <c r="E2511" s="39" t="s">
        <v>4133</v>
      </c>
      <c r="F2511" s="165">
        <v>44522</v>
      </c>
      <c r="G2511" s="63">
        <v>8</v>
      </c>
      <c r="H2511" s="165">
        <v>44529</v>
      </c>
      <c r="I2511" s="104" t="s">
        <v>603</v>
      </c>
      <c r="J2511" s="172">
        <v>44883</v>
      </c>
      <c r="K2511" s="181">
        <v>46.33</v>
      </c>
      <c r="L2511" s="172">
        <v>44889</v>
      </c>
      <c r="M2511" s="205" t="s">
        <v>443</v>
      </c>
      <c r="N2511" s="29"/>
      <c r="O2511" s="11"/>
      <c r="P2511" s="29"/>
      <c r="Q2511" s="29"/>
      <c r="R2511" s="29"/>
      <c r="S2511" s="29"/>
      <c r="T2511" s="29"/>
      <c r="U2511" s="29"/>
      <c r="V2511" s="29"/>
      <c r="W2511" s="29"/>
      <c r="X2511" s="29"/>
      <c r="Y2511" s="29"/>
      <c r="Z2511" s="29"/>
      <c r="AA2511" s="29"/>
      <c r="AB2511" s="29"/>
      <c r="AC2511" s="29"/>
      <c r="AD2511" s="29"/>
      <c r="AE2511" s="29"/>
      <c r="AF2511" s="29"/>
      <c r="AG2511" s="29"/>
      <c r="AH2511" s="29"/>
      <c r="AI2511" s="29"/>
      <c r="AJ2511" s="29"/>
      <c r="AK2511" s="29"/>
      <c r="AL2511" s="29"/>
      <c r="AM2511" s="29"/>
      <c r="AN2511" s="29"/>
      <c r="AO2511" s="29"/>
      <c r="AQ2511" s="205" t="s">
        <v>443</v>
      </c>
    </row>
    <row r="2512" spans="1:43" ht="34" x14ac:dyDescent="0.2">
      <c r="A2512" s="188"/>
      <c r="B2512" s="167"/>
      <c r="C2512" s="166"/>
      <c r="D2512" s="183"/>
      <c r="E2512" s="39" t="s">
        <v>4134</v>
      </c>
      <c r="F2512" s="165"/>
      <c r="G2512" s="63">
        <v>40</v>
      </c>
      <c r="H2512" s="165"/>
      <c r="I2512" s="104" t="s">
        <v>603</v>
      </c>
      <c r="J2512" s="173"/>
      <c r="K2512" s="183"/>
      <c r="L2512" s="173"/>
      <c r="M2512" s="206"/>
      <c r="N2512" s="29"/>
      <c r="O2512" s="11"/>
      <c r="P2512" s="29"/>
      <c r="Q2512" s="29"/>
      <c r="R2512" s="29"/>
      <c r="S2512" s="29"/>
      <c r="T2512" s="29"/>
      <c r="U2512" s="29"/>
      <c r="V2512" s="29"/>
      <c r="W2512" s="29"/>
      <c r="X2512" s="29"/>
      <c r="Y2512" s="29"/>
      <c r="Z2512" s="29"/>
      <c r="AA2512" s="29"/>
      <c r="AB2512" s="29"/>
      <c r="AC2512" s="29"/>
      <c r="AD2512" s="29"/>
      <c r="AE2512" s="29"/>
      <c r="AF2512" s="29"/>
      <c r="AG2512" s="29"/>
      <c r="AH2512" s="29"/>
      <c r="AI2512" s="29"/>
      <c r="AJ2512" s="29"/>
      <c r="AK2512" s="29"/>
      <c r="AL2512" s="29"/>
      <c r="AM2512" s="29"/>
      <c r="AN2512" s="29"/>
      <c r="AO2512" s="29"/>
      <c r="AQ2512" s="206"/>
    </row>
    <row r="2513" spans="1:43" ht="31.5" customHeight="1" x14ac:dyDescent="0.2">
      <c r="A2513" s="188"/>
      <c r="B2513" s="167"/>
      <c r="C2513" s="166"/>
      <c r="D2513" s="181">
        <v>8</v>
      </c>
      <c r="E2513" s="39" t="s">
        <v>4135</v>
      </c>
      <c r="F2513" s="165"/>
      <c r="G2513" s="63">
        <v>8</v>
      </c>
      <c r="H2513" s="165"/>
      <c r="I2513" s="104" t="s">
        <v>25</v>
      </c>
      <c r="J2513" s="173"/>
      <c r="K2513" s="181">
        <v>8</v>
      </c>
      <c r="L2513" s="173"/>
      <c r="M2513" s="190" t="s">
        <v>25</v>
      </c>
      <c r="N2513" s="29"/>
      <c r="O2513" s="11"/>
      <c r="P2513" s="29"/>
      <c r="Q2513" s="29"/>
      <c r="R2513" s="29"/>
      <c r="S2513" s="29"/>
      <c r="T2513" s="29"/>
      <c r="U2513" s="29"/>
      <c r="V2513" s="29"/>
      <c r="W2513" s="29"/>
      <c r="X2513" s="29"/>
      <c r="Y2513" s="29"/>
      <c r="Z2513" s="29"/>
      <c r="AA2513" s="29"/>
      <c r="AB2513" s="29"/>
      <c r="AC2513" s="29"/>
      <c r="AD2513" s="29"/>
      <c r="AE2513" s="29"/>
      <c r="AF2513" s="29"/>
      <c r="AG2513" s="29"/>
      <c r="AH2513" s="29"/>
      <c r="AI2513" s="29"/>
      <c r="AJ2513" s="29"/>
      <c r="AK2513" s="29"/>
      <c r="AL2513" s="29"/>
      <c r="AM2513" s="29"/>
      <c r="AN2513" s="29"/>
      <c r="AO2513" s="29"/>
      <c r="AQ2513" s="190" t="s">
        <v>25</v>
      </c>
    </row>
    <row r="2514" spans="1:43" ht="34" x14ac:dyDescent="0.2">
      <c r="A2514" s="188"/>
      <c r="B2514" s="167"/>
      <c r="C2514" s="166"/>
      <c r="D2514" s="182"/>
      <c r="E2514" s="39" t="s">
        <v>4136</v>
      </c>
      <c r="F2514" s="165"/>
      <c r="G2514" s="63">
        <v>3</v>
      </c>
      <c r="H2514" s="165"/>
      <c r="I2514" s="104" t="s">
        <v>603</v>
      </c>
      <c r="J2514" s="173"/>
      <c r="K2514" s="182"/>
      <c r="L2514" s="173"/>
      <c r="M2514" s="173"/>
      <c r="N2514" s="29"/>
      <c r="O2514" s="11"/>
      <c r="P2514" s="29"/>
      <c r="Q2514" s="29"/>
      <c r="R2514" s="29"/>
      <c r="S2514" s="29"/>
      <c r="T2514" s="29"/>
      <c r="U2514" s="29"/>
      <c r="V2514" s="29"/>
      <c r="W2514" s="29"/>
      <c r="X2514" s="29"/>
      <c r="Y2514" s="29"/>
      <c r="Z2514" s="29"/>
      <c r="AA2514" s="29"/>
      <c r="AB2514" s="29"/>
      <c r="AC2514" s="29"/>
      <c r="AD2514" s="29"/>
      <c r="AE2514" s="29"/>
      <c r="AF2514" s="29"/>
      <c r="AG2514" s="29"/>
      <c r="AH2514" s="29"/>
      <c r="AI2514" s="29"/>
      <c r="AJ2514" s="29"/>
      <c r="AK2514" s="29"/>
      <c r="AL2514" s="29"/>
      <c r="AM2514" s="29"/>
      <c r="AN2514" s="29"/>
      <c r="AO2514" s="29"/>
      <c r="AQ2514" s="173"/>
    </row>
    <row r="2515" spans="1:43" ht="34" x14ac:dyDescent="0.2">
      <c r="A2515" s="189"/>
      <c r="B2515" s="167"/>
      <c r="C2515" s="166"/>
      <c r="D2515" s="183"/>
      <c r="E2515" s="39" t="s">
        <v>4137</v>
      </c>
      <c r="F2515" s="165"/>
      <c r="G2515" s="63">
        <v>9</v>
      </c>
      <c r="H2515" s="165"/>
      <c r="I2515" s="104" t="s">
        <v>25</v>
      </c>
      <c r="J2515" s="174"/>
      <c r="K2515" s="183"/>
      <c r="L2515" s="174"/>
      <c r="M2515" s="174"/>
      <c r="N2515" s="29"/>
      <c r="O2515" s="11"/>
      <c r="P2515" s="29"/>
      <c r="Q2515" s="29"/>
      <c r="R2515" s="29"/>
      <c r="S2515" s="29"/>
      <c r="T2515" s="29"/>
      <c r="U2515" s="29"/>
      <c r="V2515" s="29"/>
      <c r="W2515" s="29"/>
      <c r="X2515" s="29"/>
      <c r="Y2515" s="29"/>
      <c r="Z2515" s="29"/>
      <c r="AA2515" s="29"/>
      <c r="AB2515" s="29"/>
      <c r="AC2515" s="29"/>
      <c r="AD2515" s="29"/>
      <c r="AE2515" s="29"/>
      <c r="AF2515" s="29"/>
      <c r="AG2515" s="29"/>
      <c r="AH2515" s="29"/>
      <c r="AI2515" s="29"/>
      <c r="AJ2515" s="29"/>
      <c r="AK2515" s="29"/>
      <c r="AL2515" s="29"/>
      <c r="AM2515" s="29"/>
      <c r="AN2515" s="29"/>
      <c r="AO2515" s="29"/>
      <c r="AQ2515" s="174"/>
    </row>
    <row r="2516" spans="1:43" ht="34" x14ac:dyDescent="0.2">
      <c r="A2516" s="187" t="s">
        <v>4138</v>
      </c>
      <c r="B2516" s="167" t="s">
        <v>4139</v>
      </c>
      <c r="C2516" s="166" t="s">
        <v>34</v>
      </c>
      <c r="D2516" s="6">
        <v>34.69</v>
      </c>
      <c r="E2516" s="39" t="s">
        <v>4140</v>
      </c>
      <c r="F2516" s="165">
        <v>44527</v>
      </c>
      <c r="G2516" s="63">
        <v>123.86</v>
      </c>
      <c r="H2516" s="165">
        <v>44530</v>
      </c>
      <c r="I2516" s="104" t="s">
        <v>40</v>
      </c>
      <c r="J2516" s="169">
        <v>44872</v>
      </c>
      <c r="K2516" s="21">
        <v>34.69</v>
      </c>
      <c r="L2516" s="169">
        <v>44874</v>
      </c>
      <c r="M2516" s="30" t="s">
        <v>450</v>
      </c>
      <c r="N2516" s="29"/>
      <c r="O2516" s="11"/>
      <c r="P2516" s="29"/>
      <c r="Q2516" s="29"/>
      <c r="R2516" s="29"/>
      <c r="S2516" s="29"/>
      <c r="T2516" s="29"/>
      <c r="U2516" s="29"/>
      <c r="V2516" s="29"/>
      <c r="W2516" s="29"/>
      <c r="X2516" s="29"/>
      <c r="Y2516" s="29"/>
      <c r="Z2516" s="29"/>
      <c r="AA2516" s="29"/>
      <c r="AB2516" s="29"/>
      <c r="AC2516" s="29"/>
      <c r="AD2516" s="29"/>
      <c r="AE2516" s="29"/>
      <c r="AF2516" s="29"/>
      <c r="AG2516" s="29"/>
      <c r="AH2516" s="29"/>
      <c r="AI2516" s="29"/>
      <c r="AJ2516" s="29"/>
      <c r="AK2516" s="29"/>
      <c r="AL2516" s="29"/>
      <c r="AM2516" s="29"/>
      <c r="AN2516" s="29"/>
      <c r="AO2516" s="29"/>
      <c r="AQ2516" s="30" t="s">
        <v>450</v>
      </c>
    </row>
    <row r="2517" spans="1:43" ht="34" x14ac:dyDescent="0.2">
      <c r="A2517" s="188"/>
      <c r="B2517" s="167"/>
      <c r="C2517" s="166"/>
      <c r="D2517" s="6">
        <v>127</v>
      </c>
      <c r="E2517" s="39" t="s">
        <v>4141</v>
      </c>
      <c r="F2517" s="165"/>
      <c r="G2517" s="63">
        <v>30.47</v>
      </c>
      <c r="H2517" s="165"/>
      <c r="I2517" s="104" t="s">
        <v>40</v>
      </c>
      <c r="J2517" s="170"/>
      <c r="K2517" s="21">
        <v>127</v>
      </c>
      <c r="L2517" s="170"/>
      <c r="M2517" s="30" t="s">
        <v>450</v>
      </c>
      <c r="N2517" s="29"/>
      <c r="O2517" s="11"/>
      <c r="P2517" s="29"/>
      <c r="Q2517" s="29"/>
      <c r="R2517" s="29"/>
      <c r="S2517" s="29"/>
      <c r="T2517" s="29"/>
      <c r="U2517" s="29"/>
      <c r="V2517" s="29"/>
      <c r="W2517" s="29"/>
      <c r="X2517" s="29"/>
      <c r="Y2517" s="29"/>
      <c r="Z2517" s="29"/>
      <c r="AA2517" s="29"/>
      <c r="AB2517" s="29"/>
      <c r="AC2517" s="29"/>
      <c r="AD2517" s="29"/>
      <c r="AE2517" s="29"/>
      <c r="AF2517" s="29"/>
      <c r="AG2517" s="29"/>
      <c r="AH2517" s="29"/>
      <c r="AI2517" s="29"/>
      <c r="AJ2517" s="29"/>
      <c r="AK2517" s="29"/>
      <c r="AL2517" s="29"/>
      <c r="AM2517" s="29"/>
      <c r="AN2517" s="29"/>
      <c r="AO2517" s="29"/>
      <c r="AQ2517" s="30" t="s">
        <v>450</v>
      </c>
    </row>
    <row r="2518" spans="1:43" ht="34" x14ac:dyDescent="0.2">
      <c r="A2518" s="189"/>
      <c r="B2518" s="167"/>
      <c r="C2518" s="166"/>
      <c r="D2518" s="6">
        <v>56</v>
      </c>
      <c r="E2518" s="39" t="s">
        <v>4142</v>
      </c>
      <c r="F2518" s="165"/>
      <c r="G2518" s="63">
        <v>55.84</v>
      </c>
      <c r="H2518" s="165"/>
      <c r="I2518" s="104" t="s">
        <v>66</v>
      </c>
      <c r="J2518" s="171"/>
      <c r="K2518" s="21">
        <v>56</v>
      </c>
      <c r="L2518" s="171"/>
      <c r="M2518" s="29" t="s">
        <v>67</v>
      </c>
      <c r="N2518" s="29"/>
      <c r="O2518" s="11"/>
      <c r="P2518" s="29"/>
      <c r="Q2518" s="29"/>
      <c r="R2518" s="29"/>
      <c r="S2518" s="29"/>
      <c r="T2518" s="29"/>
      <c r="U2518" s="29"/>
      <c r="V2518" s="29"/>
      <c r="W2518" s="29"/>
      <c r="X2518" s="29"/>
      <c r="Y2518" s="29"/>
      <c r="Z2518" s="29"/>
      <c r="AA2518" s="29"/>
      <c r="AB2518" s="29"/>
      <c r="AC2518" s="29"/>
      <c r="AD2518" s="29"/>
      <c r="AE2518" s="29"/>
      <c r="AF2518" s="29"/>
      <c r="AG2518" s="29"/>
      <c r="AH2518" s="29"/>
      <c r="AI2518" s="29"/>
      <c r="AJ2518" s="29"/>
      <c r="AK2518" s="29"/>
      <c r="AL2518" s="29"/>
      <c r="AM2518" s="29"/>
      <c r="AN2518" s="29"/>
      <c r="AO2518" s="29"/>
      <c r="AQ2518" s="29" t="s">
        <v>67</v>
      </c>
    </row>
    <row r="2519" spans="1:43" ht="34" x14ac:dyDescent="0.2">
      <c r="A2519" s="187" t="s">
        <v>4143</v>
      </c>
      <c r="B2519" s="167" t="s">
        <v>4144</v>
      </c>
      <c r="C2519" s="166" t="s">
        <v>34</v>
      </c>
      <c r="D2519" s="6">
        <v>100.2</v>
      </c>
      <c r="E2519" s="39" t="s">
        <v>3491</v>
      </c>
      <c r="F2519" s="165">
        <v>44512</v>
      </c>
      <c r="G2519" s="63">
        <v>18.75</v>
      </c>
      <c r="H2519" s="165">
        <v>44533</v>
      </c>
      <c r="I2519" s="104" t="s">
        <v>52</v>
      </c>
      <c r="J2519" s="169">
        <v>44984</v>
      </c>
      <c r="K2519" s="21">
        <v>100.2</v>
      </c>
      <c r="L2519" s="169">
        <v>44986</v>
      </c>
      <c r="M2519" s="30" t="s">
        <v>450</v>
      </c>
      <c r="N2519" s="172">
        <v>44984</v>
      </c>
      <c r="O2519" s="21">
        <v>100.2</v>
      </c>
      <c r="P2519" s="172">
        <v>44986</v>
      </c>
      <c r="Q2519" s="42" t="s">
        <v>450</v>
      </c>
      <c r="R2519" s="29"/>
      <c r="S2519" s="29"/>
      <c r="T2519" s="29"/>
      <c r="U2519" s="29"/>
      <c r="V2519" s="29"/>
      <c r="W2519" s="29"/>
      <c r="X2519" s="29"/>
      <c r="Y2519" s="29"/>
      <c r="Z2519" s="29"/>
      <c r="AA2519" s="29"/>
      <c r="AB2519" s="29"/>
      <c r="AC2519" s="29"/>
      <c r="AD2519" s="29"/>
      <c r="AE2519" s="29"/>
      <c r="AF2519" s="29"/>
      <c r="AG2519" s="29"/>
      <c r="AH2519" s="29"/>
      <c r="AI2519" s="29"/>
      <c r="AJ2519" s="29"/>
      <c r="AK2519" s="29"/>
      <c r="AL2519" s="29"/>
      <c r="AM2519" s="29"/>
      <c r="AN2519" s="29"/>
      <c r="AO2519" s="29"/>
      <c r="AQ2519" s="127" t="s">
        <v>450</v>
      </c>
    </row>
    <row r="2520" spans="1:43" ht="34" x14ac:dyDescent="0.2">
      <c r="A2520" s="189"/>
      <c r="B2520" s="167"/>
      <c r="C2520" s="166"/>
      <c r="D2520" s="6">
        <v>11.8</v>
      </c>
      <c r="E2520" s="39" t="s">
        <v>2490</v>
      </c>
      <c r="F2520" s="165"/>
      <c r="G2520" s="63">
        <v>11.25</v>
      </c>
      <c r="H2520" s="165"/>
      <c r="I2520" s="104" t="s">
        <v>67</v>
      </c>
      <c r="J2520" s="171"/>
      <c r="K2520" s="21">
        <v>11.8</v>
      </c>
      <c r="L2520" s="171"/>
      <c r="M2520" s="30" t="s">
        <v>67</v>
      </c>
      <c r="N2520" s="174"/>
      <c r="O2520" s="21">
        <v>11.8</v>
      </c>
      <c r="P2520" s="174"/>
      <c r="Q2520" s="42" t="s">
        <v>67</v>
      </c>
      <c r="R2520" s="29"/>
      <c r="S2520" s="29"/>
      <c r="T2520" s="29"/>
      <c r="U2520" s="29"/>
      <c r="V2520" s="29"/>
      <c r="W2520" s="29"/>
      <c r="X2520" s="29"/>
      <c r="Y2520" s="29"/>
      <c r="Z2520" s="29"/>
      <c r="AA2520" s="29"/>
      <c r="AB2520" s="29"/>
      <c r="AC2520" s="29"/>
      <c r="AD2520" s="29"/>
      <c r="AE2520" s="29"/>
      <c r="AF2520" s="29"/>
      <c r="AG2520" s="29"/>
      <c r="AH2520" s="29"/>
      <c r="AI2520" s="29"/>
      <c r="AJ2520" s="29"/>
      <c r="AK2520" s="29"/>
      <c r="AL2520" s="29"/>
      <c r="AM2520" s="29"/>
      <c r="AN2520" s="29"/>
      <c r="AO2520" s="29"/>
      <c r="AQ2520" s="127" t="s">
        <v>67</v>
      </c>
    </row>
    <row r="2521" spans="1:43" ht="34" x14ac:dyDescent="0.2">
      <c r="A2521" s="187" t="s">
        <v>4145</v>
      </c>
      <c r="B2521" s="167" t="s">
        <v>4146</v>
      </c>
      <c r="C2521" s="166" t="s">
        <v>34</v>
      </c>
      <c r="D2521" s="63">
        <v>42.31</v>
      </c>
      <c r="E2521" s="39" t="s">
        <v>3491</v>
      </c>
      <c r="F2521" s="165">
        <v>44531</v>
      </c>
      <c r="G2521" s="63">
        <v>42.31</v>
      </c>
      <c r="H2521" s="165">
        <v>44536</v>
      </c>
      <c r="I2521" s="104" t="s">
        <v>855</v>
      </c>
      <c r="J2521" s="169">
        <v>44978</v>
      </c>
      <c r="K2521" s="21">
        <v>42.31</v>
      </c>
      <c r="L2521" s="169">
        <v>44980</v>
      </c>
      <c r="M2521" s="30" t="s">
        <v>5630</v>
      </c>
      <c r="N2521" s="29"/>
      <c r="O2521" s="11"/>
      <c r="P2521" s="29"/>
      <c r="Q2521" s="29"/>
      <c r="R2521" s="29"/>
      <c r="S2521" s="29"/>
      <c r="T2521" s="29"/>
      <c r="U2521" s="29"/>
      <c r="V2521" s="29"/>
      <c r="W2521" s="29"/>
      <c r="X2521" s="29"/>
      <c r="Y2521" s="29"/>
      <c r="Z2521" s="29"/>
      <c r="AA2521" s="29"/>
      <c r="AB2521" s="29"/>
      <c r="AC2521" s="29"/>
      <c r="AD2521" s="29"/>
      <c r="AE2521" s="29"/>
      <c r="AF2521" s="29"/>
      <c r="AG2521" s="29"/>
      <c r="AH2521" s="29"/>
      <c r="AI2521" s="29"/>
      <c r="AJ2521" s="29"/>
      <c r="AK2521" s="29"/>
      <c r="AL2521" s="29"/>
      <c r="AM2521" s="29"/>
      <c r="AN2521" s="29"/>
      <c r="AO2521" s="29"/>
      <c r="AQ2521" s="127" t="s">
        <v>5630</v>
      </c>
    </row>
    <row r="2522" spans="1:43" ht="51" x14ac:dyDescent="0.2">
      <c r="A2522" s="189"/>
      <c r="B2522" s="167"/>
      <c r="C2522" s="166"/>
      <c r="D2522" s="63">
        <v>7.69</v>
      </c>
      <c r="E2522" s="39" t="s">
        <v>4147</v>
      </c>
      <c r="F2522" s="165"/>
      <c r="G2522" s="63">
        <v>7.69</v>
      </c>
      <c r="H2522" s="165"/>
      <c r="I2522" s="104" t="s">
        <v>4148</v>
      </c>
      <c r="J2522" s="171"/>
      <c r="K2522" s="21">
        <v>7.69</v>
      </c>
      <c r="L2522" s="171"/>
      <c r="M2522" s="30" t="s">
        <v>5630</v>
      </c>
      <c r="N2522" s="29"/>
      <c r="O2522" s="11"/>
      <c r="P2522" s="29"/>
      <c r="Q2522" s="29"/>
      <c r="R2522" s="29"/>
      <c r="S2522" s="29"/>
      <c r="T2522" s="29"/>
      <c r="U2522" s="29"/>
      <c r="V2522" s="29"/>
      <c r="W2522" s="29"/>
      <c r="X2522" s="29"/>
      <c r="Y2522" s="29"/>
      <c r="Z2522" s="29"/>
      <c r="AA2522" s="29"/>
      <c r="AB2522" s="29"/>
      <c r="AC2522" s="29"/>
      <c r="AD2522" s="29"/>
      <c r="AE2522" s="29"/>
      <c r="AF2522" s="29"/>
      <c r="AG2522" s="29"/>
      <c r="AH2522" s="29"/>
      <c r="AI2522" s="29"/>
      <c r="AJ2522" s="29"/>
      <c r="AK2522" s="29"/>
      <c r="AL2522" s="29"/>
      <c r="AM2522" s="29"/>
      <c r="AN2522" s="29"/>
      <c r="AO2522" s="29"/>
      <c r="AQ2522" s="127" t="s">
        <v>5630</v>
      </c>
    </row>
    <row r="2523" spans="1:43" ht="34" x14ac:dyDescent="0.2">
      <c r="A2523" s="187" t="s">
        <v>4149</v>
      </c>
      <c r="B2523" s="167" t="s">
        <v>4150</v>
      </c>
      <c r="C2523" s="166" t="s">
        <v>34</v>
      </c>
      <c r="D2523" s="63">
        <v>53</v>
      </c>
      <c r="E2523" s="39" t="s">
        <v>3190</v>
      </c>
      <c r="F2523" s="165">
        <v>44533</v>
      </c>
      <c r="G2523" s="63">
        <v>53</v>
      </c>
      <c r="H2523" s="165">
        <v>44537</v>
      </c>
      <c r="I2523" s="104" t="s">
        <v>665</v>
      </c>
      <c r="J2523" s="172">
        <v>44673</v>
      </c>
      <c r="K2523" s="63">
        <v>53</v>
      </c>
      <c r="L2523" s="172">
        <v>44676</v>
      </c>
      <c r="M2523" s="30" t="s">
        <v>440</v>
      </c>
      <c r="N2523" s="29"/>
      <c r="O2523" s="11"/>
      <c r="P2523" s="29"/>
      <c r="Q2523" s="29"/>
      <c r="R2523" s="29"/>
      <c r="S2523" s="29"/>
      <c r="T2523" s="29"/>
      <c r="U2523" s="29"/>
      <c r="V2523" s="29"/>
      <c r="W2523" s="29"/>
      <c r="X2523" s="29"/>
      <c r="Y2523" s="29"/>
      <c r="Z2523" s="29"/>
      <c r="AA2523" s="29"/>
      <c r="AB2523" s="29"/>
      <c r="AC2523" s="29"/>
      <c r="AD2523" s="29"/>
      <c r="AE2523" s="29"/>
      <c r="AF2523" s="29"/>
      <c r="AG2523" s="29"/>
      <c r="AH2523" s="29"/>
      <c r="AI2523" s="29"/>
      <c r="AJ2523" s="29"/>
      <c r="AK2523" s="29"/>
      <c r="AL2523" s="29"/>
      <c r="AM2523" s="29"/>
      <c r="AN2523" s="29"/>
      <c r="AO2523" s="29"/>
      <c r="AQ2523" s="30" t="s">
        <v>459</v>
      </c>
    </row>
    <row r="2524" spans="1:43" ht="34" x14ac:dyDescent="0.2">
      <c r="A2524" s="189"/>
      <c r="B2524" s="167"/>
      <c r="C2524" s="166"/>
      <c r="D2524" s="63">
        <v>10</v>
      </c>
      <c r="E2524" s="39" t="s">
        <v>3139</v>
      </c>
      <c r="F2524" s="165"/>
      <c r="G2524" s="63">
        <v>10</v>
      </c>
      <c r="H2524" s="165"/>
      <c r="I2524" s="104" t="s">
        <v>66</v>
      </c>
      <c r="J2524" s="174"/>
      <c r="K2524" s="63">
        <v>10</v>
      </c>
      <c r="L2524" s="174"/>
      <c r="M2524" s="30" t="s">
        <v>66</v>
      </c>
      <c r="N2524" s="29"/>
      <c r="O2524" s="11"/>
      <c r="P2524" s="29"/>
      <c r="Q2524" s="29"/>
      <c r="R2524" s="29"/>
      <c r="S2524" s="29"/>
      <c r="T2524" s="29"/>
      <c r="U2524" s="29"/>
      <c r="V2524" s="29"/>
      <c r="W2524" s="29"/>
      <c r="X2524" s="29"/>
      <c r="Y2524" s="29"/>
      <c r="Z2524" s="29"/>
      <c r="AA2524" s="29"/>
      <c r="AB2524" s="29"/>
      <c r="AC2524" s="29"/>
      <c r="AD2524" s="29"/>
      <c r="AE2524" s="29"/>
      <c r="AF2524" s="29"/>
      <c r="AG2524" s="29"/>
      <c r="AH2524" s="29"/>
      <c r="AI2524" s="29"/>
      <c r="AJ2524" s="29"/>
      <c r="AK2524" s="29"/>
      <c r="AL2524" s="29"/>
      <c r="AM2524" s="29"/>
      <c r="AN2524" s="29"/>
      <c r="AO2524" s="29"/>
      <c r="AQ2524" s="30" t="s">
        <v>66</v>
      </c>
    </row>
    <row r="2525" spans="1:43" ht="34" x14ac:dyDescent="0.2">
      <c r="A2525" s="39" t="s">
        <v>4151</v>
      </c>
      <c r="B2525" s="53" t="s">
        <v>4152</v>
      </c>
      <c r="C2525" s="29" t="s">
        <v>34</v>
      </c>
      <c r="D2525" s="63">
        <v>5</v>
      </c>
      <c r="E2525" s="39" t="s">
        <v>4153</v>
      </c>
      <c r="F2525" s="28">
        <v>44532</v>
      </c>
      <c r="G2525" s="63">
        <v>5</v>
      </c>
      <c r="H2525" s="28">
        <v>44538</v>
      </c>
      <c r="I2525" s="104" t="s">
        <v>678</v>
      </c>
      <c r="J2525" s="28">
        <v>44991</v>
      </c>
      <c r="K2525" s="21">
        <v>5</v>
      </c>
      <c r="L2525" s="28">
        <v>44992</v>
      </c>
      <c r="M2525" s="30" t="s">
        <v>180</v>
      </c>
      <c r="N2525" s="29"/>
      <c r="O2525" s="11"/>
      <c r="P2525" s="29"/>
      <c r="Q2525" s="29"/>
      <c r="R2525" s="29"/>
      <c r="S2525" s="29"/>
      <c r="T2525" s="29"/>
      <c r="U2525" s="29"/>
      <c r="V2525" s="29"/>
      <c r="W2525" s="29"/>
      <c r="X2525" s="29"/>
      <c r="Y2525" s="29"/>
      <c r="Z2525" s="29"/>
      <c r="AA2525" s="29"/>
      <c r="AB2525" s="29"/>
      <c r="AC2525" s="29"/>
      <c r="AD2525" s="29"/>
      <c r="AE2525" s="29"/>
      <c r="AF2525" s="29"/>
      <c r="AG2525" s="29"/>
      <c r="AH2525" s="29"/>
      <c r="AI2525" s="29"/>
      <c r="AJ2525" s="29"/>
      <c r="AK2525" s="29"/>
      <c r="AL2525" s="29"/>
      <c r="AM2525" s="29"/>
      <c r="AN2525" s="29"/>
      <c r="AO2525" s="29"/>
      <c r="AQ2525" s="127" t="s">
        <v>180</v>
      </c>
    </row>
    <row r="2526" spans="1:43" ht="34" x14ac:dyDescent="0.2">
      <c r="A2526" s="187" t="s">
        <v>4154</v>
      </c>
      <c r="B2526" s="211" t="s">
        <v>4155</v>
      </c>
      <c r="C2526" s="166" t="s">
        <v>34</v>
      </c>
      <c r="D2526" s="63">
        <v>9.5</v>
      </c>
      <c r="E2526" s="39" t="s">
        <v>4156</v>
      </c>
      <c r="F2526" s="165">
        <v>44532</v>
      </c>
      <c r="G2526" s="63">
        <v>9.5</v>
      </c>
      <c r="H2526" s="165">
        <v>44538</v>
      </c>
      <c r="I2526" s="255" t="s">
        <v>678</v>
      </c>
      <c r="J2526" s="169">
        <v>44991</v>
      </c>
      <c r="K2526" s="63">
        <v>9.5</v>
      </c>
      <c r="L2526" s="169">
        <v>44992</v>
      </c>
      <c r="M2526" s="30" t="s">
        <v>180</v>
      </c>
      <c r="N2526" s="29"/>
      <c r="O2526" s="11"/>
      <c r="P2526" s="29"/>
      <c r="Q2526" s="29"/>
      <c r="R2526" s="29"/>
      <c r="S2526" s="29"/>
      <c r="T2526" s="29"/>
      <c r="U2526" s="29"/>
      <c r="V2526" s="29"/>
      <c r="W2526" s="29"/>
      <c r="X2526" s="29"/>
      <c r="Y2526" s="29"/>
      <c r="Z2526" s="29"/>
      <c r="AA2526" s="29"/>
      <c r="AB2526" s="29"/>
      <c r="AC2526" s="29"/>
      <c r="AD2526" s="29"/>
      <c r="AE2526" s="29"/>
      <c r="AF2526" s="29"/>
      <c r="AG2526" s="29"/>
      <c r="AH2526" s="29"/>
      <c r="AI2526" s="29"/>
      <c r="AJ2526" s="29"/>
      <c r="AK2526" s="29"/>
      <c r="AL2526" s="29"/>
      <c r="AM2526" s="29"/>
      <c r="AN2526" s="29"/>
      <c r="AO2526" s="29"/>
      <c r="AQ2526" s="30" t="s">
        <v>180</v>
      </c>
    </row>
    <row r="2527" spans="1:43" ht="34" x14ac:dyDescent="0.2">
      <c r="A2527" s="189"/>
      <c r="B2527" s="211"/>
      <c r="C2527" s="166"/>
      <c r="D2527" s="63">
        <v>34.5</v>
      </c>
      <c r="E2527" s="39" t="s">
        <v>4153</v>
      </c>
      <c r="F2527" s="165"/>
      <c r="G2527" s="63">
        <v>34.5</v>
      </c>
      <c r="H2527" s="165"/>
      <c r="I2527" s="255"/>
      <c r="J2527" s="171"/>
      <c r="K2527" s="63">
        <v>34.5</v>
      </c>
      <c r="L2527" s="171"/>
      <c r="M2527" s="30" t="s">
        <v>180</v>
      </c>
      <c r="N2527" s="29"/>
      <c r="O2527" s="11"/>
      <c r="P2527" s="29"/>
      <c r="Q2527" s="29"/>
      <c r="R2527" s="29"/>
      <c r="S2527" s="29"/>
      <c r="T2527" s="29"/>
      <c r="U2527" s="29"/>
      <c r="V2527" s="29"/>
      <c r="W2527" s="29"/>
      <c r="X2527" s="29"/>
      <c r="Y2527" s="29"/>
      <c r="Z2527" s="29"/>
      <c r="AA2527" s="29"/>
      <c r="AB2527" s="29"/>
      <c r="AC2527" s="29"/>
      <c r="AD2527" s="29"/>
      <c r="AE2527" s="29"/>
      <c r="AF2527" s="29"/>
      <c r="AG2527" s="29"/>
      <c r="AH2527" s="29"/>
      <c r="AI2527" s="29"/>
      <c r="AJ2527" s="29"/>
      <c r="AK2527" s="29"/>
      <c r="AL2527" s="29"/>
      <c r="AM2527" s="29"/>
      <c r="AN2527" s="29"/>
      <c r="AO2527" s="29"/>
      <c r="AQ2527" s="30" t="s">
        <v>180</v>
      </c>
    </row>
    <row r="2528" spans="1:43" ht="34" x14ac:dyDescent="0.2">
      <c r="A2528" s="187" t="s">
        <v>4157</v>
      </c>
      <c r="B2528" s="167" t="s">
        <v>4158</v>
      </c>
      <c r="C2528" s="166" t="s">
        <v>34</v>
      </c>
      <c r="D2528" s="63">
        <v>159.01</v>
      </c>
      <c r="E2528" s="39" t="s">
        <v>3491</v>
      </c>
      <c r="F2528" s="165">
        <v>44538</v>
      </c>
      <c r="G2528" s="63">
        <v>159.01</v>
      </c>
      <c r="H2528" s="165">
        <v>44539</v>
      </c>
      <c r="I2528" s="104" t="s">
        <v>1843</v>
      </c>
      <c r="J2528" s="169">
        <v>44851</v>
      </c>
      <c r="K2528" s="21">
        <v>159.01</v>
      </c>
      <c r="L2528" s="169">
        <v>44851</v>
      </c>
      <c r="M2528" s="205" t="s">
        <v>26</v>
      </c>
      <c r="N2528" s="29"/>
      <c r="O2528" s="11"/>
      <c r="P2528" s="29"/>
      <c r="Q2528" s="29"/>
      <c r="R2528" s="29"/>
      <c r="S2528" s="29"/>
      <c r="T2528" s="29"/>
      <c r="U2528" s="29"/>
      <c r="V2528" s="29"/>
      <c r="W2528" s="29"/>
      <c r="X2528" s="29"/>
      <c r="Y2528" s="29"/>
      <c r="Z2528" s="29"/>
      <c r="AA2528" s="29"/>
      <c r="AB2528" s="29"/>
      <c r="AC2528" s="29"/>
      <c r="AD2528" s="29"/>
      <c r="AE2528" s="29"/>
      <c r="AF2528" s="29"/>
      <c r="AG2528" s="29"/>
      <c r="AH2528" s="29"/>
      <c r="AI2528" s="29"/>
      <c r="AJ2528" s="29"/>
      <c r="AK2528" s="29"/>
      <c r="AL2528" s="29"/>
      <c r="AM2528" s="29"/>
      <c r="AN2528" s="29"/>
      <c r="AO2528" s="29"/>
      <c r="AQ2528" s="205" t="s">
        <v>26</v>
      </c>
    </row>
    <row r="2529" spans="1:43" ht="34" x14ac:dyDescent="0.2">
      <c r="A2529" s="189"/>
      <c r="B2529" s="167"/>
      <c r="C2529" s="166"/>
      <c r="D2529" s="63">
        <v>22.24</v>
      </c>
      <c r="E2529" s="39" t="s">
        <v>2490</v>
      </c>
      <c r="F2529" s="165"/>
      <c r="G2529" s="63">
        <v>22.24</v>
      </c>
      <c r="H2529" s="165"/>
      <c r="I2529" s="104" t="s">
        <v>25</v>
      </c>
      <c r="J2529" s="171"/>
      <c r="K2529" s="21">
        <v>22.24</v>
      </c>
      <c r="L2529" s="171"/>
      <c r="M2529" s="206"/>
      <c r="N2529" s="29"/>
      <c r="O2529" s="11"/>
      <c r="P2529" s="29"/>
      <c r="Q2529" s="29"/>
      <c r="R2529" s="29"/>
      <c r="S2529" s="29"/>
      <c r="T2529" s="29"/>
      <c r="U2529" s="29"/>
      <c r="V2529" s="29"/>
      <c r="W2529" s="29"/>
      <c r="X2529" s="29"/>
      <c r="Y2529" s="29"/>
      <c r="Z2529" s="29"/>
      <c r="AA2529" s="29"/>
      <c r="AB2529" s="29"/>
      <c r="AC2529" s="29"/>
      <c r="AD2529" s="29"/>
      <c r="AE2529" s="29"/>
      <c r="AF2529" s="29"/>
      <c r="AG2529" s="29"/>
      <c r="AH2529" s="29"/>
      <c r="AI2529" s="29"/>
      <c r="AJ2529" s="29"/>
      <c r="AK2529" s="29"/>
      <c r="AL2529" s="29"/>
      <c r="AM2529" s="29"/>
      <c r="AN2529" s="29"/>
      <c r="AO2529" s="29"/>
      <c r="AQ2529" s="206"/>
    </row>
    <row r="2530" spans="1:43" ht="51" x14ac:dyDescent="0.2">
      <c r="A2530" s="187" t="s">
        <v>4159</v>
      </c>
      <c r="B2530" s="211" t="s">
        <v>4160</v>
      </c>
      <c r="C2530" s="166" t="s">
        <v>34</v>
      </c>
      <c r="D2530" s="63">
        <v>36.01</v>
      </c>
      <c r="E2530" s="39" t="s">
        <v>4161</v>
      </c>
      <c r="F2530" s="165">
        <v>44532</v>
      </c>
      <c r="G2530" s="63">
        <v>20</v>
      </c>
      <c r="H2530" s="165">
        <v>44539</v>
      </c>
      <c r="I2530" s="104" t="s">
        <v>4162</v>
      </c>
      <c r="J2530" s="169">
        <v>44991</v>
      </c>
      <c r="K2530" s="63">
        <v>36.01</v>
      </c>
      <c r="L2530" s="169">
        <v>44992</v>
      </c>
      <c r="M2530" s="30" t="s">
        <v>450</v>
      </c>
      <c r="N2530" s="29"/>
      <c r="O2530" s="11"/>
      <c r="P2530" s="29"/>
      <c r="Q2530" s="29"/>
      <c r="R2530" s="29"/>
      <c r="S2530" s="29"/>
      <c r="T2530" s="29"/>
      <c r="U2530" s="29"/>
      <c r="V2530" s="29"/>
      <c r="W2530" s="29"/>
      <c r="X2530" s="29"/>
      <c r="Y2530" s="29"/>
      <c r="Z2530" s="29"/>
      <c r="AA2530" s="29"/>
      <c r="AB2530" s="29"/>
      <c r="AC2530" s="29"/>
      <c r="AD2530" s="29"/>
      <c r="AE2530" s="29"/>
      <c r="AF2530" s="29"/>
      <c r="AG2530" s="29"/>
      <c r="AH2530" s="29"/>
      <c r="AI2530" s="29"/>
      <c r="AJ2530" s="29"/>
      <c r="AK2530" s="29"/>
      <c r="AL2530" s="29"/>
      <c r="AM2530" s="29"/>
      <c r="AN2530" s="29"/>
      <c r="AO2530" s="29"/>
      <c r="AQ2530" s="127" t="s">
        <v>450</v>
      </c>
    </row>
    <row r="2531" spans="1:43" ht="51" x14ac:dyDescent="0.2">
      <c r="A2531" s="189"/>
      <c r="B2531" s="211"/>
      <c r="C2531" s="166"/>
      <c r="D2531" s="63">
        <v>24</v>
      </c>
      <c r="E2531" s="39" t="s">
        <v>2341</v>
      </c>
      <c r="F2531" s="165"/>
      <c r="G2531" s="63">
        <v>20</v>
      </c>
      <c r="H2531" s="165"/>
      <c r="I2531" s="104" t="s">
        <v>4163</v>
      </c>
      <c r="J2531" s="171"/>
      <c r="K2531" s="63">
        <v>24</v>
      </c>
      <c r="L2531" s="171"/>
      <c r="M2531" s="30" t="s">
        <v>67</v>
      </c>
      <c r="N2531" s="29"/>
      <c r="O2531" s="11"/>
      <c r="P2531" s="29"/>
      <c r="Q2531" s="29"/>
      <c r="R2531" s="29"/>
      <c r="S2531" s="29"/>
      <c r="T2531" s="29"/>
      <c r="U2531" s="29"/>
      <c r="V2531" s="29"/>
      <c r="W2531" s="29"/>
      <c r="X2531" s="29"/>
      <c r="Y2531" s="29"/>
      <c r="Z2531" s="29"/>
      <c r="AA2531" s="29"/>
      <c r="AB2531" s="29"/>
      <c r="AC2531" s="29"/>
      <c r="AD2531" s="29"/>
      <c r="AE2531" s="29"/>
      <c r="AF2531" s="29"/>
      <c r="AG2531" s="29"/>
      <c r="AH2531" s="29"/>
      <c r="AI2531" s="29"/>
      <c r="AJ2531" s="29"/>
      <c r="AK2531" s="29"/>
      <c r="AL2531" s="29"/>
      <c r="AM2531" s="29"/>
      <c r="AN2531" s="29"/>
      <c r="AO2531" s="29"/>
      <c r="AQ2531" s="127" t="s">
        <v>67</v>
      </c>
    </row>
    <row r="2532" spans="1:43" ht="31.5" customHeight="1" x14ac:dyDescent="0.2">
      <c r="A2532" s="187" t="s">
        <v>4164</v>
      </c>
      <c r="B2532" s="167" t="s">
        <v>4165</v>
      </c>
      <c r="C2532" s="166" t="s">
        <v>34</v>
      </c>
      <c r="D2532" s="6">
        <v>46.49</v>
      </c>
      <c r="E2532" s="39" t="s">
        <v>3491</v>
      </c>
      <c r="F2532" s="165">
        <v>44537</v>
      </c>
      <c r="G2532" s="63">
        <v>57</v>
      </c>
      <c r="H2532" s="165">
        <v>44540</v>
      </c>
      <c r="I2532" s="104" t="s">
        <v>311</v>
      </c>
      <c r="J2532" s="169">
        <v>44932</v>
      </c>
      <c r="K2532" s="21">
        <v>46.49</v>
      </c>
      <c r="L2532" s="169">
        <v>44936</v>
      </c>
      <c r="M2532" s="30" t="s">
        <v>367</v>
      </c>
      <c r="N2532" s="29"/>
      <c r="O2532" s="11"/>
      <c r="P2532" s="29"/>
      <c r="Q2532" s="29"/>
      <c r="R2532" s="29"/>
      <c r="S2532" s="29"/>
      <c r="T2532" s="29"/>
      <c r="U2532" s="29"/>
      <c r="V2532" s="29"/>
      <c r="W2532" s="29"/>
      <c r="X2532" s="29"/>
      <c r="Y2532" s="29"/>
      <c r="Z2532" s="29"/>
      <c r="AA2532" s="29"/>
      <c r="AB2532" s="29"/>
      <c r="AC2532" s="29"/>
      <c r="AD2532" s="29"/>
      <c r="AE2532" s="29"/>
      <c r="AF2532" s="29"/>
      <c r="AG2532" s="29"/>
      <c r="AH2532" s="29"/>
      <c r="AI2532" s="29"/>
      <c r="AJ2532" s="29"/>
      <c r="AK2532" s="29"/>
      <c r="AL2532" s="29"/>
      <c r="AM2532" s="29"/>
      <c r="AN2532" s="29"/>
      <c r="AO2532" s="29"/>
      <c r="AQ2532" s="30" t="s">
        <v>367</v>
      </c>
    </row>
    <row r="2533" spans="1:43" ht="17" x14ac:dyDescent="0.2">
      <c r="A2533" s="189"/>
      <c r="B2533" s="167"/>
      <c r="C2533" s="166"/>
      <c r="D2533" s="6">
        <v>49.65</v>
      </c>
      <c r="E2533" s="39" t="s">
        <v>1463</v>
      </c>
      <c r="F2533" s="165"/>
      <c r="G2533" s="63">
        <v>28</v>
      </c>
      <c r="H2533" s="165"/>
      <c r="I2533" s="104" t="s">
        <v>66</v>
      </c>
      <c r="J2533" s="171"/>
      <c r="K2533" s="21">
        <v>49.65</v>
      </c>
      <c r="L2533" s="171"/>
      <c r="M2533" s="30" t="s">
        <v>25</v>
      </c>
      <c r="N2533" s="29"/>
      <c r="O2533" s="11"/>
      <c r="P2533" s="29"/>
      <c r="Q2533" s="29"/>
      <c r="R2533" s="29"/>
      <c r="S2533" s="29"/>
      <c r="T2533" s="29"/>
      <c r="U2533" s="29"/>
      <c r="V2533" s="29"/>
      <c r="W2533" s="29"/>
      <c r="X2533" s="29"/>
      <c r="Y2533" s="29"/>
      <c r="Z2533" s="29"/>
      <c r="AA2533" s="29"/>
      <c r="AB2533" s="29"/>
      <c r="AC2533" s="29"/>
      <c r="AD2533" s="29"/>
      <c r="AE2533" s="29"/>
      <c r="AF2533" s="29"/>
      <c r="AG2533" s="29"/>
      <c r="AH2533" s="29"/>
      <c r="AI2533" s="29"/>
      <c r="AJ2533" s="29"/>
      <c r="AK2533" s="29"/>
      <c r="AL2533" s="29"/>
      <c r="AM2533" s="29"/>
      <c r="AN2533" s="29"/>
      <c r="AO2533" s="29"/>
      <c r="AQ2533" s="30" t="s">
        <v>25</v>
      </c>
    </row>
    <row r="2534" spans="1:43" ht="34" x14ac:dyDescent="0.2">
      <c r="A2534" s="187" t="s">
        <v>4166</v>
      </c>
      <c r="B2534" s="167" t="s">
        <v>4167</v>
      </c>
      <c r="C2534" s="166" t="s">
        <v>34</v>
      </c>
      <c r="D2534" s="63">
        <v>20.87</v>
      </c>
      <c r="E2534" s="39" t="s">
        <v>3491</v>
      </c>
      <c r="F2534" s="165">
        <v>44516</v>
      </c>
      <c r="G2534" s="63">
        <v>20.87</v>
      </c>
      <c r="H2534" s="165">
        <v>44541</v>
      </c>
      <c r="I2534" s="104" t="s">
        <v>855</v>
      </c>
      <c r="J2534" s="169">
        <v>44978</v>
      </c>
      <c r="K2534" s="21">
        <v>20.87</v>
      </c>
      <c r="L2534" s="169">
        <v>44980</v>
      </c>
      <c r="M2534" s="30" t="s">
        <v>5630</v>
      </c>
      <c r="N2534" s="29"/>
      <c r="O2534" s="11"/>
      <c r="P2534" s="29"/>
      <c r="Q2534" s="29"/>
      <c r="R2534" s="29"/>
      <c r="S2534" s="29"/>
      <c r="T2534" s="29"/>
      <c r="U2534" s="29"/>
      <c r="V2534" s="29"/>
      <c r="W2534" s="29"/>
      <c r="X2534" s="29"/>
      <c r="Y2534" s="29"/>
      <c r="Z2534" s="29"/>
      <c r="AA2534" s="29"/>
      <c r="AB2534" s="29"/>
      <c r="AC2534" s="29"/>
      <c r="AD2534" s="29"/>
      <c r="AE2534" s="29"/>
      <c r="AF2534" s="29"/>
      <c r="AG2534" s="29"/>
      <c r="AH2534" s="29"/>
      <c r="AI2534" s="29"/>
      <c r="AJ2534" s="29"/>
      <c r="AK2534" s="29"/>
      <c r="AL2534" s="29"/>
      <c r="AM2534" s="29"/>
      <c r="AN2534" s="29"/>
      <c r="AO2534" s="29"/>
      <c r="AQ2534" s="127" t="s">
        <v>5630</v>
      </c>
    </row>
    <row r="2535" spans="1:43" ht="34" x14ac:dyDescent="0.2">
      <c r="A2535" s="189"/>
      <c r="B2535" s="167"/>
      <c r="C2535" s="166"/>
      <c r="D2535" s="63">
        <v>7.3</v>
      </c>
      <c r="E2535" s="39" t="s">
        <v>4168</v>
      </c>
      <c r="F2535" s="165"/>
      <c r="G2535" s="63">
        <v>7.3</v>
      </c>
      <c r="H2535" s="165"/>
      <c r="I2535" s="104" t="s">
        <v>25</v>
      </c>
      <c r="J2535" s="171"/>
      <c r="K2535" s="21">
        <v>7.3</v>
      </c>
      <c r="L2535" s="171"/>
      <c r="M2535" s="30" t="s">
        <v>87</v>
      </c>
      <c r="N2535" s="29"/>
      <c r="O2535" s="11"/>
      <c r="P2535" s="29"/>
      <c r="Q2535" s="29"/>
      <c r="R2535" s="29"/>
      <c r="S2535" s="29"/>
      <c r="T2535" s="29"/>
      <c r="U2535" s="29"/>
      <c r="V2535" s="29"/>
      <c r="W2535" s="29"/>
      <c r="X2535" s="29"/>
      <c r="Y2535" s="29"/>
      <c r="Z2535" s="29"/>
      <c r="AA2535" s="29"/>
      <c r="AB2535" s="29"/>
      <c r="AC2535" s="29"/>
      <c r="AD2535" s="29"/>
      <c r="AE2535" s="29"/>
      <c r="AF2535" s="29"/>
      <c r="AG2535" s="29"/>
      <c r="AH2535" s="29"/>
      <c r="AI2535" s="29"/>
      <c r="AJ2535" s="29"/>
      <c r="AK2535" s="29"/>
      <c r="AL2535" s="29"/>
      <c r="AM2535" s="29"/>
      <c r="AN2535" s="29"/>
      <c r="AO2535" s="29"/>
      <c r="AQ2535" s="127" t="s">
        <v>87</v>
      </c>
    </row>
    <row r="2536" spans="1:43" ht="17" x14ac:dyDescent="0.2">
      <c r="A2536" s="190" t="s">
        <v>4169</v>
      </c>
      <c r="B2536" s="167" t="s">
        <v>4160</v>
      </c>
      <c r="C2536" s="166" t="s">
        <v>34</v>
      </c>
      <c r="D2536" s="63">
        <v>10</v>
      </c>
      <c r="E2536" s="39" t="s">
        <v>29</v>
      </c>
      <c r="F2536" s="165">
        <v>44541</v>
      </c>
      <c r="G2536" s="63">
        <v>10</v>
      </c>
      <c r="H2536" s="165">
        <v>44543</v>
      </c>
      <c r="I2536" s="104" t="s">
        <v>52</v>
      </c>
      <c r="J2536" s="169">
        <v>44980</v>
      </c>
      <c r="K2536" s="21">
        <v>10</v>
      </c>
      <c r="L2536" s="169">
        <v>44984</v>
      </c>
      <c r="M2536" s="30" t="s">
        <v>560</v>
      </c>
      <c r="N2536" s="29"/>
      <c r="O2536" s="11"/>
      <c r="P2536" s="29"/>
      <c r="Q2536" s="29"/>
      <c r="R2536" s="29"/>
      <c r="S2536" s="29"/>
      <c r="T2536" s="29"/>
      <c r="U2536" s="29"/>
      <c r="V2536" s="29"/>
      <c r="W2536" s="29"/>
      <c r="X2536" s="29"/>
      <c r="Y2536" s="29"/>
      <c r="Z2536" s="29"/>
      <c r="AA2536" s="29"/>
      <c r="AB2536" s="29"/>
      <c r="AC2536" s="29"/>
      <c r="AD2536" s="29"/>
      <c r="AE2536" s="29"/>
      <c r="AF2536" s="29"/>
      <c r="AG2536" s="29"/>
      <c r="AH2536" s="29"/>
      <c r="AI2536" s="29"/>
      <c r="AJ2536" s="29"/>
      <c r="AK2536" s="29"/>
      <c r="AL2536" s="29"/>
      <c r="AM2536" s="29"/>
      <c r="AN2536" s="29"/>
      <c r="AO2536" s="29"/>
      <c r="AQ2536" s="127" t="s">
        <v>560</v>
      </c>
    </row>
    <row r="2537" spans="1:43" ht="17" x14ac:dyDescent="0.2">
      <c r="A2537" s="174"/>
      <c r="B2537" s="167"/>
      <c r="C2537" s="166"/>
      <c r="D2537" s="63">
        <v>5</v>
      </c>
      <c r="E2537" s="39" t="s">
        <v>379</v>
      </c>
      <c r="F2537" s="165"/>
      <c r="G2537" s="63">
        <v>5</v>
      </c>
      <c r="H2537" s="165"/>
      <c r="I2537" s="104" t="s">
        <v>67</v>
      </c>
      <c r="J2537" s="171"/>
      <c r="K2537" s="21">
        <v>5</v>
      </c>
      <c r="L2537" s="171"/>
      <c r="M2537" s="30" t="s">
        <v>183</v>
      </c>
      <c r="N2537" s="29"/>
      <c r="O2537" s="11"/>
      <c r="P2537" s="29"/>
      <c r="Q2537" s="29"/>
      <c r="R2537" s="29"/>
      <c r="S2537" s="29"/>
      <c r="T2537" s="29"/>
      <c r="U2537" s="29"/>
      <c r="V2537" s="29"/>
      <c r="W2537" s="29"/>
      <c r="X2537" s="29"/>
      <c r="Y2537" s="29"/>
      <c r="Z2537" s="29"/>
      <c r="AA2537" s="29"/>
      <c r="AB2537" s="29"/>
      <c r="AC2537" s="29"/>
      <c r="AD2537" s="29"/>
      <c r="AE2537" s="29"/>
      <c r="AF2537" s="29"/>
      <c r="AG2537" s="29"/>
      <c r="AH2537" s="29"/>
      <c r="AI2537" s="29"/>
      <c r="AJ2537" s="29"/>
      <c r="AK2537" s="29"/>
      <c r="AL2537" s="29"/>
      <c r="AM2537" s="29"/>
      <c r="AN2537" s="29"/>
      <c r="AO2537" s="29"/>
      <c r="AQ2537" s="127" t="s">
        <v>183</v>
      </c>
    </row>
    <row r="2538" spans="1:43" ht="34" x14ac:dyDescent="0.2">
      <c r="A2538" s="187" t="s">
        <v>4170</v>
      </c>
      <c r="B2538" s="167" t="s">
        <v>4160</v>
      </c>
      <c r="C2538" s="166" t="s">
        <v>34</v>
      </c>
      <c r="D2538" s="6">
        <v>81</v>
      </c>
      <c r="E2538" s="39" t="s">
        <v>3491</v>
      </c>
      <c r="F2538" s="165">
        <v>44541</v>
      </c>
      <c r="G2538" s="63">
        <v>61.78</v>
      </c>
      <c r="H2538" s="165">
        <v>44543</v>
      </c>
      <c r="I2538" s="104" t="s">
        <v>52</v>
      </c>
      <c r="J2538" s="169">
        <v>44980</v>
      </c>
      <c r="K2538" s="21">
        <v>81</v>
      </c>
      <c r="L2538" s="169">
        <v>44984</v>
      </c>
      <c r="M2538" s="30" t="s">
        <v>560</v>
      </c>
      <c r="N2538" s="29"/>
      <c r="O2538" s="11"/>
      <c r="P2538" s="29"/>
      <c r="Q2538" s="29"/>
      <c r="R2538" s="29"/>
      <c r="S2538" s="29"/>
      <c r="T2538" s="29"/>
      <c r="U2538" s="29"/>
      <c r="V2538" s="29"/>
      <c r="W2538" s="29"/>
      <c r="X2538" s="29"/>
      <c r="Y2538" s="29"/>
      <c r="Z2538" s="29"/>
      <c r="AA2538" s="29"/>
      <c r="AB2538" s="29"/>
      <c r="AC2538" s="29"/>
      <c r="AD2538" s="29"/>
      <c r="AE2538" s="29"/>
      <c r="AF2538" s="29"/>
      <c r="AG2538" s="29"/>
      <c r="AH2538" s="29"/>
      <c r="AI2538" s="29"/>
      <c r="AJ2538" s="29"/>
      <c r="AK2538" s="29"/>
      <c r="AL2538" s="29"/>
      <c r="AM2538" s="29"/>
      <c r="AN2538" s="29"/>
      <c r="AO2538" s="29"/>
      <c r="AQ2538" s="127" t="s">
        <v>560</v>
      </c>
    </row>
    <row r="2539" spans="1:43" ht="34" x14ac:dyDescent="0.2">
      <c r="A2539" s="189"/>
      <c r="B2539" s="167"/>
      <c r="C2539" s="166"/>
      <c r="D2539" s="6">
        <v>59.89</v>
      </c>
      <c r="E2539" s="39" t="s">
        <v>2490</v>
      </c>
      <c r="F2539" s="165"/>
      <c r="G2539" s="63">
        <v>59.19</v>
      </c>
      <c r="H2539" s="165"/>
      <c r="I2539" s="104" t="s">
        <v>67</v>
      </c>
      <c r="J2539" s="171"/>
      <c r="K2539" s="21">
        <v>59.89</v>
      </c>
      <c r="L2539" s="171"/>
      <c r="M2539" s="30" t="s">
        <v>183</v>
      </c>
      <c r="N2539" s="29"/>
      <c r="O2539" s="11"/>
      <c r="P2539" s="29"/>
      <c r="Q2539" s="29"/>
      <c r="R2539" s="29"/>
      <c r="S2539" s="29"/>
      <c r="T2539" s="29"/>
      <c r="U2539" s="29"/>
      <c r="V2539" s="29"/>
      <c r="W2539" s="29"/>
      <c r="X2539" s="29"/>
      <c r="Y2539" s="29"/>
      <c r="Z2539" s="29"/>
      <c r="AA2539" s="29"/>
      <c r="AB2539" s="29"/>
      <c r="AC2539" s="29"/>
      <c r="AD2539" s="29"/>
      <c r="AE2539" s="29"/>
      <c r="AF2539" s="29"/>
      <c r="AG2539" s="29"/>
      <c r="AH2539" s="29"/>
      <c r="AI2539" s="29"/>
      <c r="AJ2539" s="29"/>
      <c r="AK2539" s="29"/>
      <c r="AL2539" s="29"/>
      <c r="AM2539" s="29"/>
      <c r="AN2539" s="29"/>
      <c r="AO2539" s="29"/>
      <c r="AQ2539" s="127" t="s">
        <v>183</v>
      </c>
    </row>
    <row r="2540" spans="1:43" ht="17" x14ac:dyDescent="0.2">
      <c r="A2540" s="190" t="s">
        <v>4171</v>
      </c>
      <c r="B2540" s="167" t="s">
        <v>2985</v>
      </c>
      <c r="C2540" s="166" t="s">
        <v>34</v>
      </c>
      <c r="D2540" s="6">
        <v>54.3</v>
      </c>
      <c r="E2540" s="39" t="s">
        <v>29</v>
      </c>
      <c r="F2540" s="165">
        <v>44543</v>
      </c>
      <c r="G2540" s="63">
        <v>21.5</v>
      </c>
      <c r="H2540" s="165">
        <v>44560</v>
      </c>
      <c r="I2540" s="104" t="s">
        <v>262</v>
      </c>
      <c r="J2540" s="169">
        <v>45012</v>
      </c>
      <c r="K2540" s="21">
        <v>54.3</v>
      </c>
      <c r="L2540" s="169">
        <v>45014</v>
      </c>
      <c r="M2540" s="30" t="s">
        <v>266</v>
      </c>
      <c r="N2540" s="29"/>
      <c r="O2540" s="11"/>
      <c r="P2540" s="29"/>
      <c r="Q2540" s="29"/>
      <c r="R2540" s="29"/>
      <c r="S2540" s="29"/>
      <c r="T2540" s="29"/>
      <c r="U2540" s="29"/>
      <c r="V2540" s="29"/>
      <c r="W2540" s="29"/>
      <c r="X2540" s="29"/>
      <c r="Y2540" s="29"/>
      <c r="Z2540" s="29"/>
      <c r="AA2540" s="29"/>
      <c r="AB2540" s="29"/>
      <c r="AC2540" s="29"/>
      <c r="AD2540" s="29"/>
      <c r="AE2540" s="29"/>
      <c r="AF2540" s="29"/>
      <c r="AG2540" s="29"/>
      <c r="AH2540" s="29"/>
      <c r="AI2540" s="29"/>
      <c r="AJ2540" s="29"/>
      <c r="AK2540" s="29"/>
      <c r="AL2540" s="29"/>
      <c r="AM2540" s="29"/>
      <c r="AN2540" s="29"/>
      <c r="AO2540" s="29"/>
      <c r="AQ2540" s="127" t="s">
        <v>266</v>
      </c>
    </row>
    <row r="2541" spans="1:43" ht="17" x14ac:dyDescent="0.2">
      <c r="A2541" s="174"/>
      <c r="B2541" s="167"/>
      <c r="C2541" s="166"/>
      <c r="D2541" s="6">
        <v>162.9</v>
      </c>
      <c r="E2541" s="39" t="s">
        <v>379</v>
      </c>
      <c r="F2541" s="165"/>
      <c r="G2541" s="63">
        <v>5</v>
      </c>
      <c r="H2541" s="165"/>
      <c r="I2541" s="104" t="s">
        <v>182</v>
      </c>
      <c r="J2541" s="171"/>
      <c r="K2541" s="21">
        <v>162.9</v>
      </c>
      <c r="L2541" s="171"/>
      <c r="M2541" s="30" t="s">
        <v>268</v>
      </c>
      <c r="N2541" s="29"/>
      <c r="O2541" s="11"/>
      <c r="P2541" s="29"/>
      <c r="Q2541" s="29"/>
      <c r="R2541" s="29"/>
      <c r="S2541" s="29"/>
      <c r="T2541" s="29"/>
      <c r="U2541" s="29"/>
      <c r="V2541" s="29"/>
      <c r="W2541" s="29"/>
      <c r="X2541" s="29"/>
      <c r="Y2541" s="29"/>
      <c r="Z2541" s="29"/>
      <c r="AA2541" s="29"/>
      <c r="AB2541" s="29"/>
      <c r="AC2541" s="29"/>
      <c r="AD2541" s="29"/>
      <c r="AE2541" s="29"/>
      <c r="AF2541" s="29"/>
      <c r="AG2541" s="29"/>
      <c r="AH2541" s="29"/>
      <c r="AI2541" s="29"/>
      <c r="AJ2541" s="29"/>
      <c r="AK2541" s="29"/>
      <c r="AL2541" s="29"/>
      <c r="AM2541" s="29"/>
      <c r="AN2541" s="29"/>
      <c r="AO2541" s="29"/>
      <c r="AQ2541" s="127" t="s">
        <v>268</v>
      </c>
    </row>
    <row r="2542" spans="1:43" ht="51" customHeight="1" x14ac:dyDescent="0.2">
      <c r="A2542" s="190" t="s">
        <v>4172</v>
      </c>
      <c r="B2542" s="167" t="s">
        <v>4173</v>
      </c>
      <c r="C2542" s="167" t="s">
        <v>34</v>
      </c>
      <c r="D2542" s="6">
        <v>17.260000000000002</v>
      </c>
      <c r="E2542" s="39" t="s">
        <v>3190</v>
      </c>
      <c r="F2542" s="165">
        <v>44543</v>
      </c>
      <c r="G2542" s="63">
        <v>9.09</v>
      </c>
      <c r="H2542" s="165">
        <v>44543</v>
      </c>
      <c r="I2542" s="104" t="s">
        <v>4174</v>
      </c>
      <c r="J2542" s="172">
        <v>44916</v>
      </c>
      <c r="K2542" s="6">
        <v>17.260000000000002</v>
      </c>
      <c r="L2542" s="172">
        <v>44918</v>
      </c>
      <c r="M2542" s="30" t="s">
        <v>560</v>
      </c>
      <c r="N2542" s="29"/>
      <c r="O2542" s="11"/>
      <c r="P2542" s="29"/>
      <c r="Q2542" s="29"/>
      <c r="R2542" s="29"/>
      <c r="S2542" s="29"/>
      <c r="T2542" s="29"/>
      <c r="U2542" s="29"/>
      <c r="V2542" s="29"/>
      <c r="W2542" s="29"/>
      <c r="X2542" s="29"/>
      <c r="Y2542" s="29"/>
      <c r="Z2542" s="29"/>
      <c r="AA2542" s="29"/>
      <c r="AB2542" s="29"/>
      <c r="AC2542" s="29"/>
      <c r="AD2542" s="29"/>
      <c r="AE2542" s="29"/>
      <c r="AF2542" s="29"/>
      <c r="AG2542" s="29"/>
      <c r="AH2542" s="29"/>
      <c r="AI2542" s="29"/>
      <c r="AJ2542" s="29"/>
      <c r="AK2542" s="29"/>
      <c r="AL2542" s="29"/>
      <c r="AM2542" s="29"/>
      <c r="AN2542" s="29"/>
      <c r="AO2542" s="29"/>
      <c r="AQ2542" s="30" t="s">
        <v>560</v>
      </c>
    </row>
    <row r="2543" spans="1:43" x14ac:dyDescent="0.2">
      <c r="A2543" s="173"/>
      <c r="B2543" s="167"/>
      <c r="C2543" s="167"/>
      <c r="D2543" s="181">
        <v>67</v>
      </c>
      <c r="E2543" s="167" t="s">
        <v>3139</v>
      </c>
      <c r="F2543" s="165"/>
      <c r="G2543" s="63">
        <v>51</v>
      </c>
      <c r="H2543" s="165"/>
      <c r="I2543" s="255" t="s">
        <v>183</v>
      </c>
      <c r="J2543" s="173"/>
      <c r="K2543" s="181">
        <v>67</v>
      </c>
      <c r="L2543" s="173"/>
      <c r="M2543" s="190" t="s">
        <v>183</v>
      </c>
      <c r="N2543" s="29"/>
      <c r="O2543" s="11"/>
      <c r="P2543" s="29"/>
      <c r="Q2543" s="29"/>
      <c r="R2543" s="29"/>
      <c r="S2543" s="29"/>
      <c r="T2543" s="29"/>
      <c r="U2543" s="29"/>
      <c r="V2543" s="29"/>
      <c r="W2543" s="29"/>
      <c r="X2543" s="29"/>
      <c r="Y2543" s="29"/>
      <c r="Z2543" s="29"/>
      <c r="AA2543" s="29"/>
      <c r="AB2543" s="29"/>
      <c r="AC2543" s="29"/>
      <c r="AD2543" s="29"/>
      <c r="AE2543" s="29"/>
      <c r="AF2543" s="29"/>
      <c r="AG2543" s="29"/>
      <c r="AH2543" s="29"/>
      <c r="AI2543" s="29"/>
      <c r="AJ2543" s="29"/>
      <c r="AK2543" s="29"/>
      <c r="AL2543" s="29"/>
      <c r="AM2543" s="29"/>
      <c r="AN2543" s="29"/>
      <c r="AO2543" s="29"/>
      <c r="AQ2543" s="190" t="s">
        <v>183</v>
      </c>
    </row>
    <row r="2544" spans="1:43" x14ac:dyDescent="0.2">
      <c r="A2544" s="173"/>
      <c r="B2544" s="167"/>
      <c r="C2544" s="167"/>
      <c r="D2544" s="183"/>
      <c r="E2544" s="167"/>
      <c r="F2544" s="165"/>
      <c r="G2544" s="63">
        <v>20</v>
      </c>
      <c r="H2544" s="165"/>
      <c r="I2544" s="255"/>
      <c r="J2544" s="173"/>
      <c r="K2544" s="183"/>
      <c r="L2544" s="173"/>
      <c r="M2544" s="174"/>
      <c r="N2544" s="29"/>
      <c r="O2544" s="11"/>
      <c r="P2544" s="29"/>
      <c r="Q2544" s="29"/>
      <c r="R2544" s="29"/>
      <c r="S2544" s="29"/>
      <c r="T2544" s="29"/>
      <c r="U2544" s="29"/>
      <c r="V2544" s="29"/>
      <c r="W2544" s="29"/>
      <c r="X2544" s="29"/>
      <c r="Y2544" s="29"/>
      <c r="Z2544" s="29"/>
      <c r="AA2544" s="29"/>
      <c r="AB2544" s="29"/>
      <c r="AC2544" s="29"/>
      <c r="AD2544" s="29"/>
      <c r="AE2544" s="29"/>
      <c r="AF2544" s="29"/>
      <c r="AG2544" s="29"/>
      <c r="AH2544" s="29"/>
      <c r="AI2544" s="29"/>
      <c r="AJ2544" s="29"/>
      <c r="AK2544" s="29"/>
      <c r="AL2544" s="29"/>
      <c r="AM2544" s="29"/>
      <c r="AN2544" s="29"/>
      <c r="AO2544" s="29"/>
      <c r="AQ2544" s="174"/>
    </row>
    <row r="2545" spans="1:43" ht="51" x14ac:dyDescent="0.2">
      <c r="A2545" s="174"/>
      <c r="B2545" s="167"/>
      <c r="C2545" s="167"/>
      <c r="D2545" s="6">
        <v>93</v>
      </c>
      <c r="E2545" s="39" t="s">
        <v>4175</v>
      </c>
      <c r="F2545" s="165"/>
      <c r="G2545" s="63">
        <v>5</v>
      </c>
      <c r="H2545" s="165"/>
      <c r="I2545" s="104" t="s">
        <v>4174</v>
      </c>
      <c r="J2545" s="174"/>
      <c r="K2545" s="6">
        <v>93</v>
      </c>
      <c r="L2545" s="174"/>
      <c r="M2545" s="30" t="s">
        <v>571</v>
      </c>
      <c r="N2545" s="29"/>
      <c r="O2545" s="11"/>
      <c r="P2545" s="29"/>
      <c r="Q2545" s="29"/>
      <c r="R2545" s="29"/>
      <c r="S2545" s="29"/>
      <c r="T2545" s="29"/>
      <c r="U2545" s="29"/>
      <c r="V2545" s="29"/>
      <c r="W2545" s="29"/>
      <c r="X2545" s="29"/>
      <c r="Y2545" s="29"/>
      <c r="Z2545" s="29"/>
      <c r="AA2545" s="29"/>
      <c r="AB2545" s="29"/>
      <c r="AC2545" s="29"/>
      <c r="AD2545" s="29"/>
      <c r="AE2545" s="29"/>
      <c r="AF2545" s="29"/>
      <c r="AG2545" s="29"/>
      <c r="AH2545" s="29"/>
      <c r="AI2545" s="29"/>
      <c r="AJ2545" s="29"/>
      <c r="AK2545" s="29"/>
      <c r="AL2545" s="29"/>
      <c r="AM2545" s="29"/>
      <c r="AN2545" s="29"/>
      <c r="AO2545" s="29"/>
      <c r="AQ2545" s="30" t="s">
        <v>571</v>
      </c>
    </row>
    <row r="2546" spans="1:43" ht="119" x14ac:dyDescent="0.2">
      <c r="A2546" s="35" t="s">
        <v>4176</v>
      </c>
      <c r="B2546" s="35" t="s">
        <v>4177</v>
      </c>
      <c r="C2546" s="41" t="s">
        <v>34</v>
      </c>
      <c r="D2546" s="6">
        <v>93.4</v>
      </c>
      <c r="E2546" s="39" t="s">
        <v>4178</v>
      </c>
      <c r="F2546" s="38">
        <v>44543</v>
      </c>
      <c r="G2546" s="29">
        <v>98.7</v>
      </c>
      <c r="H2546" s="38">
        <v>44545</v>
      </c>
      <c r="I2546" s="119" t="s">
        <v>4179</v>
      </c>
      <c r="J2546" s="28">
        <v>44903</v>
      </c>
      <c r="K2546" s="6">
        <v>93.4</v>
      </c>
      <c r="L2546" s="28">
        <v>44907</v>
      </c>
      <c r="M2546" s="29" t="s">
        <v>266</v>
      </c>
      <c r="N2546" s="29"/>
      <c r="O2546" s="11"/>
      <c r="P2546" s="29"/>
      <c r="Q2546" s="29"/>
      <c r="R2546" s="29"/>
      <c r="S2546" s="29"/>
      <c r="T2546" s="29"/>
      <c r="U2546" s="29"/>
      <c r="V2546" s="29"/>
      <c r="W2546" s="29"/>
      <c r="X2546" s="29"/>
      <c r="Y2546" s="29"/>
      <c r="Z2546" s="29"/>
      <c r="AA2546" s="29"/>
      <c r="AB2546" s="29"/>
      <c r="AC2546" s="29"/>
      <c r="AD2546" s="29"/>
      <c r="AE2546" s="29"/>
      <c r="AF2546" s="29"/>
      <c r="AG2546" s="29"/>
      <c r="AH2546" s="29"/>
      <c r="AI2546" s="29"/>
      <c r="AJ2546" s="29"/>
      <c r="AK2546" s="29"/>
      <c r="AL2546" s="29"/>
      <c r="AM2546" s="29"/>
      <c r="AN2546" s="29"/>
      <c r="AO2546" s="29"/>
      <c r="AQ2546" s="29" t="s">
        <v>266</v>
      </c>
    </row>
    <row r="2547" spans="1:43" ht="34" x14ac:dyDescent="0.2">
      <c r="A2547" s="187" t="s">
        <v>4180</v>
      </c>
      <c r="B2547" s="167" t="s">
        <v>4181</v>
      </c>
      <c r="C2547" s="166" t="s">
        <v>34</v>
      </c>
      <c r="D2547" s="6">
        <v>27.48</v>
      </c>
      <c r="E2547" s="39" t="s">
        <v>3491</v>
      </c>
      <c r="F2547" s="165">
        <v>44541</v>
      </c>
      <c r="G2547" s="63">
        <v>27.48</v>
      </c>
      <c r="H2547" s="165">
        <v>44545</v>
      </c>
      <c r="I2547" s="104" t="s">
        <v>40</v>
      </c>
      <c r="J2547" s="169">
        <v>44977</v>
      </c>
      <c r="K2547" s="21">
        <v>27.48</v>
      </c>
      <c r="L2547" s="169">
        <v>44977</v>
      </c>
      <c r="M2547" s="30" t="s">
        <v>101</v>
      </c>
      <c r="N2547" s="29"/>
      <c r="O2547" s="11"/>
      <c r="P2547" s="29"/>
      <c r="Q2547" s="29"/>
      <c r="R2547" s="29"/>
      <c r="S2547" s="29"/>
      <c r="T2547" s="29"/>
      <c r="U2547" s="29"/>
      <c r="V2547" s="29"/>
      <c r="W2547" s="29"/>
      <c r="X2547" s="29"/>
      <c r="Y2547" s="29"/>
      <c r="Z2547" s="29"/>
      <c r="AA2547" s="29"/>
      <c r="AB2547" s="29"/>
      <c r="AC2547" s="29"/>
      <c r="AD2547" s="29"/>
      <c r="AE2547" s="29"/>
      <c r="AF2547" s="29"/>
      <c r="AG2547" s="29"/>
      <c r="AH2547" s="29"/>
      <c r="AI2547" s="29"/>
      <c r="AJ2547" s="29"/>
      <c r="AK2547" s="29"/>
      <c r="AL2547" s="29"/>
      <c r="AM2547" s="29"/>
      <c r="AN2547" s="29"/>
      <c r="AO2547" s="29"/>
      <c r="AQ2547" s="127" t="s">
        <v>101</v>
      </c>
    </row>
    <row r="2548" spans="1:43" ht="34" x14ac:dyDescent="0.2">
      <c r="A2548" s="189"/>
      <c r="B2548" s="167"/>
      <c r="C2548" s="166"/>
      <c r="D2548" s="6">
        <v>5.5</v>
      </c>
      <c r="E2548" s="39" t="s">
        <v>4182</v>
      </c>
      <c r="F2548" s="165"/>
      <c r="G2548" s="63">
        <v>5.5</v>
      </c>
      <c r="H2548" s="165"/>
      <c r="I2548" s="104" t="s">
        <v>66</v>
      </c>
      <c r="J2548" s="171"/>
      <c r="K2548" s="21">
        <v>5.5</v>
      </c>
      <c r="L2548" s="171"/>
      <c r="M2548" s="30" t="s">
        <v>101</v>
      </c>
      <c r="N2548" s="29"/>
      <c r="O2548" s="11"/>
      <c r="P2548" s="29"/>
      <c r="Q2548" s="29"/>
      <c r="R2548" s="29"/>
      <c r="S2548" s="29"/>
      <c r="T2548" s="29"/>
      <c r="U2548" s="29"/>
      <c r="V2548" s="29"/>
      <c r="W2548" s="29"/>
      <c r="X2548" s="29"/>
      <c r="Y2548" s="29"/>
      <c r="Z2548" s="29"/>
      <c r="AA2548" s="29"/>
      <c r="AB2548" s="29"/>
      <c r="AC2548" s="29"/>
      <c r="AD2548" s="29"/>
      <c r="AE2548" s="29"/>
      <c r="AF2548" s="29"/>
      <c r="AG2548" s="29"/>
      <c r="AH2548" s="29"/>
      <c r="AI2548" s="29"/>
      <c r="AJ2548" s="29"/>
      <c r="AK2548" s="29"/>
      <c r="AL2548" s="29"/>
      <c r="AM2548" s="29"/>
      <c r="AN2548" s="29"/>
      <c r="AO2548" s="29"/>
      <c r="AQ2548" s="127" t="s">
        <v>101</v>
      </c>
    </row>
    <row r="2549" spans="1:43" ht="34" x14ac:dyDescent="0.2">
      <c r="A2549" s="39" t="s">
        <v>4183</v>
      </c>
      <c r="B2549" s="39" t="s">
        <v>4184</v>
      </c>
      <c r="C2549" s="29" t="s">
        <v>34</v>
      </c>
      <c r="D2549" s="6">
        <v>185</v>
      </c>
      <c r="E2549" s="39" t="s">
        <v>4185</v>
      </c>
      <c r="F2549" s="28">
        <v>44539</v>
      </c>
      <c r="G2549" s="63">
        <v>100</v>
      </c>
      <c r="H2549" s="28">
        <v>44545</v>
      </c>
      <c r="I2549" s="104" t="s">
        <v>4186</v>
      </c>
      <c r="J2549" s="28">
        <v>44987</v>
      </c>
      <c r="K2549" s="21">
        <v>185</v>
      </c>
      <c r="L2549" s="28">
        <v>44993</v>
      </c>
      <c r="M2549" s="30" t="s">
        <v>571</v>
      </c>
      <c r="N2549" s="29"/>
      <c r="O2549" s="11"/>
      <c r="P2549" s="29"/>
      <c r="Q2549" s="29"/>
      <c r="R2549" s="29"/>
      <c r="S2549" s="29"/>
      <c r="T2549" s="29"/>
      <c r="U2549" s="29"/>
      <c r="V2549" s="29"/>
      <c r="W2549" s="29"/>
      <c r="X2549" s="29"/>
      <c r="Y2549" s="29"/>
      <c r="Z2549" s="29"/>
      <c r="AA2549" s="29"/>
      <c r="AB2549" s="29"/>
      <c r="AC2549" s="29"/>
      <c r="AD2549" s="29"/>
      <c r="AE2549" s="29"/>
      <c r="AF2549" s="29"/>
      <c r="AG2549" s="29"/>
      <c r="AH2549" s="29"/>
      <c r="AI2549" s="29"/>
      <c r="AJ2549" s="29"/>
      <c r="AK2549" s="29"/>
      <c r="AL2549" s="29"/>
      <c r="AM2549" s="29"/>
      <c r="AN2549" s="29"/>
      <c r="AO2549" s="29"/>
      <c r="AQ2549" s="127" t="s">
        <v>571</v>
      </c>
    </row>
    <row r="2550" spans="1:43" ht="34" x14ac:dyDescent="0.2">
      <c r="A2550" s="39" t="s">
        <v>4187</v>
      </c>
      <c r="B2550" s="39" t="s">
        <v>4181</v>
      </c>
      <c r="C2550" s="29" t="s">
        <v>34</v>
      </c>
      <c r="D2550" s="63">
        <v>20</v>
      </c>
      <c r="E2550" s="39" t="s">
        <v>29</v>
      </c>
      <c r="F2550" s="28">
        <v>44541</v>
      </c>
      <c r="G2550" s="63">
        <v>20</v>
      </c>
      <c r="H2550" s="28">
        <v>44545</v>
      </c>
      <c r="I2550" s="104" t="s">
        <v>40</v>
      </c>
      <c r="J2550" s="28">
        <v>44977</v>
      </c>
      <c r="K2550" s="21">
        <v>20</v>
      </c>
      <c r="L2550" s="28">
        <v>44977</v>
      </c>
      <c r="M2550" s="30" t="s">
        <v>101</v>
      </c>
      <c r="N2550" s="29"/>
      <c r="O2550" s="11"/>
      <c r="P2550" s="29"/>
      <c r="Q2550" s="29"/>
      <c r="R2550" s="29"/>
      <c r="S2550" s="29"/>
      <c r="T2550" s="29"/>
      <c r="U2550" s="29"/>
      <c r="V2550" s="29"/>
      <c r="W2550" s="29"/>
      <c r="X2550" s="29"/>
      <c r="Y2550" s="29"/>
      <c r="Z2550" s="29"/>
      <c r="AA2550" s="29"/>
      <c r="AB2550" s="29"/>
      <c r="AC2550" s="29"/>
      <c r="AD2550" s="29"/>
      <c r="AE2550" s="29"/>
      <c r="AF2550" s="29"/>
      <c r="AG2550" s="29"/>
      <c r="AH2550" s="29"/>
      <c r="AI2550" s="29"/>
      <c r="AJ2550" s="29"/>
      <c r="AK2550" s="29"/>
      <c r="AL2550" s="29"/>
      <c r="AM2550" s="29"/>
      <c r="AN2550" s="29"/>
      <c r="AO2550" s="29"/>
      <c r="AQ2550" s="127" t="s">
        <v>101</v>
      </c>
    </row>
    <row r="2551" spans="1:43" ht="34" x14ac:dyDescent="0.2">
      <c r="A2551" s="187" t="s">
        <v>4188</v>
      </c>
      <c r="B2551" s="167" t="s">
        <v>4181</v>
      </c>
      <c r="C2551" s="166" t="s">
        <v>34</v>
      </c>
      <c r="D2551" s="63">
        <v>18.899999999999999</v>
      </c>
      <c r="E2551" s="39" t="s">
        <v>3491</v>
      </c>
      <c r="F2551" s="165">
        <v>44541</v>
      </c>
      <c r="G2551" s="63">
        <v>18.899999999999999</v>
      </c>
      <c r="H2551" s="165">
        <v>44545</v>
      </c>
      <c r="I2551" s="104" t="s">
        <v>40</v>
      </c>
      <c r="J2551" s="169">
        <v>44977</v>
      </c>
      <c r="K2551" s="21">
        <v>18.899999999999999</v>
      </c>
      <c r="L2551" s="169">
        <v>44977</v>
      </c>
      <c r="M2551" s="30" t="s">
        <v>101</v>
      </c>
      <c r="N2551" s="29"/>
      <c r="O2551" s="11"/>
      <c r="P2551" s="29"/>
      <c r="Q2551" s="29"/>
      <c r="R2551" s="29"/>
      <c r="S2551" s="29"/>
      <c r="T2551" s="29"/>
      <c r="U2551" s="29"/>
      <c r="V2551" s="29"/>
      <c r="W2551" s="29"/>
      <c r="X2551" s="29"/>
      <c r="Y2551" s="29"/>
      <c r="Z2551" s="29"/>
      <c r="AA2551" s="29"/>
      <c r="AB2551" s="29"/>
      <c r="AC2551" s="29"/>
      <c r="AD2551" s="29"/>
      <c r="AE2551" s="29"/>
      <c r="AF2551" s="29"/>
      <c r="AG2551" s="29"/>
      <c r="AH2551" s="29"/>
      <c r="AI2551" s="29"/>
      <c r="AJ2551" s="29"/>
      <c r="AK2551" s="29"/>
      <c r="AL2551" s="29"/>
      <c r="AM2551" s="29"/>
      <c r="AN2551" s="29"/>
      <c r="AO2551" s="29"/>
      <c r="AQ2551" s="127" t="s">
        <v>101</v>
      </c>
    </row>
    <row r="2552" spans="1:43" ht="34" x14ac:dyDescent="0.2">
      <c r="A2552" s="189"/>
      <c r="B2552" s="167"/>
      <c r="C2552" s="166"/>
      <c r="D2552" s="63">
        <v>2.5</v>
      </c>
      <c r="E2552" s="39" t="s">
        <v>2490</v>
      </c>
      <c r="F2552" s="165"/>
      <c r="G2552" s="63">
        <v>2.5</v>
      </c>
      <c r="H2552" s="165"/>
      <c r="I2552" s="104" t="s">
        <v>66</v>
      </c>
      <c r="J2552" s="171"/>
      <c r="K2552" s="21">
        <v>2.5</v>
      </c>
      <c r="L2552" s="171"/>
      <c r="M2552" s="30" t="s">
        <v>101</v>
      </c>
      <c r="N2552" s="29"/>
      <c r="O2552" s="11"/>
      <c r="P2552" s="29"/>
      <c r="Q2552" s="29"/>
      <c r="R2552" s="29"/>
      <c r="S2552" s="29"/>
      <c r="T2552" s="29"/>
      <c r="U2552" s="29"/>
      <c r="V2552" s="29"/>
      <c r="W2552" s="29"/>
      <c r="X2552" s="29"/>
      <c r="Y2552" s="29"/>
      <c r="Z2552" s="29"/>
      <c r="AA2552" s="29"/>
      <c r="AB2552" s="29"/>
      <c r="AC2552" s="29"/>
      <c r="AD2552" s="29"/>
      <c r="AE2552" s="29"/>
      <c r="AF2552" s="29"/>
      <c r="AG2552" s="29"/>
      <c r="AH2552" s="29"/>
      <c r="AI2552" s="29"/>
      <c r="AJ2552" s="29"/>
      <c r="AK2552" s="29"/>
      <c r="AL2552" s="29"/>
      <c r="AM2552" s="29"/>
      <c r="AN2552" s="29"/>
      <c r="AO2552" s="29"/>
      <c r="AQ2552" s="127" t="s">
        <v>101</v>
      </c>
    </row>
    <row r="2553" spans="1:43" ht="31.5" customHeight="1" x14ac:dyDescent="0.2">
      <c r="A2553" s="187" t="s">
        <v>4172</v>
      </c>
      <c r="B2553" s="167" t="s">
        <v>4173</v>
      </c>
      <c r="C2553" s="166" t="s">
        <v>34</v>
      </c>
      <c r="D2553" s="63">
        <v>9.09</v>
      </c>
      <c r="E2553" s="39" t="s">
        <v>3491</v>
      </c>
      <c r="F2553" s="165">
        <v>44515</v>
      </c>
      <c r="G2553" s="63">
        <v>9.09</v>
      </c>
      <c r="H2553" s="165">
        <v>44545</v>
      </c>
      <c r="I2553" s="104" t="s">
        <v>4189</v>
      </c>
      <c r="J2553" s="29"/>
      <c r="K2553" s="11"/>
      <c r="L2553" s="29"/>
      <c r="M2553" s="29"/>
      <c r="N2553" s="29"/>
      <c r="O2553" s="11"/>
      <c r="P2553" s="29"/>
      <c r="Q2553" s="29"/>
      <c r="R2553" s="29"/>
      <c r="S2553" s="29"/>
      <c r="T2553" s="29"/>
      <c r="U2553" s="29"/>
      <c r="V2553" s="29"/>
      <c r="W2553" s="29"/>
      <c r="X2553" s="29"/>
      <c r="Y2553" s="29"/>
      <c r="Z2553" s="29"/>
      <c r="AA2553" s="29"/>
      <c r="AB2553" s="29"/>
      <c r="AC2553" s="29"/>
      <c r="AD2553" s="29"/>
      <c r="AE2553" s="29"/>
      <c r="AF2553" s="29"/>
      <c r="AG2553" s="29"/>
      <c r="AH2553" s="29"/>
      <c r="AI2553" s="29"/>
      <c r="AJ2553" s="29"/>
      <c r="AK2553" s="29"/>
      <c r="AL2553" s="29"/>
      <c r="AM2553" s="29"/>
      <c r="AN2553" s="29"/>
      <c r="AO2553" s="29"/>
      <c r="AQ2553" s="39" t="s">
        <v>1908</v>
      </c>
    </row>
    <row r="2554" spans="1:43" ht="34" x14ac:dyDescent="0.2">
      <c r="A2554" s="188"/>
      <c r="B2554" s="167"/>
      <c r="C2554" s="166"/>
      <c r="D2554" s="63">
        <v>71</v>
      </c>
      <c r="E2554" s="39" t="s">
        <v>2490</v>
      </c>
      <c r="F2554" s="165"/>
      <c r="G2554" s="63">
        <v>71</v>
      </c>
      <c r="H2554" s="165"/>
      <c r="I2554" s="104" t="s">
        <v>183</v>
      </c>
      <c r="J2554" s="29"/>
      <c r="K2554" s="11"/>
      <c r="L2554" s="29"/>
      <c r="M2554" s="29"/>
      <c r="N2554" s="29"/>
      <c r="O2554" s="11"/>
      <c r="P2554" s="29"/>
      <c r="Q2554" s="29"/>
      <c r="R2554" s="29"/>
      <c r="S2554" s="29"/>
      <c r="T2554" s="29"/>
      <c r="U2554" s="29"/>
      <c r="V2554" s="29"/>
      <c r="W2554" s="29"/>
      <c r="X2554" s="29"/>
      <c r="Y2554" s="29"/>
      <c r="Z2554" s="29"/>
      <c r="AA2554" s="29"/>
      <c r="AB2554" s="29"/>
      <c r="AC2554" s="29"/>
      <c r="AD2554" s="29"/>
      <c r="AE2554" s="29"/>
      <c r="AF2554" s="29"/>
      <c r="AG2554" s="29"/>
      <c r="AH2554" s="29"/>
      <c r="AI2554" s="29"/>
      <c r="AJ2554" s="29"/>
      <c r="AK2554" s="29"/>
      <c r="AL2554" s="29"/>
      <c r="AM2554" s="29"/>
      <c r="AN2554" s="29"/>
      <c r="AO2554" s="29"/>
      <c r="AQ2554" s="39" t="s">
        <v>183</v>
      </c>
    </row>
    <row r="2555" spans="1:43" ht="51" x14ac:dyDescent="0.2">
      <c r="A2555" s="189"/>
      <c r="B2555" s="167"/>
      <c r="C2555" s="166"/>
      <c r="D2555" s="63">
        <v>5</v>
      </c>
      <c r="E2555" s="39" t="s">
        <v>4190</v>
      </c>
      <c r="F2555" s="165"/>
      <c r="G2555" s="63">
        <v>5</v>
      </c>
      <c r="H2555" s="165"/>
      <c r="I2555" s="104" t="s">
        <v>4189</v>
      </c>
      <c r="J2555" s="29"/>
      <c r="K2555" s="11"/>
      <c r="L2555" s="29"/>
      <c r="M2555" s="29"/>
      <c r="N2555" s="29"/>
      <c r="O2555" s="11"/>
      <c r="P2555" s="29"/>
      <c r="Q2555" s="29"/>
      <c r="R2555" s="29"/>
      <c r="S2555" s="29"/>
      <c r="T2555" s="29"/>
      <c r="U2555" s="29"/>
      <c r="V2555" s="29"/>
      <c r="W2555" s="29"/>
      <c r="X2555" s="29"/>
      <c r="Y2555" s="29"/>
      <c r="Z2555" s="29"/>
      <c r="AA2555" s="29"/>
      <c r="AB2555" s="29"/>
      <c r="AC2555" s="29"/>
      <c r="AD2555" s="29"/>
      <c r="AE2555" s="29"/>
      <c r="AF2555" s="29"/>
      <c r="AG2555" s="29"/>
      <c r="AH2555" s="29"/>
      <c r="AI2555" s="29"/>
      <c r="AJ2555" s="29"/>
      <c r="AK2555" s="29"/>
      <c r="AL2555" s="29"/>
      <c r="AM2555" s="29"/>
      <c r="AN2555" s="29"/>
      <c r="AO2555" s="29"/>
      <c r="AQ2555" s="39" t="s">
        <v>1908</v>
      </c>
    </row>
    <row r="2556" spans="1:43" ht="68" x14ac:dyDescent="0.2">
      <c r="A2556" s="39" t="s">
        <v>5750</v>
      </c>
      <c r="B2556" s="39" t="s">
        <v>4191</v>
      </c>
      <c r="C2556" s="29" t="s">
        <v>34</v>
      </c>
      <c r="D2556" s="63">
        <v>41.89</v>
      </c>
      <c r="E2556" s="39" t="s">
        <v>3491</v>
      </c>
      <c r="F2556" s="28">
        <v>44539</v>
      </c>
      <c r="G2556" s="63">
        <v>31.64</v>
      </c>
      <c r="H2556" s="28">
        <v>44546</v>
      </c>
      <c r="I2556" s="104" t="s">
        <v>4192</v>
      </c>
      <c r="J2556" s="28">
        <v>44973</v>
      </c>
      <c r="K2556" s="63">
        <v>41.89</v>
      </c>
      <c r="L2556" s="28">
        <v>44980</v>
      </c>
      <c r="M2556" s="29" t="s">
        <v>64</v>
      </c>
      <c r="N2556" s="29"/>
      <c r="O2556" s="11"/>
      <c r="P2556" s="29"/>
      <c r="Q2556" s="29"/>
      <c r="R2556" s="29"/>
      <c r="S2556" s="29"/>
      <c r="T2556" s="29"/>
      <c r="U2556" s="29"/>
      <c r="V2556" s="29"/>
      <c r="W2556" s="29"/>
      <c r="X2556" s="29"/>
      <c r="Y2556" s="29"/>
      <c r="Z2556" s="29"/>
      <c r="AA2556" s="29"/>
      <c r="AB2556" s="29"/>
      <c r="AC2556" s="29"/>
      <c r="AD2556" s="29"/>
      <c r="AE2556" s="29"/>
      <c r="AF2556" s="29"/>
      <c r="AG2556" s="29"/>
      <c r="AH2556" s="29"/>
      <c r="AI2556" s="29"/>
      <c r="AJ2556" s="29"/>
      <c r="AK2556" s="29"/>
      <c r="AL2556" s="29"/>
      <c r="AM2556" s="29"/>
      <c r="AN2556" s="29"/>
      <c r="AO2556" s="29"/>
      <c r="AQ2556" s="29" t="s">
        <v>64</v>
      </c>
    </row>
    <row r="2557" spans="1:43" ht="68" x14ac:dyDescent="0.2">
      <c r="A2557" s="39" t="s">
        <v>4193</v>
      </c>
      <c r="B2557" s="39" t="s">
        <v>4194</v>
      </c>
      <c r="C2557" s="29" t="s">
        <v>34</v>
      </c>
      <c r="D2557" s="6">
        <v>50</v>
      </c>
      <c r="E2557" s="39" t="s">
        <v>29</v>
      </c>
      <c r="F2557" s="28">
        <v>44515</v>
      </c>
      <c r="G2557" s="63">
        <v>35</v>
      </c>
      <c r="H2557" s="28">
        <v>44546</v>
      </c>
      <c r="I2557" s="104" t="s">
        <v>665</v>
      </c>
      <c r="J2557" s="28">
        <v>44834</v>
      </c>
      <c r="K2557" s="6">
        <v>50</v>
      </c>
      <c r="L2557" s="28">
        <v>44838</v>
      </c>
      <c r="M2557" s="30" t="s">
        <v>450</v>
      </c>
      <c r="N2557" s="28">
        <v>44925</v>
      </c>
      <c r="O2557" s="6">
        <v>50</v>
      </c>
      <c r="P2557" s="28">
        <v>44925</v>
      </c>
      <c r="Q2557" s="30" t="s">
        <v>450</v>
      </c>
      <c r="R2557" s="29"/>
      <c r="S2557" s="29"/>
      <c r="T2557" s="29"/>
      <c r="U2557" s="29"/>
      <c r="V2557" s="29"/>
      <c r="W2557" s="29"/>
      <c r="X2557" s="29"/>
      <c r="Y2557" s="29"/>
      <c r="Z2557" s="29"/>
      <c r="AA2557" s="29"/>
      <c r="AB2557" s="29"/>
      <c r="AC2557" s="29"/>
      <c r="AD2557" s="29"/>
      <c r="AE2557" s="29"/>
      <c r="AF2557" s="29"/>
      <c r="AG2557" s="29"/>
      <c r="AH2557" s="29"/>
      <c r="AI2557" s="29"/>
      <c r="AJ2557" s="29"/>
      <c r="AK2557" s="29"/>
      <c r="AL2557" s="29"/>
      <c r="AM2557" s="29"/>
      <c r="AN2557" s="29"/>
      <c r="AO2557" s="29"/>
      <c r="AQ2557" s="30" t="s">
        <v>450</v>
      </c>
    </row>
    <row r="2558" spans="1:43" ht="34" x14ac:dyDescent="0.2">
      <c r="A2558" s="187" t="s">
        <v>4195</v>
      </c>
      <c r="B2558" s="167" t="s">
        <v>4196</v>
      </c>
      <c r="C2558" s="166" t="s">
        <v>34</v>
      </c>
      <c r="D2558" s="207">
        <v>7.5</v>
      </c>
      <c r="E2558" s="39" t="s">
        <v>4197</v>
      </c>
      <c r="F2558" s="165">
        <v>44539</v>
      </c>
      <c r="G2558" s="63">
        <v>6.81</v>
      </c>
      <c r="H2558" s="165">
        <v>44550</v>
      </c>
      <c r="I2558" s="255" t="s">
        <v>416</v>
      </c>
      <c r="J2558" s="172">
        <v>44783</v>
      </c>
      <c r="K2558" s="256">
        <v>7.5</v>
      </c>
      <c r="L2558" s="172">
        <v>44789</v>
      </c>
      <c r="M2558" s="190" t="s">
        <v>178</v>
      </c>
      <c r="N2558" s="29"/>
      <c r="O2558" s="11"/>
      <c r="P2558" s="29"/>
      <c r="Q2558" s="29"/>
      <c r="R2558" s="29"/>
      <c r="S2558" s="29"/>
      <c r="T2558" s="29"/>
      <c r="U2558" s="29"/>
      <c r="V2558" s="29"/>
      <c r="W2558" s="29"/>
      <c r="X2558" s="29"/>
      <c r="Y2558" s="29"/>
      <c r="Z2558" s="29"/>
      <c r="AA2558" s="29"/>
      <c r="AB2558" s="29"/>
      <c r="AC2558" s="29"/>
      <c r="AD2558" s="29"/>
      <c r="AE2558" s="29"/>
      <c r="AF2558" s="29"/>
      <c r="AG2558" s="29"/>
      <c r="AH2558" s="29"/>
      <c r="AI2558" s="29"/>
      <c r="AJ2558" s="29"/>
      <c r="AK2558" s="29"/>
      <c r="AL2558" s="29"/>
      <c r="AM2558" s="29"/>
      <c r="AN2558" s="29"/>
      <c r="AO2558" s="29"/>
      <c r="AQ2558" s="190" t="s">
        <v>450</v>
      </c>
    </row>
    <row r="2559" spans="1:43" ht="34" x14ac:dyDescent="0.2">
      <c r="A2559" s="188"/>
      <c r="B2559" s="167"/>
      <c r="C2559" s="166"/>
      <c r="D2559" s="208"/>
      <c r="E2559" s="39" t="s">
        <v>4198</v>
      </c>
      <c r="F2559" s="165"/>
      <c r="G2559" s="63">
        <v>6.5</v>
      </c>
      <c r="H2559" s="165"/>
      <c r="I2559" s="255"/>
      <c r="J2559" s="173"/>
      <c r="K2559" s="257"/>
      <c r="L2559" s="173"/>
      <c r="M2559" s="174"/>
      <c r="N2559" s="29"/>
      <c r="O2559" s="11"/>
      <c r="P2559" s="29"/>
      <c r="Q2559" s="29"/>
      <c r="R2559" s="29"/>
      <c r="S2559" s="29"/>
      <c r="T2559" s="29"/>
      <c r="U2559" s="29"/>
      <c r="V2559" s="29"/>
      <c r="W2559" s="29"/>
      <c r="X2559" s="29"/>
      <c r="Y2559" s="29"/>
      <c r="Z2559" s="29"/>
      <c r="AA2559" s="29"/>
      <c r="AB2559" s="29"/>
      <c r="AC2559" s="29"/>
      <c r="AD2559" s="29"/>
      <c r="AE2559" s="29"/>
      <c r="AF2559" s="29"/>
      <c r="AG2559" s="29"/>
      <c r="AH2559" s="29"/>
      <c r="AI2559" s="29"/>
      <c r="AJ2559" s="29"/>
      <c r="AK2559" s="29"/>
      <c r="AL2559" s="29"/>
      <c r="AM2559" s="29"/>
      <c r="AN2559" s="29"/>
      <c r="AO2559" s="29"/>
      <c r="AQ2559" s="174"/>
    </row>
    <row r="2560" spans="1:43" ht="34" x14ac:dyDescent="0.2">
      <c r="A2560" s="188"/>
      <c r="B2560" s="167"/>
      <c r="C2560" s="166"/>
      <c r="D2560" s="207">
        <v>46</v>
      </c>
      <c r="E2560" s="39" t="s">
        <v>4199</v>
      </c>
      <c r="F2560" s="165"/>
      <c r="G2560" s="63">
        <v>1</v>
      </c>
      <c r="H2560" s="165"/>
      <c r="I2560" s="255" t="s">
        <v>67</v>
      </c>
      <c r="J2560" s="173"/>
      <c r="K2560" s="256">
        <v>46</v>
      </c>
      <c r="L2560" s="173"/>
      <c r="M2560" s="190" t="s">
        <v>67</v>
      </c>
      <c r="N2560" s="29"/>
      <c r="O2560" s="11"/>
      <c r="P2560" s="29"/>
      <c r="Q2560" s="29"/>
      <c r="R2560" s="29"/>
      <c r="S2560" s="29"/>
      <c r="T2560" s="29"/>
      <c r="U2560" s="29"/>
      <c r="V2560" s="29"/>
      <c r="W2560" s="29"/>
      <c r="X2560" s="29"/>
      <c r="Y2560" s="29"/>
      <c r="Z2560" s="29"/>
      <c r="AA2560" s="29"/>
      <c r="AB2560" s="29"/>
      <c r="AC2560" s="29"/>
      <c r="AD2560" s="29"/>
      <c r="AE2560" s="29"/>
      <c r="AF2560" s="29"/>
      <c r="AG2560" s="29"/>
      <c r="AH2560" s="29"/>
      <c r="AI2560" s="29"/>
      <c r="AJ2560" s="29"/>
      <c r="AK2560" s="29"/>
      <c r="AL2560" s="29"/>
      <c r="AM2560" s="29"/>
      <c r="AN2560" s="29"/>
      <c r="AO2560" s="29"/>
      <c r="AQ2560" s="190" t="s">
        <v>67</v>
      </c>
    </row>
    <row r="2561" spans="1:43" ht="34" x14ac:dyDescent="0.2">
      <c r="A2561" s="189"/>
      <c r="B2561" s="167"/>
      <c r="C2561" s="166"/>
      <c r="D2561" s="208"/>
      <c r="E2561" s="39" t="s">
        <v>4200</v>
      </c>
      <c r="F2561" s="165"/>
      <c r="G2561" s="63">
        <v>45</v>
      </c>
      <c r="H2561" s="165"/>
      <c r="I2561" s="255"/>
      <c r="J2561" s="174"/>
      <c r="K2561" s="257"/>
      <c r="L2561" s="174"/>
      <c r="M2561" s="174"/>
      <c r="N2561" s="29"/>
      <c r="O2561" s="11"/>
      <c r="P2561" s="29"/>
      <c r="Q2561" s="29"/>
      <c r="R2561" s="29"/>
      <c r="S2561" s="29"/>
      <c r="T2561" s="29"/>
      <c r="U2561" s="29"/>
      <c r="V2561" s="29"/>
      <c r="W2561" s="29"/>
      <c r="X2561" s="29"/>
      <c r="Y2561" s="29"/>
      <c r="Z2561" s="29"/>
      <c r="AA2561" s="29"/>
      <c r="AB2561" s="29"/>
      <c r="AC2561" s="29"/>
      <c r="AD2561" s="29"/>
      <c r="AE2561" s="29"/>
      <c r="AF2561" s="29"/>
      <c r="AG2561" s="29"/>
      <c r="AH2561" s="29"/>
      <c r="AI2561" s="29"/>
      <c r="AJ2561" s="29"/>
      <c r="AK2561" s="29"/>
      <c r="AL2561" s="29"/>
      <c r="AM2561" s="29"/>
      <c r="AN2561" s="29"/>
      <c r="AO2561" s="29"/>
      <c r="AQ2561" s="174"/>
    </row>
    <row r="2562" spans="1:43" ht="34" x14ac:dyDescent="0.2">
      <c r="A2562" s="39" t="s">
        <v>4201</v>
      </c>
      <c r="B2562" s="39" t="s">
        <v>4202</v>
      </c>
      <c r="C2562" s="39" t="s">
        <v>34</v>
      </c>
      <c r="D2562" s="63">
        <v>7</v>
      </c>
      <c r="E2562" s="39" t="s">
        <v>4203</v>
      </c>
      <c r="F2562" s="28">
        <v>44546</v>
      </c>
      <c r="G2562" s="63">
        <v>7</v>
      </c>
      <c r="H2562" s="28">
        <v>44550</v>
      </c>
      <c r="I2562" s="104" t="s">
        <v>1887</v>
      </c>
      <c r="J2562" s="28">
        <v>45000</v>
      </c>
      <c r="K2562" s="6">
        <v>7</v>
      </c>
      <c r="L2562" s="28">
        <v>45002</v>
      </c>
      <c r="M2562" s="30" t="s">
        <v>1888</v>
      </c>
      <c r="N2562" s="29"/>
      <c r="O2562" s="11"/>
      <c r="P2562" s="29"/>
      <c r="Q2562" s="29"/>
      <c r="R2562" s="29"/>
      <c r="S2562" s="29"/>
      <c r="T2562" s="29"/>
      <c r="U2562" s="29"/>
      <c r="V2562" s="29"/>
      <c r="W2562" s="29"/>
      <c r="X2562" s="29"/>
      <c r="Y2562" s="29"/>
      <c r="Z2562" s="29"/>
      <c r="AA2562" s="29"/>
      <c r="AB2562" s="29"/>
      <c r="AC2562" s="29"/>
      <c r="AD2562" s="29"/>
      <c r="AE2562" s="29"/>
      <c r="AF2562" s="29"/>
      <c r="AG2562" s="29"/>
      <c r="AH2562" s="29"/>
      <c r="AI2562" s="29"/>
      <c r="AJ2562" s="29"/>
      <c r="AK2562" s="29"/>
      <c r="AL2562" s="29"/>
      <c r="AM2562" s="29"/>
      <c r="AN2562" s="29"/>
      <c r="AO2562" s="29"/>
      <c r="AQ2562" s="30" t="s">
        <v>1888</v>
      </c>
    </row>
    <row r="2563" spans="1:43" ht="34" x14ac:dyDescent="0.2">
      <c r="A2563" s="187" t="s">
        <v>4208</v>
      </c>
      <c r="B2563" s="167" t="s">
        <v>4209</v>
      </c>
      <c r="C2563" s="166" t="s">
        <v>34</v>
      </c>
      <c r="D2563" s="6">
        <v>42.6</v>
      </c>
      <c r="E2563" s="39" t="s">
        <v>2081</v>
      </c>
      <c r="F2563" s="165">
        <v>44532</v>
      </c>
      <c r="G2563" s="63">
        <v>24.6</v>
      </c>
      <c r="H2563" s="165">
        <v>44552</v>
      </c>
      <c r="I2563" s="104" t="s">
        <v>175</v>
      </c>
      <c r="J2563" s="172">
        <v>44720</v>
      </c>
      <c r="K2563" s="10">
        <v>22.6</v>
      </c>
      <c r="L2563" s="172">
        <v>44727</v>
      </c>
      <c r="M2563" s="30" t="s">
        <v>377</v>
      </c>
      <c r="N2563" s="172">
        <v>45005</v>
      </c>
      <c r="O2563" s="21">
        <v>42.6</v>
      </c>
      <c r="P2563" s="172">
        <v>45006</v>
      </c>
      <c r="Q2563" s="42" t="s">
        <v>560</v>
      </c>
      <c r="R2563" s="29"/>
      <c r="S2563" s="29"/>
      <c r="T2563" s="29"/>
      <c r="U2563" s="29"/>
      <c r="V2563" s="29"/>
      <c r="W2563" s="29"/>
      <c r="X2563" s="29"/>
      <c r="Y2563" s="29"/>
      <c r="Z2563" s="29"/>
      <c r="AA2563" s="29"/>
      <c r="AB2563" s="29"/>
      <c r="AC2563" s="29"/>
      <c r="AD2563" s="29"/>
      <c r="AE2563" s="29"/>
      <c r="AF2563" s="29"/>
      <c r="AG2563" s="29"/>
      <c r="AH2563" s="29"/>
      <c r="AI2563" s="29"/>
      <c r="AJ2563" s="29"/>
      <c r="AK2563" s="29"/>
      <c r="AL2563" s="29"/>
      <c r="AM2563" s="29"/>
      <c r="AN2563" s="29"/>
      <c r="AO2563" s="29"/>
      <c r="AQ2563" s="127" t="s">
        <v>560</v>
      </c>
    </row>
    <row r="2564" spans="1:43" ht="51" x14ac:dyDescent="0.2">
      <c r="A2564" s="189"/>
      <c r="B2564" s="167"/>
      <c r="C2564" s="166"/>
      <c r="D2564" s="6">
        <v>123.4</v>
      </c>
      <c r="E2564" s="39" t="s">
        <v>4210</v>
      </c>
      <c r="F2564" s="165"/>
      <c r="G2564" s="63">
        <v>77.400000000000006</v>
      </c>
      <c r="H2564" s="165"/>
      <c r="I2564" s="104" t="s">
        <v>183</v>
      </c>
      <c r="J2564" s="174"/>
      <c r="K2564" s="10">
        <v>79.400000000000006</v>
      </c>
      <c r="L2564" s="174"/>
      <c r="M2564" s="30" t="s">
        <v>183</v>
      </c>
      <c r="N2564" s="174"/>
      <c r="O2564" s="21">
        <v>123.4</v>
      </c>
      <c r="P2564" s="174"/>
      <c r="Q2564" s="42" t="s">
        <v>183</v>
      </c>
      <c r="R2564" s="29"/>
      <c r="S2564" s="29"/>
      <c r="T2564" s="29"/>
      <c r="U2564" s="29"/>
      <c r="V2564" s="29"/>
      <c r="W2564" s="29"/>
      <c r="X2564" s="29"/>
      <c r="Y2564" s="29"/>
      <c r="Z2564" s="29"/>
      <c r="AA2564" s="29"/>
      <c r="AB2564" s="29"/>
      <c r="AC2564" s="29"/>
      <c r="AD2564" s="29"/>
      <c r="AE2564" s="29"/>
      <c r="AF2564" s="29"/>
      <c r="AG2564" s="29"/>
      <c r="AH2564" s="29"/>
      <c r="AI2564" s="29"/>
      <c r="AJ2564" s="29"/>
      <c r="AK2564" s="29"/>
      <c r="AL2564" s="29"/>
      <c r="AM2564" s="29"/>
      <c r="AN2564" s="29"/>
      <c r="AO2564" s="29"/>
      <c r="AQ2564" s="127" t="s">
        <v>183</v>
      </c>
    </row>
    <row r="2565" spans="1:43" ht="34" x14ac:dyDescent="0.2">
      <c r="A2565" s="187" t="s">
        <v>4211</v>
      </c>
      <c r="B2565" s="167" t="s">
        <v>4212</v>
      </c>
      <c r="C2565" s="166" t="s">
        <v>34</v>
      </c>
      <c r="D2565" s="6">
        <v>26.47</v>
      </c>
      <c r="E2565" s="39" t="s">
        <v>3190</v>
      </c>
      <c r="F2565" s="165">
        <v>44546</v>
      </c>
      <c r="G2565" s="63">
        <v>14.5</v>
      </c>
      <c r="H2565" s="165">
        <v>44552</v>
      </c>
      <c r="I2565" s="104" t="s">
        <v>37</v>
      </c>
      <c r="J2565" s="172">
        <v>44816</v>
      </c>
      <c r="K2565" s="21">
        <v>26.47</v>
      </c>
      <c r="L2565" s="172">
        <v>44818</v>
      </c>
      <c r="M2565" s="30" t="s">
        <v>723</v>
      </c>
      <c r="N2565" s="29"/>
      <c r="O2565" s="11"/>
      <c r="P2565" s="29"/>
      <c r="Q2565" s="29"/>
      <c r="R2565" s="29"/>
      <c r="S2565" s="29"/>
      <c r="T2565" s="29"/>
      <c r="U2565" s="29"/>
      <c r="V2565" s="29"/>
      <c r="W2565" s="29"/>
      <c r="X2565" s="29"/>
      <c r="Y2565" s="29"/>
      <c r="Z2565" s="29"/>
      <c r="AA2565" s="29"/>
      <c r="AB2565" s="29"/>
      <c r="AC2565" s="29"/>
      <c r="AD2565" s="29"/>
      <c r="AE2565" s="29"/>
      <c r="AF2565" s="29"/>
      <c r="AG2565" s="29"/>
      <c r="AH2565" s="29"/>
      <c r="AI2565" s="29"/>
      <c r="AJ2565" s="29"/>
      <c r="AK2565" s="29"/>
      <c r="AL2565" s="29"/>
      <c r="AM2565" s="29"/>
      <c r="AN2565" s="29"/>
      <c r="AO2565" s="29"/>
      <c r="AQ2565" s="30" t="s">
        <v>367</v>
      </c>
    </row>
    <row r="2566" spans="1:43" ht="34" x14ac:dyDescent="0.2">
      <c r="A2566" s="189"/>
      <c r="B2566" s="167"/>
      <c r="C2566" s="166"/>
      <c r="D2566" s="6">
        <v>15</v>
      </c>
      <c r="E2566" s="39" t="s">
        <v>3139</v>
      </c>
      <c r="F2566" s="165"/>
      <c r="G2566" s="63">
        <v>12.5</v>
      </c>
      <c r="H2566" s="165"/>
      <c r="I2566" s="104" t="s">
        <v>66</v>
      </c>
      <c r="J2566" s="174"/>
      <c r="K2566" s="21">
        <v>15</v>
      </c>
      <c r="L2566" s="174"/>
      <c r="M2566" s="30" t="s">
        <v>25</v>
      </c>
      <c r="N2566" s="29"/>
      <c r="O2566" s="11"/>
      <c r="P2566" s="29"/>
      <c r="Q2566" s="29"/>
      <c r="R2566" s="29"/>
      <c r="S2566" s="29"/>
      <c r="T2566" s="29"/>
      <c r="U2566" s="29"/>
      <c r="V2566" s="29"/>
      <c r="W2566" s="29"/>
      <c r="X2566" s="29"/>
      <c r="Y2566" s="29"/>
      <c r="Z2566" s="29"/>
      <c r="AA2566" s="29"/>
      <c r="AB2566" s="29"/>
      <c r="AC2566" s="29"/>
      <c r="AD2566" s="29"/>
      <c r="AE2566" s="29"/>
      <c r="AF2566" s="29"/>
      <c r="AG2566" s="29"/>
      <c r="AH2566" s="29"/>
      <c r="AI2566" s="29"/>
      <c r="AJ2566" s="29"/>
      <c r="AK2566" s="29"/>
      <c r="AL2566" s="29"/>
      <c r="AM2566" s="29"/>
      <c r="AN2566" s="29"/>
      <c r="AO2566" s="29"/>
      <c r="AQ2566" s="30" t="s">
        <v>25</v>
      </c>
    </row>
    <row r="2567" spans="1:43" ht="34" x14ac:dyDescent="0.2">
      <c r="A2567" s="309" t="s">
        <v>4213</v>
      </c>
      <c r="B2567" s="167" t="s">
        <v>4214</v>
      </c>
      <c r="C2567" s="167" t="s">
        <v>34</v>
      </c>
      <c r="D2567" s="181">
        <v>90.72</v>
      </c>
      <c r="E2567" s="39" t="s">
        <v>1008</v>
      </c>
      <c r="F2567" s="211">
        <v>44545</v>
      </c>
      <c r="G2567" s="63">
        <v>79.3</v>
      </c>
      <c r="H2567" s="165">
        <v>44553</v>
      </c>
      <c r="I2567" s="255" t="s">
        <v>36</v>
      </c>
      <c r="J2567" s="172">
        <v>44889</v>
      </c>
      <c r="K2567" s="181">
        <v>90.72</v>
      </c>
      <c r="L2567" s="172">
        <v>44894</v>
      </c>
      <c r="M2567" s="205" t="s">
        <v>450</v>
      </c>
      <c r="N2567" s="29"/>
      <c r="O2567" s="11"/>
      <c r="P2567" s="29"/>
      <c r="Q2567" s="29"/>
      <c r="R2567" s="29"/>
      <c r="S2567" s="29"/>
      <c r="T2567" s="29"/>
      <c r="U2567" s="29"/>
      <c r="V2567" s="29"/>
      <c r="W2567" s="29"/>
      <c r="X2567" s="29"/>
      <c r="Y2567" s="29"/>
      <c r="Z2567" s="29"/>
      <c r="AA2567" s="29"/>
      <c r="AB2567" s="29"/>
      <c r="AC2567" s="29"/>
      <c r="AD2567" s="29"/>
      <c r="AE2567" s="29"/>
      <c r="AF2567" s="29"/>
      <c r="AG2567" s="29"/>
      <c r="AH2567" s="29"/>
      <c r="AI2567" s="29"/>
      <c r="AJ2567" s="29"/>
      <c r="AK2567" s="29"/>
      <c r="AL2567" s="29"/>
      <c r="AM2567" s="29"/>
      <c r="AN2567" s="29"/>
      <c r="AO2567" s="29"/>
      <c r="AQ2567" s="205" t="s">
        <v>450</v>
      </c>
    </row>
    <row r="2568" spans="1:43" ht="34" x14ac:dyDescent="0.2">
      <c r="A2568" s="310"/>
      <c r="B2568" s="167"/>
      <c r="C2568" s="167"/>
      <c r="D2568" s="183"/>
      <c r="E2568" s="39" t="s">
        <v>4057</v>
      </c>
      <c r="F2568" s="211"/>
      <c r="G2568" s="63">
        <v>25</v>
      </c>
      <c r="H2568" s="165"/>
      <c r="I2568" s="255"/>
      <c r="J2568" s="173"/>
      <c r="K2568" s="183"/>
      <c r="L2568" s="173"/>
      <c r="M2568" s="206"/>
      <c r="N2568" s="29"/>
      <c r="O2568" s="11"/>
      <c r="P2568" s="29"/>
      <c r="Q2568" s="29"/>
      <c r="R2568" s="29"/>
      <c r="S2568" s="29"/>
      <c r="T2568" s="29"/>
      <c r="U2568" s="29"/>
      <c r="V2568" s="29"/>
      <c r="W2568" s="29"/>
      <c r="X2568" s="29"/>
      <c r="Y2568" s="29"/>
      <c r="Z2568" s="29"/>
      <c r="AA2568" s="29"/>
      <c r="AB2568" s="29"/>
      <c r="AC2568" s="29"/>
      <c r="AD2568" s="29"/>
      <c r="AE2568" s="29"/>
      <c r="AF2568" s="29"/>
      <c r="AG2568" s="29"/>
      <c r="AH2568" s="29"/>
      <c r="AI2568" s="29"/>
      <c r="AJ2568" s="29"/>
      <c r="AK2568" s="29"/>
      <c r="AL2568" s="29"/>
      <c r="AM2568" s="29"/>
      <c r="AN2568" s="29"/>
      <c r="AO2568" s="29"/>
      <c r="AQ2568" s="206"/>
    </row>
    <row r="2569" spans="1:43" ht="51" x14ac:dyDescent="0.2">
      <c r="A2569" s="311"/>
      <c r="B2569" s="167"/>
      <c r="C2569" s="167"/>
      <c r="D2569" s="6">
        <v>4</v>
      </c>
      <c r="E2569" s="39" t="s">
        <v>4215</v>
      </c>
      <c r="F2569" s="211"/>
      <c r="G2569" s="63">
        <v>4</v>
      </c>
      <c r="H2569" s="165"/>
      <c r="I2569" s="104" t="s">
        <v>25</v>
      </c>
      <c r="J2569" s="174"/>
      <c r="K2569" s="6">
        <v>4</v>
      </c>
      <c r="L2569" s="174"/>
      <c r="M2569" s="30" t="s">
        <v>67</v>
      </c>
      <c r="N2569" s="29"/>
      <c r="O2569" s="11"/>
      <c r="P2569" s="29"/>
      <c r="Q2569" s="29"/>
      <c r="R2569" s="29"/>
      <c r="S2569" s="29"/>
      <c r="T2569" s="29"/>
      <c r="U2569" s="29"/>
      <c r="V2569" s="29"/>
      <c r="W2569" s="29"/>
      <c r="X2569" s="29"/>
      <c r="Y2569" s="29"/>
      <c r="Z2569" s="29"/>
      <c r="AA2569" s="29"/>
      <c r="AB2569" s="29"/>
      <c r="AC2569" s="29"/>
      <c r="AD2569" s="29"/>
      <c r="AE2569" s="29"/>
      <c r="AF2569" s="29"/>
      <c r="AG2569" s="29"/>
      <c r="AH2569" s="29"/>
      <c r="AI2569" s="29"/>
      <c r="AJ2569" s="29"/>
      <c r="AK2569" s="29"/>
      <c r="AL2569" s="29"/>
      <c r="AM2569" s="29"/>
      <c r="AN2569" s="29"/>
      <c r="AO2569" s="29"/>
      <c r="AQ2569" s="30" t="s">
        <v>67</v>
      </c>
    </row>
    <row r="2570" spans="1:43" ht="68" x14ac:dyDescent="0.2">
      <c r="A2570" s="187" t="s">
        <v>4216</v>
      </c>
      <c r="B2570" s="167" t="s">
        <v>4217</v>
      </c>
      <c r="C2570" s="166" t="s">
        <v>34</v>
      </c>
      <c r="D2570" s="6">
        <v>14</v>
      </c>
      <c r="E2570" s="39" t="s">
        <v>4218</v>
      </c>
      <c r="F2570" s="165">
        <v>44551</v>
      </c>
      <c r="G2570" s="63">
        <v>13</v>
      </c>
      <c r="H2570" s="165">
        <v>44557</v>
      </c>
      <c r="I2570" s="104" t="s">
        <v>40</v>
      </c>
      <c r="J2570" s="172">
        <v>44854</v>
      </c>
      <c r="K2570" s="6">
        <v>14</v>
      </c>
      <c r="L2570" s="172">
        <v>44859</v>
      </c>
      <c r="M2570" s="30" t="s">
        <v>450</v>
      </c>
      <c r="N2570" s="29"/>
      <c r="O2570" s="11"/>
      <c r="P2570" s="29"/>
      <c r="Q2570" s="29"/>
      <c r="R2570" s="29"/>
      <c r="S2570" s="29"/>
      <c r="T2570" s="29"/>
      <c r="U2570" s="29"/>
      <c r="V2570" s="29"/>
      <c r="W2570" s="29"/>
      <c r="X2570" s="29"/>
      <c r="Y2570" s="29"/>
      <c r="Z2570" s="29"/>
      <c r="AA2570" s="29"/>
      <c r="AB2570" s="29"/>
      <c r="AC2570" s="29"/>
      <c r="AD2570" s="29"/>
      <c r="AE2570" s="29"/>
      <c r="AF2570" s="29"/>
      <c r="AG2570" s="29"/>
      <c r="AH2570" s="29"/>
      <c r="AI2570" s="29"/>
      <c r="AJ2570" s="29"/>
      <c r="AK2570" s="29"/>
      <c r="AL2570" s="29"/>
      <c r="AM2570" s="29"/>
      <c r="AN2570" s="29"/>
      <c r="AO2570" s="29"/>
      <c r="AQ2570" s="30" t="s">
        <v>450</v>
      </c>
    </row>
    <row r="2571" spans="1:43" ht="68" x14ac:dyDescent="0.2">
      <c r="A2571" s="189"/>
      <c r="B2571" s="167"/>
      <c r="C2571" s="166"/>
      <c r="D2571" s="6">
        <v>84</v>
      </c>
      <c r="E2571" s="39" t="s">
        <v>4219</v>
      </c>
      <c r="F2571" s="165"/>
      <c r="G2571" s="63">
        <v>74</v>
      </c>
      <c r="H2571" s="165"/>
      <c r="I2571" s="104" t="s">
        <v>66</v>
      </c>
      <c r="J2571" s="174"/>
      <c r="K2571" s="6">
        <v>84</v>
      </c>
      <c r="L2571" s="174"/>
      <c r="M2571" s="30" t="s">
        <v>67</v>
      </c>
      <c r="N2571" s="29"/>
      <c r="O2571" s="11"/>
      <c r="P2571" s="29"/>
      <c r="Q2571" s="29"/>
      <c r="R2571" s="29"/>
      <c r="S2571" s="29"/>
      <c r="T2571" s="29"/>
      <c r="U2571" s="29"/>
      <c r="V2571" s="29"/>
      <c r="W2571" s="29"/>
      <c r="X2571" s="29"/>
      <c r="Y2571" s="29"/>
      <c r="Z2571" s="29"/>
      <c r="AA2571" s="29"/>
      <c r="AB2571" s="29"/>
      <c r="AC2571" s="29"/>
      <c r="AD2571" s="29"/>
      <c r="AE2571" s="29"/>
      <c r="AF2571" s="29"/>
      <c r="AG2571" s="29"/>
      <c r="AH2571" s="29"/>
      <c r="AI2571" s="29"/>
      <c r="AJ2571" s="29"/>
      <c r="AK2571" s="29"/>
      <c r="AL2571" s="29"/>
      <c r="AM2571" s="29"/>
      <c r="AN2571" s="29"/>
      <c r="AO2571" s="29"/>
      <c r="AQ2571" s="30" t="s">
        <v>67</v>
      </c>
    </row>
    <row r="2572" spans="1:43" ht="34" x14ac:dyDescent="0.2">
      <c r="A2572" s="187" t="s">
        <v>4220</v>
      </c>
      <c r="B2572" s="167" t="s">
        <v>4221</v>
      </c>
      <c r="C2572" s="166" t="s">
        <v>34</v>
      </c>
      <c r="D2572" s="6">
        <v>25</v>
      </c>
      <c r="E2572" s="39" t="s">
        <v>3190</v>
      </c>
      <c r="F2572" s="165">
        <v>44554</v>
      </c>
      <c r="G2572" s="63">
        <v>15</v>
      </c>
      <c r="H2572" s="165">
        <v>44557</v>
      </c>
      <c r="I2572" s="104" t="s">
        <v>1843</v>
      </c>
      <c r="J2572" s="169">
        <v>45007</v>
      </c>
      <c r="K2572" s="21">
        <v>25</v>
      </c>
      <c r="L2572" s="169">
        <v>45009</v>
      </c>
      <c r="M2572" s="30" t="s">
        <v>367</v>
      </c>
      <c r="N2572" s="29"/>
      <c r="O2572" s="11"/>
      <c r="P2572" s="29"/>
      <c r="Q2572" s="29"/>
      <c r="R2572" s="29"/>
      <c r="S2572" s="29"/>
      <c r="T2572" s="29"/>
      <c r="U2572" s="29"/>
      <c r="V2572" s="29"/>
      <c r="W2572" s="29"/>
      <c r="X2572" s="29"/>
      <c r="Y2572" s="29"/>
      <c r="Z2572" s="29"/>
      <c r="AA2572" s="29"/>
      <c r="AB2572" s="29"/>
      <c r="AC2572" s="29"/>
      <c r="AD2572" s="29"/>
      <c r="AE2572" s="29"/>
      <c r="AF2572" s="29"/>
      <c r="AG2572" s="29"/>
      <c r="AH2572" s="29"/>
      <c r="AI2572" s="29"/>
      <c r="AJ2572" s="29"/>
      <c r="AK2572" s="29"/>
      <c r="AL2572" s="29"/>
      <c r="AM2572" s="29"/>
      <c r="AN2572" s="29"/>
      <c r="AO2572" s="29"/>
      <c r="AQ2572" s="127" t="s">
        <v>367</v>
      </c>
    </row>
    <row r="2573" spans="1:43" ht="34" x14ac:dyDescent="0.2">
      <c r="A2573" s="189"/>
      <c r="B2573" s="167"/>
      <c r="C2573" s="166"/>
      <c r="D2573" s="6">
        <v>125</v>
      </c>
      <c r="E2573" s="39" t="s">
        <v>3139</v>
      </c>
      <c r="F2573" s="165"/>
      <c r="G2573" s="63">
        <v>105</v>
      </c>
      <c r="H2573" s="165"/>
      <c r="I2573" s="104" t="s">
        <v>25</v>
      </c>
      <c r="J2573" s="171"/>
      <c r="K2573" s="21">
        <v>125</v>
      </c>
      <c r="L2573" s="171"/>
      <c r="M2573" s="30" t="s">
        <v>25</v>
      </c>
      <c r="N2573" s="29"/>
      <c r="O2573" s="11"/>
      <c r="P2573" s="29"/>
      <c r="Q2573" s="29"/>
      <c r="R2573" s="29"/>
      <c r="S2573" s="29"/>
      <c r="T2573" s="29"/>
      <c r="U2573" s="29"/>
      <c r="V2573" s="29"/>
      <c r="W2573" s="29"/>
      <c r="X2573" s="29"/>
      <c r="Y2573" s="29"/>
      <c r="Z2573" s="29"/>
      <c r="AA2573" s="29"/>
      <c r="AB2573" s="29"/>
      <c r="AC2573" s="29"/>
      <c r="AD2573" s="29"/>
      <c r="AE2573" s="29"/>
      <c r="AF2573" s="29"/>
      <c r="AG2573" s="29"/>
      <c r="AH2573" s="29"/>
      <c r="AI2573" s="29"/>
      <c r="AJ2573" s="29"/>
      <c r="AK2573" s="29"/>
      <c r="AL2573" s="29"/>
      <c r="AM2573" s="29"/>
      <c r="AN2573" s="29"/>
      <c r="AO2573" s="29"/>
      <c r="AQ2573" s="127" t="s">
        <v>25</v>
      </c>
    </row>
    <row r="2574" spans="1:43" ht="34" x14ac:dyDescent="0.2">
      <c r="A2574" s="187" t="s">
        <v>4222</v>
      </c>
      <c r="B2574" s="167" t="s">
        <v>2814</v>
      </c>
      <c r="C2574" s="166" t="s">
        <v>34</v>
      </c>
      <c r="D2574" s="6">
        <v>44.1</v>
      </c>
      <c r="E2574" s="39" t="s">
        <v>29</v>
      </c>
      <c r="F2574" s="165">
        <v>44554</v>
      </c>
      <c r="G2574" s="63">
        <v>46.92</v>
      </c>
      <c r="H2574" s="165">
        <v>44557</v>
      </c>
      <c r="I2574" s="104" t="s">
        <v>483</v>
      </c>
      <c r="J2574" s="172">
        <v>44951</v>
      </c>
      <c r="K2574" s="6">
        <v>44.1</v>
      </c>
      <c r="L2574" s="172">
        <v>44957</v>
      </c>
      <c r="M2574" s="30" t="s">
        <v>560</v>
      </c>
      <c r="N2574" s="29"/>
      <c r="O2574" s="11"/>
      <c r="P2574" s="29"/>
      <c r="Q2574" s="29"/>
      <c r="R2574" s="29"/>
      <c r="S2574" s="29"/>
      <c r="T2574" s="29"/>
      <c r="U2574" s="29"/>
      <c r="V2574" s="29"/>
      <c r="W2574" s="29"/>
      <c r="X2574" s="29"/>
      <c r="Y2574" s="29"/>
      <c r="Z2574" s="29"/>
      <c r="AA2574" s="29"/>
      <c r="AB2574" s="29"/>
      <c r="AC2574" s="29"/>
      <c r="AD2574" s="29"/>
      <c r="AE2574" s="29"/>
      <c r="AF2574" s="29"/>
      <c r="AG2574" s="29"/>
      <c r="AH2574" s="29"/>
      <c r="AI2574" s="29"/>
      <c r="AJ2574" s="29"/>
      <c r="AK2574" s="29"/>
      <c r="AL2574" s="29"/>
      <c r="AM2574" s="29"/>
      <c r="AN2574" s="29"/>
      <c r="AO2574" s="29"/>
      <c r="AQ2574" s="30" t="s">
        <v>560</v>
      </c>
    </row>
    <row r="2575" spans="1:43" ht="17" x14ac:dyDescent="0.2">
      <c r="A2575" s="189"/>
      <c r="B2575" s="167"/>
      <c r="C2575" s="166"/>
      <c r="D2575" s="6">
        <v>31.25</v>
      </c>
      <c r="E2575" s="39" t="s">
        <v>379</v>
      </c>
      <c r="F2575" s="165"/>
      <c r="G2575" s="63">
        <v>29.95</v>
      </c>
      <c r="H2575" s="165"/>
      <c r="I2575" s="104" t="s">
        <v>67</v>
      </c>
      <c r="J2575" s="174"/>
      <c r="K2575" s="6">
        <v>31.25</v>
      </c>
      <c r="L2575" s="174"/>
      <c r="M2575" s="30" t="s">
        <v>183</v>
      </c>
      <c r="N2575" s="29"/>
      <c r="O2575" s="11"/>
      <c r="P2575" s="29"/>
      <c r="Q2575" s="29"/>
      <c r="R2575" s="29"/>
      <c r="S2575" s="29"/>
      <c r="T2575" s="29"/>
      <c r="U2575" s="29"/>
      <c r="V2575" s="29"/>
      <c r="W2575" s="29"/>
      <c r="X2575" s="29"/>
      <c r="Y2575" s="29"/>
      <c r="Z2575" s="29"/>
      <c r="AA2575" s="29"/>
      <c r="AB2575" s="29"/>
      <c r="AC2575" s="29"/>
      <c r="AD2575" s="29"/>
      <c r="AE2575" s="29"/>
      <c r="AF2575" s="29"/>
      <c r="AG2575" s="29"/>
      <c r="AH2575" s="29"/>
      <c r="AI2575" s="29"/>
      <c r="AJ2575" s="29"/>
      <c r="AK2575" s="29"/>
      <c r="AL2575" s="29"/>
      <c r="AM2575" s="29"/>
      <c r="AN2575" s="29"/>
      <c r="AO2575" s="29"/>
      <c r="AQ2575" s="30" t="s">
        <v>183</v>
      </c>
    </row>
    <row r="2576" spans="1:43" ht="34" x14ac:dyDescent="0.2">
      <c r="A2576" s="187" t="s">
        <v>4223</v>
      </c>
      <c r="B2576" s="167" t="s">
        <v>4224</v>
      </c>
      <c r="C2576" s="166" t="s">
        <v>34</v>
      </c>
      <c r="D2576" s="11">
        <v>52</v>
      </c>
      <c r="E2576" s="39" t="s">
        <v>4057</v>
      </c>
      <c r="F2576" s="165">
        <v>44527</v>
      </c>
      <c r="G2576" s="63">
        <v>19.5</v>
      </c>
      <c r="H2576" s="165">
        <v>44557</v>
      </c>
      <c r="I2576" s="104" t="s">
        <v>4225</v>
      </c>
      <c r="J2576" s="172">
        <v>44642</v>
      </c>
      <c r="K2576" s="11">
        <v>52</v>
      </c>
      <c r="L2576" s="172">
        <v>44646</v>
      </c>
      <c r="M2576" s="30" t="s">
        <v>52</v>
      </c>
      <c r="N2576" s="29"/>
      <c r="O2576" s="11"/>
      <c r="P2576" s="29"/>
      <c r="Q2576" s="29"/>
      <c r="R2576" s="29"/>
      <c r="S2576" s="29"/>
      <c r="T2576" s="29"/>
      <c r="U2576" s="29"/>
      <c r="V2576" s="29"/>
      <c r="W2576" s="29"/>
      <c r="X2576" s="29"/>
      <c r="Y2576" s="29"/>
      <c r="Z2576" s="29"/>
      <c r="AA2576" s="29"/>
      <c r="AB2576" s="29"/>
      <c r="AC2576" s="29"/>
      <c r="AD2576" s="29"/>
      <c r="AE2576" s="29"/>
      <c r="AF2576" s="29"/>
      <c r="AG2576" s="29"/>
      <c r="AH2576" s="29"/>
      <c r="AI2576" s="29"/>
      <c r="AJ2576" s="29"/>
      <c r="AK2576" s="29"/>
      <c r="AL2576" s="29"/>
      <c r="AM2576" s="29"/>
      <c r="AN2576" s="29"/>
      <c r="AO2576" s="29"/>
      <c r="AQ2576" s="30" t="s">
        <v>450</v>
      </c>
    </row>
    <row r="2577" spans="1:43" ht="51" x14ac:dyDescent="0.2">
      <c r="A2577" s="189"/>
      <c r="B2577" s="167"/>
      <c r="C2577" s="166"/>
      <c r="D2577" s="11">
        <v>36</v>
      </c>
      <c r="E2577" s="39" t="s">
        <v>4226</v>
      </c>
      <c r="F2577" s="165"/>
      <c r="G2577" s="63">
        <v>3.5</v>
      </c>
      <c r="H2577" s="165"/>
      <c r="I2577" s="104" t="s">
        <v>67</v>
      </c>
      <c r="J2577" s="174"/>
      <c r="K2577" s="11">
        <v>36</v>
      </c>
      <c r="L2577" s="174"/>
      <c r="M2577" s="30" t="s">
        <v>67</v>
      </c>
      <c r="N2577" s="29"/>
      <c r="O2577" s="11"/>
      <c r="P2577" s="29"/>
      <c r="Q2577" s="29"/>
      <c r="R2577" s="29"/>
      <c r="S2577" s="29"/>
      <c r="T2577" s="29"/>
      <c r="U2577" s="29"/>
      <c r="V2577" s="29"/>
      <c r="W2577" s="29"/>
      <c r="X2577" s="29"/>
      <c r="Y2577" s="29"/>
      <c r="Z2577" s="29"/>
      <c r="AA2577" s="29"/>
      <c r="AB2577" s="29"/>
      <c r="AC2577" s="29"/>
      <c r="AD2577" s="29"/>
      <c r="AE2577" s="29"/>
      <c r="AF2577" s="29"/>
      <c r="AG2577" s="29"/>
      <c r="AH2577" s="29"/>
      <c r="AI2577" s="29"/>
      <c r="AJ2577" s="29"/>
      <c r="AK2577" s="29"/>
      <c r="AL2577" s="29"/>
      <c r="AM2577" s="29"/>
      <c r="AN2577" s="29"/>
      <c r="AO2577" s="29"/>
      <c r="AQ2577" s="30" t="s">
        <v>67</v>
      </c>
    </row>
    <row r="2578" spans="1:43" ht="34" x14ac:dyDescent="0.2">
      <c r="A2578" s="187" t="s">
        <v>4227</v>
      </c>
      <c r="B2578" s="167" t="s">
        <v>4228</v>
      </c>
      <c r="C2578" s="166" t="s">
        <v>21</v>
      </c>
      <c r="D2578" s="6">
        <v>54.87</v>
      </c>
      <c r="E2578" s="39" t="s">
        <v>3190</v>
      </c>
      <c r="F2578" s="165">
        <v>44531</v>
      </c>
      <c r="G2578" s="63">
        <v>57.6</v>
      </c>
      <c r="H2578" s="165">
        <v>44558</v>
      </c>
      <c r="I2578" s="255" t="s">
        <v>424</v>
      </c>
      <c r="J2578" s="172">
        <v>44957</v>
      </c>
      <c r="K2578" s="6">
        <v>54.87</v>
      </c>
      <c r="L2578" s="172">
        <v>44959</v>
      </c>
      <c r="M2578" s="30" t="s">
        <v>450</v>
      </c>
      <c r="N2578" s="29"/>
      <c r="O2578" s="11"/>
      <c r="P2578" s="29"/>
      <c r="Q2578" s="29"/>
      <c r="R2578" s="29"/>
      <c r="S2578" s="29"/>
      <c r="T2578" s="29"/>
      <c r="U2578" s="29"/>
      <c r="V2578" s="29"/>
      <c r="W2578" s="29"/>
      <c r="X2578" s="29"/>
      <c r="Y2578" s="29"/>
      <c r="Z2578" s="29"/>
      <c r="AA2578" s="29"/>
      <c r="AB2578" s="29"/>
      <c r="AC2578" s="29"/>
      <c r="AD2578" s="29"/>
      <c r="AE2578" s="29"/>
      <c r="AF2578" s="29"/>
      <c r="AG2578" s="29"/>
      <c r="AH2578" s="29"/>
      <c r="AI2578" s="29"/>
      <c r="AJ2578" s="29"/>
      <c r="AK2578" s="29"/>
      <c r="AL2578" s="29"/>
      <c r="AM2578" s="29"/>
      <c r="AN2578" s="29"/>
      <c r="AO2578" s="29"/>
      <c r="AQ2578" s="30" t="s">
        <v>450</v>
      </c>
    </row>
    <row r="2579" spans="1:43" ht="34" x14ac:dyDescent="0.2">
      <c r="A2579" s="188"/>
      <c r="B2579" s="167"/>
      <c r="C2579" s="166"/>
      <c r="D2579" s="63" t="s">
        <v>323</v>
      </c>
      <c r="E2579" s="39" t="s">
        <v>4229</v>
      </c>
      <c r="F2579" s="165"/>
      <c r="G2579" s="63">
        <v>2</v>
      </c>
      <c r="H2579" s="165"/>
      <c r="I2579" s="255"/>
      <c r="J2579" s="173"/>
      <c r="K2579" s="63" t="s">
        <v>323</v>
      </c>
      <c r="L2579" s="173"/>
      <c r="M2579" s="29" t="s">
        <v>323</v>
      </c>
      <c r="N2579" s="29"/>
      <c r="O2579" s="11"/>
      <c r="P2579" s="29"/>
      <c r="Q2579" s="29"/>
      <c r="R2579" s="29"/>
      <c r="S2579" s="29"/>
      <c r="T2579" s="29"/>
      <c r="U2579" s="29"/>
      <c r="V2579" s="29"/>
      <c r="W2579" s="29"/>
      <c r="X2579" s="29"/>
      <c r="Y2579" s="29"/>
      <c r="Z2579" s="29"/>
      <c r="AA2579" s="29"/>
      <c r="AB2579" s="29"/>
      <c r="AC2579" s="29"/>
      <c r="AD2579" s="29"/>
      <c r="AE2579" s="29"/>
      <c r="AF2579" s="29"/>
      <c r="AG2579" s="29"/>
      <c r="AH2579" s="29"/>
      <c r="AI2579" s="29"/>
      <c r="AJ2579" s="29"/>
      <c r="AK2579" s="29"/>
      <c r="AL2579" s="29"/>
      <c r="AM2579" s="29"/>
      <c r="AN2579" s="29"/>
      <c r="AO2579" s="29"/>
      <c r="AQ2579" s="29" t="s">
        <v>323</v>
      </c>
    </row>
    <row r="2580" spans="1:43" ht="34" x14ac:dyDescent="0.2">
      <c r="A2580" s="189"/>
      <c r="B2580" s="167"/>
      <c r="C2580" s="166"/>
      <c r="D2580" s="63">
        <v>15.4</v>
      </c>
      <c r="E2580" s="39" t="s">
        <v>3139</v>
      </c>
      <c r="F2580" s="165"/>
      <c r="G2580" s="63">
        <v>15.4</v>
      </c>
      <c r="H2580" s="165"/>
      <c r="I2580" s="104" t="s">
        <v>66</v>
      </c>
      <c r="J2580" s="174"/>
      <c r="K2580" s="63">
        <v>15.4</v>
      </c>
      <c r="L2580" s="174"/>
      <c r="M2580" s="30" t="s">
        <v>67</v>
      </c>
      <c r="N2580" s="29"/>
      <c r="O2580" s="11"/>
      <c r="P2580" s="29"/>
      <c r="Q2580" s="29"/>
      <c r="R2580" s="29"/>
      <c r="S2580" s="29"/>
      <c r="T2580" s="29"/>
      <c r="U2580" s="29"/>
      <c r="V2580" s="29"/>
      <c r="W2580" s="29"/>
      <c r="X2580" s="29"/>
      <c r="Y2580" s="29"/>
      <c r="Z2580" s="29"/>
      <c r="AA2580" s="29"/>
      <c r="AB2580" s="29"/>
      <c r="AC2580" s="29"/>
      <c r="AD2580" s="29"/>
      <c r="AE2580" s="29"/>
      <c r="AF2580" s="29"/>
      <c r="AG2580" s="29"/>
      <c r="AH2580" s="29"/>
      <c r="AI2580" s="29"/>
      <c r="AJ2580" s="29"/>
      <c r="AK2580" s="29"/>
      <c r="AL2580" s="29"/>
      <c r="AM2580" s="29"/>
      <c r="AN2580" s="29"/>
      <c r="AO2580" s="29"/>
      <c r="AQ2580" s="30" t="s">
        <v>67</v>
      </c>
    </row>
    <row r="2581" spans="1:43" ht="51" x14ac:dyDescent="0.2">
      <c r="A2581" s="187" t="s">
        <v>4230</v>
      </c>
      <c r="B2581" s="167" t="s">
        <v>4231</v>
      </c>
      <c r="C2581" s="166" t="s">
        <v>34</v>
      </c>
      <c r="D2581" s="6">
        <v>154.38</v>
      </c>
      <c r="E2581" s="39" t="s">
        <v>4232</v>
      </c>
      <c r="F2581" s="165">
        <v>44559</v>
      </c>
      <c r="G2581" s="63">
        <v>40</v>
      </c>
      <c r="H2581" s="165">
        <v>44560</v>
      </c>
      <c r="I2581" s="255" t="s">
        <v>4233</v>
      </c>
      <c r="J2581" s="172">
        <v>44643</v>
      </c>
      <c r="K2581" s="6">
        <v>40</v>
      </c>
      <c r="L2581" s="172">
        <v>44645</v>
      </c>
      <c r="M2581" s="168" t="s">
        <v>4234</v>
      </c>
      <c r="N2581" s="172">
        <v>44741</v>
      </c>
      <c r="O2581" s="98">
        <v>20</v>
      </c>
      <c r="P2581" s="172">
        <v>44743</v>
      </c>
      <c r="Q2581" s="187" t="s">
        <v>4235</v>
      </c>
      <c r="R2581" s="172">
        <v>44946</v>
      </c>
      <c r="S2581" s="6">
        <v>154.38</v>
      </c>
      <c r="T2581" s="169">
        <v>44949</v>
      </c>
      <c r="U2581" s="30" t="s">
        <v>266</v>
      </c>
      <c r="V2581" s="29"/>
      <c r="W2581" s="29"/>
      <c r="X2581" s="29"/>
      <c r="Y2581" s="29"/>
      <c r="Z2581" s="29"/>
      <c r="AA2581" s="29"/>
      <c r="AB2581" s="29"/>
      <c r="AC2581" s="29"/>
      <c r="AD2581" s="29"/>
      <c r="AE2581" s="29"/>
      <c r="AF2581" s="29"/>
      <c r="AG2581" s="29"/>
      <c r="AH2581" s="29"/>
      <c r="AI2581" s="29"/>
      <c r="AJ2581" s="29"/>
      <c r="AK2581" s="29"/>
      <c r="AL2581" s="29"/>
      <c r="AM2581" s="29"/>
      <c r="AN2581" s="29"/>
      <c r="AO2581" s="29"/>
      <c r="AQ2581" s="127" t="s">
        <v>266</v>
      </c>
    </row>
    <row r="2582" spans="1:43" ht="51" x14ac:dyDescent="0.2">
      <c r="A2582" s="189"/>
      <c r="B2582" s="167"/>
      <c r="C2582" s="166"/>
      <c r="D2582" s="6">
        <v>65</v>
      </c>
      <c r="E2582" s="39" t="s">
        <v>4236</v>
      </c>
      <c r="F2582" s="165"/>
      <c r="G2582" s="63">
        <v>100</v>
      </c>
      <c r="H2582" s="165"/>
      <c r="I2582" s="255"/>
      <c r="J2582" s="173"/>
      <c r="K2582" s="6">
        <v>100</v>
      </c>
      <c r="L2582" s="173"/>
      <c r="M2582" s="168"/>
      <c r="N2582" s="173"/>
      <c r="O2582" s="98">
        <v>20</v>
      </c>
      <c r="P2582" s="173"/>
      <c r="Q2582" s="189"/>
      <c r="R2582" s="174"/>
      <c r="S2582" s="6">
        <v>65</v>
      </c>
      <c r="T2582" s="171"/>
      <c r="U2582" s="30" t="s">
        <v>268</v>
      </c>
      <c r="V2582" s="29"/>
      <c r="W2582" s="29"/>
      <c r="X2582" s="29"/>
      <c r="Y2582" s="29"/>
      <c r="Z2582" s="29"/>
      <c r="AA2582" s="29"/>
      <c r="AB2582" s="29"/>
      <c r="AC2582" s="29"/>
      <c r="AD2582" s="29"/>
      <c r="AE2582" s="29"/>
      <c r="AF2582" s="29"/>
      <c r="AG2582" s="29"/>
      <c r="AH2582" s="29"/>
      <c r="AI2582" s="29"/>
      <c r="AJ2582" s="29"/>
      <c r="AK2582" s="29"/>
      <c r="AL2582" s="29"/>
      <c r="AM2582" s="29"/>
      <c r="AN2582" s="29"/>
      <c r="AO2582" s="29"/>
      <c r="AQ2582" s="127" t="s">
        <v>268</v>
      </c>
    </row>
    <row r="2583" spans="1:43" ht="15.75" customHeight="1" x14ac:dyDescent="0.2">
      <c r="A2583" s="187" t="s">
        <v>4171</v>
      </c>
      <c r="B2583" s="167" t="s">
        <v>2985</v>
      </c>
      <c r="C2583" s="166" t="s">
        <v>34</v>
      </c>
      <c r="D2583" s="63">
        <v>26.5</v>
      </c>
      <c r="E2583" s="39" t="s">
        <v>605</v>
      </c>
      <c r="F2583" s="165">
        <v>44558</v>
      </c>
      <c r="G2583" s="63">
        <v>26.5</v>
      </c>
      <c r="H2583" s="165">
        <v>44560</v>
      </c>
      <c r="I2583" s="104" t="s">
        <v>262</v>
      </c>
      <c r="J2583" s="29"/>
      <c r="K2583" s="11"/>
      <c r="L2583" s="29"/>
      <c r="M2583" s="29"/>
      <c r="N2583" s="29"/>
      <c r="O2583" s="11"/>
      <c r="P2583" s="29"/>
      <c r="Q2583" s="29"/>
      <c r="R2583" s="29"/>
      <c r="S2583" s="29"/>
      <c r="T2583" s="29"/>
      <c r="U2583" s="29"/>
      <c r="V2583" s="29"/>
      <c r="W2583" s="29"/>
      <c r="X2583" s="29"/>
      <c r="Y2583" s="29"/>
      <c r="Z2583" s="29"/>
      <c r="AA2583" s="29"/>
      <c r="AB2583" s="29"/>
      <c r="AC2583" s="29"/>
      <c r="AD2583" s="29"/>
      <c r="AE2583" s="29"/>
      <c r="AF2583" s="29"/>
      <c r="AG2583" s="29"/>
      <c r="AH2583" s="29"/>
      <c r="AI2583" s="29"/>
      <c r="AJ2583" s="29"/>
      <c r="AK2583" s="29"/>
      <c r="AL2583" s="29"/>
      <c r="AM2583" s="29"/>
      <c r="AN2583" s="29"/>
      <c r="AO2583" s="29"/>
      <c r="AQ2583" s="39" t="s">
        <v>266</v>
      </c>
    </row>
    <row r="2584" spans="1:43" ht="17" x14ac:dyDescent="0.2">
      <c r="A2584" s="189"/>
      <c r="B2584" s="167"/>
      <c r="C2584" s="166"/>
      <c r="D2584" s="63">
        <v>103.5</v>
      </c>
      <c r="E2584" s="39" t="s">
        <v>379</v>
      </c>
      <c r="F2584" s="165"/>
      <c r="G2584" s="63">
        <v>103.5</v>
      </c>
      <c r="H2584" s="165"/>
      <c r="I2584" s="104" t="s">
        <v>268</v>
      </c>
      <c r="J2584" s="29"/>
      <c r="K2584" s="11"/>
      <c r="L2584" s="29"/>
      <c r="M2584" s="29"/>
      <c r="N2584" s="29"/>
      <c r="O2584" s="11"/>
      <c r="P2584" s="29"/>
      <c r="Q2584" s="29"/>
      <c r="R2584" s="29"/>
      <c r="S2584" s="29"/>
      <c r="T2584" s="29"/>
      <c r="U2584" s="29"/>
      <c r="V2584" s="29"/>
      <c r="W2584" s="29"/>
      <c r="X2584" s="29"/>
      <c r="Y2584" s="29"/>
      <c r="Z2584" s="29"/>
      <c r="AA2584" s="29"/>
      <c r="AB2584" s="29"/>
      <c r="AC2584" s="29"/>
      <c r="AD2584" s="29"/>
      <c r="AE2584" s="29"/>
      <c r="AF2584" s="29"/>
      <c r="AG2584" s="29"/>
      <c r="AH2584" s="29"/>
      <c r="AI2584" s="29"/>
      <c r="AJ2584" s="29"/>
      <c r="AK2584" s="29"/>
      <c r="AL2584" s="29"/>
      <c r="AM2584" s="29"/>
      <c r="AN2584" s="29"/>
      <c r="AO2584" s="29"/>
      <c r="AQ2584" s="39" t="s">
        <v>268</v>
      </c>
    </row>
    <row r="2585" spans="1:43" ht="34" x14ac:dyDescent="0.2">
      <c r="A2585" s="39" t="s">
        <v>4237</v>
      </c>
      <c r="B2585" s="39" t="s">
        <v>4021</v>
      </c>
      <c r="C2585" s="29" t="s">
        <v>34</v>
      </c>
      <c r="D2585" s="6">
        <v>16.84</v>
      </c>
      <c r="E2585" s="39" t="s">
        <v>29</v>
      </c>
      <c r="F2585" s="28">
        <v>44554</v>
      </c>
      <c r="G2585" s="63">
        <v>19</v>
      </c>
      <c r="H2585" s="28">
        <v>44561</v>
      </c>
      <c r="I2585" s="104" t="s">
        <v>311</v>
      </c>
      <c r="J2585" s="28">
        <v>44942</v>
      </c>
      <c r="K2585" s="21">
        <v>16.84</v>
      </c>
      <c r="L2585" s="28">
        <v>44946</v>
      </c>
      <c r="M2585" s="30" t="s">
        <v>367</v>
      </c>
      <c r="N2585" s="28">
        <v>44960</v>
      </c>
      <c r="O2585" s="6">
        <v>27.74</v>
      </c>
      <c r="P2585" s="28">
        <v>44965</v>
      </c>
      <c r="Q2585" s="30" t="s">
        <v>367</v>
      </c>
      <c r="R2585" s="29"/>
      <c r="S2585" s="29"/>
      <c r="T2585" s="29"/>
      <c r="U2585" s="29"/>
      <c r="V2585" s="29"/>
      <c r="W2585" s="29"/>
      <c r="X2585" s="29"/>
      <c r="Y2585" s="29"/>
      <c r="Z2585" s="29"/>
      <c r="AA2585" s="29"/>
      <c r="AB2585" s="29"/>
      <c r="AC2585" s="29"/>
      <c r="AD2585" s="29"/>
      <c r="AE2585" s="29"/>
      <c r="AF2585" s="29"/>
      <c r="AG2585" s="29"/>
      <c r="AH2585" s="29"/>
      <c r="AI2585" s="29"/>
      <c r="AJ2585" s="29"/>
      <c r="AK2585" s="29"/>
      <c r="AL2585" s="29"/>
      <c r="AM2585" s="29"/>
      <c r="AN2585" s="29"/>
      <c r="AO2585" s="29"/>
      <c r="AQ2585" s="30" t="s">
        <v>367</v>
      </c>
    </row>
    <row r="2586" spans="1:43" ht="51" x14ac:dyDescent="0.2">
      <c r="A2586" s="187" t="s">
        <v>4238</v>
      </c>
      <c r="B2586" s="167" t="s">
        <v>4239</v>
      </c>
      <c r="C2586" s="166" t="s">
        <v>34</v>
      </c>
      <c r="D2586" s="6">
        <v>161.66</v>
      </c>
      <c r="E2586" s="39" t="s">
        <v>1636</v>
      </c>
      <c r="F2586" s="165">
        <v>44557</v>
      </c>
      <c r="G2586" s="63">
        <v>165.33</v>
      </c>
      <c r="H2586" s="165">
        <v>44561</v>
      </c>
      <c r="I2586" s="104" t="s">
        <v>4240</v>
      </c>
      <c r="J2586" s="172">
        <v>44896</v>
      </c>
      <c r="K2586" s="6">
        <v>161.66</v>
      </c>
      <c r="L2586" s="172">
        <v>44900</v>
      </c>
      <c r="M2586" s="30" t="s">
        <v>266</v>
      </c>
      <c r="N2586" s="29"/>
      <c r="O2586" s="11"/>
      <c r="P2586" s="29"/>
      <c r="Q2586" s="29"/>
      <c r="R2586" s="29"/>
      <c r="S2586" s="29"/>
      <c r="T2586" s="29"/>
      <c r="U2586" s="29"/>
      <c r="V2586" s="29"/>
      <c r="W2586" s="29"/>
      <c r="X2586" s="29"/>
      <c r="Y2586" s="29"/>
      <c r="Z2586" s="29"/>
      <c r="AA2586" s="29"/>
      <c r="AB2586" s="29"/>
      <c r="AC2586" s="29"/>
      <c r="AD2586" s="29"/>
      <c r="AE2586" s="29"/>
      <c r="AF2586" s="29"/>
      <c r="AG2586" s="29"/>
      <c r="AH2586" s="29"/>
      <c r="AI2586" s="29"/>
      <c r="AJ2586" s="29"/>
      <c r="AK2586" s="29"/>
      <c r="AL2586" s="29"/>
      <c r="AM2586" s="29"/>
      <c r="AN2586" s="29"/>
      <c r="AO2586" s="29"/>
      <c r="AQ2586" s="30" t="s">
        <v>266</v>
      </c>
    </row>
    <row r="2587" spans="1:43" ht="17" x14ac:dyDescent="0.2">
      <c r="A2587" s="189"/>
      <c r="B2587" s="167"/>
      <c r="C2587" s="166"/>
      <c r="D2587" s="6">
        <v>560</v>
      </c>
      <c r="E2587" s="39" t="s">
        <v>2862</v>
      </c>
      <c r="F2587" s="165"/>
      <c r="G2587" s="63">
        <v>560</v>
      </c>
      <c r="H2587" s="165"/>
      <c r="I2587" s="104" t="s">
        <v>268</v>
      </c>
      <c r="J2587" s="174"/>
      <c r="K2587" s="6">
        <v>560</v>
      </c>
      <c r="L2587" s="174"/>
      <c r="M2587" s="30" t="s">
        <v>268</v>
      </c>
      <c r="N2587" s="29"/>
      <c r="O2587" s="11"/>
      <c r="P2587" s="29"/>
      <c r="Q2587" s="29"/>
      <c r="R2587" s="29"/>
      <c r="S2587" s="29"/>
      <c r="T2587" s="29"/>
      <c r="U2587" s="29"/>
      <c r="V2587" s="29"/>
      <c r="W2587" s="29"/>
      <c r="X2587" s="29"/>
      <c r="Y2587" s="29"/>
      <c r="Z2587" s="29"/>
      <c r="AA2587" s="29"/>
      <c r="AB2587" s="29"/>
      <c r="AC2587" s="29"/>
      <c r="AD2587" s="29"/>
      <c r="AE2587" s="29"/>
      <c r="AF2587" s="29"/>
      <c r="AG2587" s="29"/>
      <c r="AH2587" s="29"/>
      <c r="AI2587" s="29"/>
      <c r="AJ2587" s="29"/>
      <c r="AK2587" s="29"/>
      <c r="AL2587" s="29"/>
      <c r="AM2587" s="29"/>
      <c r="AN2587" s="29"/>
      <c r="AO2587" s="29"/>
      <c r="AQ2587" s="30" t="s">
        <v>268</v>
      </c>
    </row>
    <row r="2588" spans="1:43" ht="39.75" customHeight="1" x14ac:dyDescent="0.2">
      <c r="A2588" s="39" t="s">
        <v>4241</v>
      </c>
      <c r="B2588" s="39" t="s">
        <v>2541</v>
      </c>
      <c r="C2588" s="29" t="s">
        <v>34</v>
      </c>
      <c r="D2588" s="63" t="s">
        <v>323</v>
      </c>
      <c r="E2588" s="39" t="s">
        <v>3768</v>
      </c>
      <c r="F2588" s="28">
        <v>44557</v>
      </c>
      <c r="G2588" s="63" t="s">
        <v>323</v>
      </c>
      <c r="H2588" s="28">
        <v>44561</v>
      </c>
      <c r="I2588" s="104" t="s">
        <v>4242</v>
      </c>
      <c r="J2588" s="28">
        <v>45007</v>
      </c>
      <c r="K2588" s="11" t="s">
        <v>323</v>
      </c>
      <c r="L2588" s="28">
        <v>45008</v>
      </c>
      <c r="M2588" s="30" t="s">
        <v>5916</v>
      </c>
      <c r="N2588" s="29"/>
      <c r="O2588" s="11"/>
      <c r="P2588" s="29"/>
      <c r="Q2588" s="29"/>
      <c r="R2588" s="29"/>
      <c r="S2588" s="29"/>
      <c r="T2588" s="29"/>
      <c r="U2588" s="29"/>
      <c r="V2588" s="29"/>
      <c r="W2588" s="29"/>
      <c r="X2588" s="29"/>
      <c r="Y2588" s="29"/>
      <c r="Z2588" s="29"/>
      <c r="AA2588" s="29"/>
      <c r="AB2588" s="29"/>
      <c r="AC2588" s="29"/>
      <c r="AD2588" s="29"/>
      <c r="AE2588" s="29"/>
      <c r="AF2588" s="29"/>
      <c r="AG2588" s="29"/>
      <c r="AH2588" s="29"/>
      <c r="AI2588" s="29"/>
      <c r="AJ2588" s="29"/>
      <c r="AK2588" s="29"/>
      <c r="AL2588" s="29"/>
      <c r="AM2588" s="29"/>
      <c r="AN2588" s="29"/>
      <c r="AO2588" s="29"/>
      <c r="AQ2588" s="127" t="s">
        <v>5916</v>
      </c>
    </row>
    <row r="2589" spans="1:43" ht="51" x14ac:dyDescent="0.2">
      <c r="A2589" s="187" t="s">
        <v>4204</v>
      </c>
      <c r="B2589" s="167" t="s">
        <v>4205</v>
      </c>
      <c r="C2589" s="166" t="s">
        <v>34</v>
      </c>
      <c r="D2589" s="63">
        <v>60</v>
      </c>
      <c r="E2589" s="39" t="s">
        <v>4243</v>
      </c>
      <c r="F2589" s="165">
        <v>44559</v>
      </c>
      <c r="G2589" s="63">
        <v>30</v>
      </c>
      <c r="H2589" s="165">
        <v>44561</v>
      </c>
      <c r="I2589" s="255" t="s">
        <v>389</v>
      </c>
      <c r="J2589" s="169">
        <v>44977</v>
      </c>
      <c r="K2589" s="63">
        <v>60</v>
      </c>
      <c r="L2589" s="169">
        <v>44981</v>
      </c>
      <c r="M2589" s="30" t="s">
        <v>41</v>
      </c>
      <c r="N2589" s="29"/>
      <c r="O2589" s="11"/>
      <c r="P2589" s="29"/>
      <c r="Q2589" s="29"/>
      <c r="R2589" s="29"/>
      <c r="S2589" s="29"/>
      <c r="T2589" s="29"/>
      <c r="U2589" s="29"/>
      <c r="V2589" s="29"/>
      <c r="W2589" s="29"/>
      <c r="X2589" s="29"/>
      <c r="Y2589" s="29"/>
      <c r="Z2589" s="29"/>
      <c r="AA2589" s="29"/>
      <c r="AB2589" s="29"/>
      <c r="AC2589" s="29"/>
      <c r="AD2589" s="29"/>
      <c r="AE2589" s="29"/>
      <c r="AF2589" s="29"/>
      <c r="AG2589" s="29"/>
      <c r="AH2589" s="29"/>
      <c r="AI2589" s="29"/>
      <c r="AJ2589" s="29"/>
      <c r="AK2589" s="29"/>
      <c r="AL2589" s="29"/>
      <c r="AM2589" s="29"/>
      <c r="AN2589" s="29"/>
      <c r="AO2589" s="29"/>
      <c r="AQ2589" s="127" t="s">
        <v>41</v>
      </c>
    </row>
    <row r="2590" spans="1:43" ht="51" x14ac:dyDescent="0.2">
      <c r="A2590" s="189"/>
      <c r="B2590" s="167"/>
      <c r="C2590" s="166"/>
      <c r="D2590" s="63">
        <v>40</v>
      </c>
      <c r="E2590" s="39" t="s">
        <v>4244</v>
      </c>
      <c r="F2590" s="165"/>
      <c r="G2590" s="63">
        <v>70</v>
      </c>
      <c r="H2590" s="165"/>
      <c r="I2590" s="255"/>
      <c r="J2590" s="171"/>
      <c r="K2590" s="63">
        <v>40</v>
      </c>
      <c r="L2590" s="171"/>
      <c r="M2590" s="30" t="s">
        <v>41</v>
      </c>
      <c r="N2590" s="29"/>
      <c r="O2590" s="11"/>
      <c r="P2590" s="29"/>
      <c r="Q2590" s="29"/>
      <c r="R2590" s="29"/>
      <c r="S2590" s="29"/>
      <c r="T2590" s="29"/>
      <c r="U2590" s="29"/>
      <c r="V2590" s="29"/>
      <c r="W2590" s="29"/>
      <c r="X2590" s="29"/>
      <c r="Y2590" s="29"/>
      <c r="Z2590" s="29"/>
      <c r="AA2590" s="29"/>
      <c r="AB2590" s="29"/>
      <c r="AC2590" s="29"/>
      <c r="AD2590" s="29"/>
      <c r="AE2590" s="29"/>
      <c r="AF2590" s="29"/>
      <c r="AG2590" s="29"/>
      <c r="AH2590" s="29"/>
      <c r="AI2590" s="29"/>
      <c r="AJ2590" s="29"/>
      <c r="AK2590" s="29"/>
      <c r="AL2590" s="29"/>
      <c r="AM2590" s="29"/>
      <c r="AN2590" s="29"/>
      <c r="AO2590" s="29"/>
      <c r="AQ2590" s="127" t="s">
        <v>41</v>
      </c>
    </row>
    <row r="2591" spans="1:43" ht="34" x14ac:dyDescent="0.2">
      <c r="A2591" s="99" t="s">
        <v>4245</v>
      </c>
      <c r="B2591" s="39" t="s">
        <v>4246</v>
      </c>
      <c r="C2591" s="29" t="s">
        <v>34</v>
      </c>
      <c r="D2591" s="63">
        <v>19.21</v>
      </c>
      <c r="E2591" s="39" t="s">
        <v>4247</v>
      </c>
      <c r="F2591" s="28">
        <v>44533</v>
      </c>
      <c r="G2591" s="63">
        <v>19.21</v>
      </c>
      <c r="H2591" s="28">
        <v>44564</v>
      </c>
      <c r="I2591" s="104" t="s">
        <v>424</v>
      </c>
      <c r="J2591" s="28">
        <v>45009</v>
      </c>
      <c r="K2591" s="6">
        <v>19.21</v>
      </c>
      <c r="L2591" s="28">
        <v>45012</v>
      </c>
      <c r="M2591" s="29" t="s">
        <v>5594</v>
      </c>
      <c r="AQ2591" s="29" t="s">
        <v>5594</v>
      </c>
    </row>
    <row r="2592" spans="1:43" ht="68" x14ac:dyDescent="0.2">
      <c r="A2592" s="187" t="s">
        <v>4248</v>
      </c>
      <c r="B2592" s="187" t="s">
        <v>4249</v>
      </c>
      <c r="C2592" s="166" t="s">
        <v>34</v>
      </c>
      <c r="D2592" s="63">
        <v>90</v>
      </c>
      <c r="E2592" s="39" t="s">
        <v>4250</v>
      </c>
      <c r="F2592" s="165">
        <v>44561</v>
      </c>
      <c r="G2592" s="63">
        <v>20</v>
      </c>
      <c r="H2592" s="165">
        <v>44564</v>
      </c>
      <c r="I2592" s="255" t="s">
        <v>373</v>
      </c>
      <c r="J2592" s="165">
        <v>45014</v>
      </c>
      <c r="K2592" s="63">
        <v>90</v>
      </c>
      <c r="L2592" s="165">
        <v>45015</v>
      </c>
      <c r="M2592" s="30" t="s">
        <v>560</v>
      </c>
      <c r="AQ2592" s="30" t="s">
        <v>560</v>
      </c>
    </row>
    <row r="2593" spans="1:43" ht="68" x14ac:dyDescent="0.2">
      <c r="A2593" s="188"/>
      <c r="B2593" s="188"/>
      <c r="C2593" s="166"/>
      <c r="D2593" s="63">
        <v>32</v>
      </c>
      <c r="E2593" s="39" t="s">
        <v>4251</v>
      </c>
      <c r="F2593" s="165"/>
      <c r="G2593" s="63">
        <v>20</v>
      </c>
      <c r="H2593" s="165"/>
      <c r="I2593" s="255"/>
      <c r="J2593" s="166"/>
      <c r="K2593" s="63">
        <v>32</v>
      </c>
      <c r="L2593" s="166"/>
      <c r="M2593" s="30" t="s">
        <v>560</v>
      </c>
      <c r="AQ2593" s="30" t="s">
        <v>560</v>
      </c>
    </row>
    <row r="2594" spans="1:43" ht="51" x14ac:dyDescent="0.2">
      <c r="A2594" s="189"/>
      <c r="B2594" s="189"/>
      <c r="C2594" s="166"/>
      <c r="D2594" s="63">
        <v>10</v>
      </c>
      <c r="E2594" s="39" t="s">
        <v>5973</v>
      </c>
      <c r="F2594" s="165"/>
      <c r="G2594" s="63">
        <v>91.91</v>
      </c>
      <c r="H2594" s="165"/>
      <c r="I2594" s="255"/>
      <c r="J2594" s="166"/>
      <c r="K2594" s="63">
        <v>10</v>
      </c>
      <c r="L2594" s="166"/>
      <c r="M2594" s="30" t="s">
        <v>183</v>
      </c>
      <c r="AQ2594" s="30" t="s">
        <v>183</v>
      </c>
    </row>
    <row r="2595" spans="1:43" ht="34" x14ac:dyDescent="0.2">
      <c r="A2595" s="39" t="s">
        <v>4253</v>
      </c>
      <c r="B2595" s="39" t="s">
        <v>4254</v>
      </c>
      <c r="C2595" s="29" t="s">
        <v>34</v>
      </c>
      <c r="D2595" s="6">
        <v>129.31</v>
      </c>
      <c r="E2595" s="39" t="s">
        <v>29</v>
      </c>
      <c r="F2595" s="28" t="s">
        <v>4255</v>
      </c>
      <c r="G2595" s="63">
        <v>130</v>
      </c>
      <c r="H2595" s="28">
        <v>44565</v>
      </c>
      <c r="I2595" s="104" t="s">
        <v>52</v>
      </c>
      <c r="J2595" s="23">
        <v>45014</v>
      </c>
      <c r="K2595" s="21">
        <v>129.31</v>
      </c>
      <c r="L2595" s="23">
        <v>45016</v>
      </c>
      <c r="M2595" s="30" t="s">
        <v>450</v>
      </c>
      <c r="AQ2595" s="127" t="s">
        <v>450</v>
      </c>
    </row>
    <row r="2596" spans="1:43" ht="34" x14ac:dyDescent="0.2">
      <c r="A2596" s="187" t="s">
        <v>4256</v>
      </c>
      <c r="B2596" s="167" t="s">
        <v>4257</v>
      </c>
      <c r="C2596" s="166" t="s">
        <v>34</v>
      </c>
      <c r="D2596" s="6">
        <v>24</v>
      </c>
      <c r="E2596" s="39" t="s">
        <v>3491</v>
      </c>
      <c r="F2596" s="165">
        <v>44592</v>
      </c>
      <c r="G2596" s="63">
        <v>19</v>
      </c>
      <c r="H2596" s="165">
        <v>44565</v>
      </c>
      <c r="I2596" s="104" t="s">
        <v>262</v>
      </c>
      <c r="J2596" s="178">
        <v>44994</v>
      </c>
      <c r="K2596" s="21">
        <v>24</v>
      </c>
      <c r="L2596" s="178">
        <v>45000</v>
      </c>
      <c r="M2596" s="30" t="s">
        <v>266</v>
      </c>
      <c r="AQ2596" s="127" t="s">
        <v>266</v>
      </c>
    </row>
    <row r="2597" spans="1:43" ht="34" x14ac:dyDescent="0.2">
      <c r="A2597" s="188"/>
      <c r="B2597" s="167"/>
      <c r="C2597" s="166"/>
      <c r="D2597" s="6">
        <v>290</v>
      </c>
      <c r="E2597" s="39" t="s">
        <v>2490</v>
      </c>
      <c r="F2597" s="165"/>
      <c r="G2597" s="63">
        <v>321.22000000000003</v>
      </c>
      <c r="H2597" s="165"/>
      <c r="I2597" s="104" t="s">
        <v>121</v>
      </c>
      <c r="J2597" s="179"/>
      <c r="K2597" s="21">
        <v>290</v>
      </c>
      <c r="L2597" s="179"/>
      <c r="M2597" s="30" t="s">
        <v>268</v>
      </c>
      <c r="AQ2597" s="127" t="s">
        <v>268</v>
      </c>
    </row>
    <row r="2598" spans="1:43" ht="34" x14ac:dyDescent="0.2">
      <c r="A2598" s="189"/>
      <c r="B2598" s="167"/>
      <c r="C2598" s="166"/>
      <c r="D2598" s="6">
        <v>72</v>
      </c>
      <c r="E2598" s="39" t="s">
        <v>4258</v>
      </c>
      <c r="F2598" s="165"/>
      <c r="G2598" s="63">
        <v>45.78</v>
      </c>
      <c r="H2598" s="165"/>
      <c r="I2598" s="104" t="s">
        <v>4259</v>
      </c>
      <c r="J2598" s="179"/>
      <c r="K2598" s="21">
        <v>72</v>
      </c>
      <c r="L2598" s="179"/>
      <c r="M2598" s="30" t="s">
        <v>1403</v>
      </c>
      <c r="AQ2598" s="127" t="s">
        <v>1403</v>
      </c>
    </row>
    <row r="2599" spans="1:43" ht="34" x14ac:dyDescent="0.2">
      <c r="A2599" s="187" t="s">
        <v>4260</v>
      </c>
      <c r="B2599" s="167" t="s">
        <v>4261</v>
      </c>
      <c r="C2599" s="166" t="s">
        <v>34</v>
      </c>
      <c r="D2599" s="63">
        <v>302.41000000000003</v>
      </c>
      <c r="E2599" s="39" t="s">
        <v>1122</v>
      </c>
      <c r="F2599" s="165">
        <v>44561</v>
      </c>
      <c r="G2599" s="63">
        <v>15</v>
      </c>
      <c r="H2599" s="165">
        <v>44565</v>
      </c>
      <c r="I2599" s="104" t="s">
        <v>373</v>
      </c>
      <c r="J2599" s="178">
        <v>44951</v>
      </c>
      <c r="K2599" s="63">
        <v>302.41000000000003</v>
      </c>
      <c r="L2599" s="165">
        <v>44958</v>
      </c>
      <c r="M2599" s="30" t="s">
        <v>560</v>
      </c>
      <c r="AQ2599" s="127" t="s">
        <v>560</v>
      </c>
    </row>
    <row r="2600" spans="1:43" ht="34" x14ac:dyDescent="0.2">
      <c r="A2600" s="189"/>
      <c r="B2600" s="167"/>
      <c r="C2600" s="166"/>
      <c r="D2600" s="6">
        <v>19</v>
      </c>
      <c r="E2600" s="39" t="s">
        <v>4262</v>
      </c>
      <c r="F2600" s="165"/>
      <c r="G2600" s="63">
        <v>10</v>
      </c>
      <c r="H2600" s="165"/>
      <c r="I2600" s="104" t="s">
        <v>67</v>
      </c>
      <c r="J2600" s="179"/>
      <c r="K2600" s="21">
        <v>19</v>
      </c>
      <c r="L2600" s="165"/>
      <c r="M2600" s="30" t="s">
        <v>560</v>
      </c>
      <c r="AQ2600" s="127" t="s">
        <v>560</v>
      </c>
    </row>
    <row r="2601" spans="1:43" ht="63" customHeight="1" x14ac:dyDescent="0.2">
      <c r="A2601" s="39" t="s">
        <v>4263</v>
      </c>
      <c r="B2601" s="39" t="s">
        <v>4264</v>
      </c>
      <c r="C2601" s="29" t="s">
        <v>34</v>
      </c>
      <c r="D2601" s="63" t="s">
        <v>323</v>
      </c>
      <c r="E2601" s="39" t="s">
        <v>4265</v>
      </c>
      <c r="F2601" s="28">
        <v>44560</v>
      </c>
      <c r="G2601" s="63" t="s">
        <v>323</v>
      </c>
      <c r="H2601" s="28">
        <v>44565</v>
      </c>
      <c r="I2601" s="104" t="s">
        <v>4266</v>
      </c>
      <c r="K2601" s="17"/>
      <c r="AQ2601" s="39" t="s">
        <v>4267</v>
      </c>
    </row>
    <row r="2602" spans="1:43" ht="34" x14ac:dyDescent="0.2">
      <c r="A2602" s="187" t="s">
        <v>4268</v>
      </c>
      <c r="B2602" s="167" t="s">
        <v>4269</v>
      </c>
      <c r="C2602" s="166" t="s">
        <v>34</v>
      </c>
      <c r="D2602" s="6">
        <v>74.5</v>
      </c>
      <c r="E2602" s="39" t="s">
        <v>4270</v>
      </c>
      <c r="F2602" s="165">
        <v>44561</v>
      </c>
      <c r="G2602" s="63">
        <v>27.26</v>
      </c>
      <c r="H2602" s="165">
        <v>44565</v>
      </c>
      <c r="I2602" s="104" t="s">
        <v>262</v>
      </c>
      <c r="J2602" s="165">
        <v>44972</v>
      </c>
      <c r="K2602" s="6">
        <v>74.5</v>
      </c>
      <c r="L2602" s="165">
        <v>44977</v>
      </c>
      <c r="M2602" s="30" t="s">
        <v>550</v>
      </c>
      <c r="AQ2602" s="30" t="s">
        <v>550</v>
      </c>
    </row>
    <row r="2603" spans="1:43" ht="34" x14ac:dyDescent="0.2">
      <c r="A2603" s="189"/>
      <c r="B2603" s="167"/>
      <c r="C2603" s="166"/>
      <c r="D2603" s="6">
        <v>132.5</v>
      </c>
      <c r="E2603" s="39" t="s">
        <v>2490</v>
      </c>
      <c r="F2603" s="165"/>
      <c r="G2603" s="63">
        <v>179.65</v>
      </c>
      <c r="H2603" s="165"/>
      <c r="I2603" s="104" t="s">
        <v>268</v>
      </c>
      <c r="J2603" s="166"/>
      <c r="K2603" s="6">
        <v>132.5</v>
      </c>
      <c r="L2603" s="166"/>
      <c r="M2603" s="30" t="s">
        <v>268</v>
      </c>
      <c r="AQ2603" s="30" t="s">
        <v>268</v>
      </c>
    </row>
    <row r="2604" spans="1:43" ht="34" x14ac:dyDescent="0.2">
      <c r="A2604" s="187" t="s">
        <v>4271</v>
      </c>
      <c r="B2604" s="167" t="s">
        <v>737</v>
      </c>
      <c r="C2604" s="166" t="s">
        <v>34</v>
      </c>
      <c r="D2604" s="6">
        <v>168.06</v>
      </c>
      <c r="E2604" s="39" t="s">
        <v>4270</v>
      </c>
      <c r="F2604" s="165">
        <v>44561</v>
      </c>
      <c r="G2604" s="63">
        <v>177.05</v>
      </c>
      <c r="H2604" s="165">
        <v>44566</v>
      </c>
      <c r="I2604" s="104" t="s">
        <v>52</v>
      </c>
      <c r="J2604" s="201">
        <v>44984</v>
      </c>
      <c r="K2604" s="21">
        <v>168.06</v>
      </c>
      <c r="L2604" s="203">
        <v>44987</v>
      </c>
      <c r="M2604" s="30" t="s">
        <v>450</v>
      </c>
      <c r="AQ2604" s="127" t="s">
        <v>450</v>
      </c>
    </row>
    <row r="2605" spans="1:43" ht="34" x14ac:dyDescent="0.2">
      <c r="A2605" s="189"/>
      <c r="B2605" s="167"/>
      <c r="C2605" s="166"/>
      <c r="D2605" s="6">
        <v>72.989999999999995</v>
      </c>
      <c r="E2605" s="39" t="s">
        <v>2490</v>
      </c>
      <c r="F2605" s="165"/>
      <c r="G2605" s="63">
        <v>64</v>
      </c>
      <c r="H2605" s="165"/>
      <c r="I2605" s="104" t="s">
        <v>67</v>
      </c>
      <c r="J2605" s="202"/>
      <c r="K2605" s="21">
        <v>72.989999999999995</v>
      </c>
      <c r="L2605" s="204"/>
      <c r="M2605" s="30" t="s">
        <v>67</v>
      </c>
      <c r="AQ2605" s="127" t="s">
        <v>67</v>
      </c>
    </row>
    <row r="2606" spans="1:43" ht="102" x14ac:dyDescent="0.2">
      <c r="A2606" s="39" t="s">
        <v>4272</v>
      </c>
      <c r="B2606" s="39" t="s">
        <v>4273</v>
      </c>
      <c r="C2606" s="29" t="s">
        <v>34</v>
      </c>
      <c r="D2606" s="6">
        <v>111.17</v>
      </c>
      <c r="E2606" s="39" t="s">
        <v>4252</v>
      </c>
      <c r="F2606" s="28">
        <v>44561</v>
      </c>
      <c r="G2606" s="63">
        <v>76</v>
      </c>
      <c r="H2606" s="28">
        <v>44566</v>
      </c>
      <c r="I2606" s="104" t="s">
        <v>4274</v>
      </c>
      <c r="J2606" s="28">
        <v>44935</v>
      </c>
      <c r="K2606" s="6">
        <v>111.17</v>
      </c>
      <c r="L2606" s="28">
        <v>44939</v>
      </c>
      <c r="M2606" s="30" t="s">
        <v>560</v>
      </c>
      <c r="AQ2606" s="30" t="s">
        <v>560</v>
      </c>
    </row>
    <row r="2607" spans="1:43" ht="34" x14ac:dyDescent="0.2">
      <c r="A2607" s="39" t="s">
        <v>4275</v>
      </c>
      <c r="B2607" s="39" t="s">
        <v>4276</v>
      </c>
      <c r="C2607" s="29" t="s">
        <v>34</v>
      </c>
      <c r="D2607" s="63">
        <v>30</v>
      </c>
      <c r="E2607" s="39" t="s">
        <v>3491</v>
      </c>
      <c r="F2607" s="28">
        <v>44565</v>
      </c>
      <c r="G2607" s="63">
        <v>30</v>
      </c>
      <c r="H2607" s="28">
        <v>44567</v>
      </c>
      <c r="I2607" s="104" t="s">
        <v>510</v>
      </c>
      <c r="J2607" s="23">
        <v>45006</v>
      </c>
      <c r="K2607" s="6">
        <v>30</v>
      </c>
      <c r="L2607" s="23">
        <v>45006</v>
      </c>
      <c r="M2607" s="30" t="s">
        <v>5612</v>
      </c>
      <c r="AQ2607" s="30" t="s">
        <v>5612</v>
      </c>
    </row>
    <row r="2608" spans="1:43" ht="51" x14ac:dyDescent="0.2">
      <c r="A2608" s="187" t="s">
        <v>4263</v>
      </c>
      <c r="B2608" s="167" t="s">
        <v>4277</v>
      </c>
      <c r="C2608" s="166" t="s">
        <v>34</v>
      </c>
      <c r="D2608" s="181">
        <v>101.49</v>
      </c>
      <c r="E2608" s="39" t="s">
        <v>4278</v>
      </c>
      <c r="F2608" s="165">
        <v>44567</v>
      </c>
      <c r="G2608" s="63">
        <v>46.64</v>
      </c>
      <c r="H2608" s="165">
        <v>44569</v>
      </c>
      <c r="I2608" s="104" t="s">
        <v>450</v>
      </c>
      <c r="J2608" s="165">
        <v>44918</v>
      </c>
      <c r="K2608" s="225">
        <v>101.49</v>
      </c>
      <c r="L2608" s="165">
        <v>44922</v>
      </c>
      <c r="M2608" s="168" t="s">
        <v>560</v>
      </c>
      <c r="AQ2608" s="168" t="s">
        <v>560</v>
      </c>
    </row>
    <row r="2609" spans="1:43" ht="34" x14ac:dyDescent="0.2">
      <c r="A2609" s="188"/>
      <c r="B2609" s="167"/>
      <c r="C2609" s="166"/>
      <c r="D2609" s="183"/>
      <c r="E2609" s="39" t="s">
        <v>4279</v>
      </c>
      <c r="F2609" s="165"/>
      <c r="G2609" s="63">
        <v>40</v>
      </c>
      <c r="H2609" s="165"/>
      <c r="I2609" s="104" t="s">
        <v>450</v>
      </c>
      <c r="J2609" s="166"/>
      <c r="K2609" s="225"/>
      <c r="L2609" s="166"/>
      <c r="M2609" s="168"/>
      <c r="AQ2609" s="168"/>
    </row>
    <row r="2610" spans="1:43" ht="51" x14ac:dyDescent="0.2">
      <c r="A2610" s="188"/>
      <c r="B2610" s="167"/>
      <c r="C2610" s="166"/>
      <c r="D2610" s="181">
        <v>5.56</v>
      </c>
      <c r="E2610" s="39" t="s">
        <v>4280</v>
      </c>
      <c r="F2610" s="165"/>
      <c r="G2610" s="63">
        <v>5</v>
      </c>
      <c r="H2610" s="165"/>
      <c r="I2610" s="104" t="s">
        <v>454</v>
      </c>
      <c r="J2610" s="166"/>
      <c r="K2610" s="225">
        <v>5.56</v>
      </c>
      <c r="L2610" s="166"/>
      <c r="M2610" s="168" t="s">
        <v>183</v>
      </c>
      <c r="AQ2610" s="168" t="s">
        <v>183</v>
      </c>
    </row>
    <row r="2611" spans="1:43" ht="51" x14ac:dyDescent="0.2">
      <c r="A2611" s="189"/>
      <c r="B2611" s="167"/>
      <c r="C2611" s="166"/>
      <c r="D2611" s="183"/>
      <c r="E2611" s="39" t="s">
        <v>4281</v>
      </c>
      <c r="F2611" s="165"/>
      <c r="G2611" s="63">
        <v>0.56000000000000005</v>
      </c>
      <c r="H2611" s="165"/>
      <c r="I2611" s="104" t="s">
        <v>454</v>
      </c>
      <c r="J2611" s="166"/>
      <c r="K2611" s="225"/>
      <c r="L2611" s="166"/>
      <c r="M2611" s="168"/>
      <c r="AQ2611" s="168"/>
    </row>
    <row r="2612" spans="1:43" ht="15.75" customHeight="1" x14ac:dyDescent="0.2">
      <c r="A2612" s="187" t="s">
        <v>4282</v>
      </c>
      <c r="B2612" s="190" t="s">
        <v>4283</v>
      </c>
      <c r="C2612" s="167" t="s">
        <v>34</v>
      </c>
      <c r="D2612" s="6">
        <v>76.7</v>
      </c>
      <c r="E2612" s="39" t="s">
        <v>29</v>
      </c>
      <c r="F2612" s="211">
        <v>44567</v>
      </c>
      <c r="G2612" s="63">
        <v>75.86</v>
      </c>
      <c r="H2612" s="165">
        <v>44571</v>
      </c>
      <c r="I2612" s="104" t="s">
        <v>36</v>
      </c>
      <c r="J2612" s="165">
        <v>44931</v>
      </c>
      <c r="K2612" s="21">
        <v>76.7</v>
      </c>
      <c r="L2612" s="165">
        <v>44937</v>
      </c>
      <c r="M2612" s="30" t="s">
        <v>367</v>
      </c>
      <c r="AQ2612" s="42" t="s">
        <v>367</v>
      </c>
    </row>
    <row r="2613" spans="1:43" ht="17" x14ac:dyDescent="0.2">
      <c r="A2613" s="189"/>
      <c r="B2613" s="174"/>
      <c r="C2613" s="167"/>
      <c r="D2613" s="6">
        <v>19.3</v>
      </c>
      <c r="E2613" s="39" t="s">
        <v>379</v>
      </c>
      <c r="F2613" s="167"/>
      <c r="G2613" s="63">
        <v>20.14</v>
      </c>
      <c r="H2613" s="165"/>
      <c r="I2613" s="104" t="s">
        <v>25</v>
      </c>
      <c r="J2613" s="166"/>
      <c r="K2613" s="21">
        <v>19.3</v>
      </c>
      <c r="L2613" s="166"/>
      <c r="M2613" s="30" t="s">
        <v>25</v>
      </c>
      <c r="AQ2613" s="42" t="s">
        <v>25</v>
      </c>
    </row>
    <row r="2614" spans="1:43" ht="34" x14ac:dyDescent="0.2">
      <c r="A2614" s="187" t="s">
        <v>4284</v>
      </c>
      <c r="B2614" s="190" t="s">
        <v>4221</v>
      </c>
      <c r="C2614" s="167"/>
      <c r="D2614" s="63">
        <v>7.5</v>
      </c>
      <c r="E2614" s="39" t="s">
        <v>3491</v>
      </c>
      <c r="F2614" s="167"/>
      <c r="G2614" s="63">
        <v>7.5</v>
      </c>
      <c r="H2614" s="165">
        <v>44571</v>
      </c>
      <c r="I2614" s="104" t="s">
        <v>37</v>
      </c>
      <c r="J2614" s="165">
        <v>44932</v>
      </c>
      <c r="K2614" s="63">
        <v>7.5</v>
      </c>
      <c r="L2614" s="165">
        <v>44939</v>
      </c>
      <c r="M2614" s="30" t="s">
        <v>41</v>
      </c>
      <c r="AQ2614" s="30" t="s">
        <v>41</v>
      </c>
    </row>
    <row r="2615" spans="1:43" ht="34" x14ac:dyDescent="0.2">
      <c r="A2615" s="188"/>
      <c r="B2615" s="173"/>
      <c r="C2615" s="167"/>
      <c r="D2615" s="63">
        <v>25</v>
      </c>
      <c r="E2615" s="39" t="s">
        <v>2490</v>
      </c>
      <c r="F2615" s="167"/>
      <c r="G2615" s="63">
        <v>25</v>
      </c>
      <c r="H2615" s="165"/>
      <c r="I2615" s="104" t="s">
        <v>66</v>
      </c>
      <c r="J2615" s="166"/>
      <c r="K2615" s="63">
        <v>25</v>
      </c>
      <c r="L2615" s="166"/>
      <c r="M2615" s="30" t="s">
        <v>66</v>
      </c>
      <c r="AQ2615" s="30" t="s">
        <v>66</v>
      </c>
    </row>
    <row r="2616" spans="1:43" ht="34" x14ac:dyDescent="0.2">
      <c r="A2616" s="189"/>
      <c r="B2616" s="174"/>
      <c r="C2616" s="167"/>
      <c r="D2616" s="63" t="s">
        <v>323</v>
      </c>
      <c r="E2616" s="39" t="s">
        <v>4285</v>
      </c>
      <c r="F2616" s="167"/>
      <c r="G2616" s="63">
        <v>2.5</v>
      </c>
      <c r="H2616" s="165"/>
      <c r="I2616" s="104" t="s">
        <v>4286</v>
      </c>
      <c r="J2616" s="166"/>
      <c r="K2616" s="63" t="s">
        <v>323</v>
      </c>
      <c r="L2616" s="166"/>
      <c r="M2616" s="29" t="s">
        <v>323</v>
      </c>
      <c r="AQ2616" s="29" t="s">
        <v>323</v>
      </c>
    </row>
    <row r="2617" spans="1:43" ht="15.75" customHeight="1" x14ac:dyDescent="0.2">
      <c r="A2617" s="187" t="s">
        <v>4287</v>
      </c>
      <c r="B2617" s="167" t="s">
        <v>4288</v>
      </c>
      <c r="C2617" s="167" t="s">
        <v>34</v>
      </c>
      <c r="D2617" s="6">
        <v>267.13</v>
      </c>
      <c r="E2617" s="39" t="s">
        <v>35</v>
      </c>
      <c r="F2617" s="211">
        <v>44568</v>
      </c>
      <c r="G2617" s="63">
        <v>286</v>
      </c>
      <c r="H2617" s="193">
        <v>44572</v>
      </c>
      <c r="I2617" s="104" t="s">
        <v>3208</v>
      </c>
      <c r="J2617" s="178">
        <v>44893</v>
      </c>
      <c r="K2617" s="21">
        <v>286</v>
      </c>
      <c r="L2617" s="178">
        <v>44893</v>
      </c>
      <c r="M2617" s="168" t="s">
        <v>1216</v>
      </c>
      <c r="N2617" s="165">
        <v>45008</v>
      </c>
      <c r="O2617" s="21">
        <v>267.13</v>
      </c>
      <c r="P2617" s="165">
        <v>45009</v>
      </c>
      <c r="Q2617" s="42" t="s">
        <v>560</v>
      </c>
      <c r="AQ2617" s="127" t="s">
        <v>560</v>
      </c>
    </row>
    <row r="2618" spans="1:43" ht="17" x14ac:dyDescent="0.2">
      <c r="A2618" s="189"/>
      <c r="B2618" s="167"/>
      <c r="C2618" s="167"/>
      <c r="D2618" s="6">
        <v>15</v>
      </c>
      <c r="E2618" s="39" t="s">
        <v>4289</v>
      </c>
      <c r="F2618" s="167"/>
      <c r="G2618" s="63">
        <v>15</v>
      </c>
      <c r="H2618" s="189"/>
      <c r="I2618" s="104" t="s">
        <v>4290</v>
      </c>
      <c r="J2618" s="179"/>
      <c r="K2618" s="21">
        <v>15</v>
      </c>
      <c r="L2618" s="179"/>
      <c r="M2618" s="168"/>
      <c r="N2618" s="166"/>
      <c r="O2618" s="21">
        <v>15</v>
      </c>
      <c r="P2618" s="166"/>
      <c r="Q2618" s="42" t="s">
        <v>560</v>
      </c>
      <c r="AQ2618" s="127" t="s">
        <v>560</v>
      </c>
    </row>
    <row r="2619" spans="1:43" ht="34" x14ac:dyDescent="0.2">
      <c r="A2619" s="187" t="s">
        <v>4291</v>
      </c>
      <c r="B2619" s="187" t="s">
        <v>4292</v>
      </c>
      <c r="C2619" s="167" t="s">
        <v>34</v>
      </c>
      <c r="D2619" s="6">
        <v>123</v>
      </c>
      <c r="E2619" s="39" t="s">
        <v>3491</v>
      </c>
      <c r="F2619" s="211">
        <v>44567</v>
      </c>
      <c r="G2619" s="63">
        <v>123</v>
      </c>
      <c r="H2619" s="165">
        <v>44572</v>
      </c>
      <c r="I2619" s="104" t="s">
        <v>1081</v>
      </c>
      <c r="J2619" s="165">
        <v>45009</v>
      </c>
      <c r="K2619" s="6">
        <v>123</v>
      </c>
      <c r="L2619" s="165">
        <v>45012</v>
      </c>
      <c r="M2619" s="30" t="s">
        <v>5610</v>
      </c>
      <c r="AQ2619" s="30" t="s">
        <v>5610</v>
      </c>
    </row>
    <row r="2620" spans="1:43" ht="34" x14ac:dyDescent="0.2">
      <c r="A2620" s="189"/>
      <c r="B2620" s="189"/>
      <c r="C2620" s="167"/>
      <c r="D2620" s="6">
        <v>32</v>
      </c>
      <c r="E2620" s="39" t="s">
        <v>2490</v>
      </c>
      <c r="F2620" s="167"/>
      <c r="G2620" s="63">
        <v>32</v>
      </c>
      <c r="H2620" s="165"/>
      <c r="I2620" s="104" t="s">
        <v>67</v>
      </c>
      <c r="J2620" s="166"/>
      <c r="K2620" s="6">
        <v>32</v>
      </c>
      <c r="L2620" s="166"/>
      <c r="M2620" s="30" t="s">
        <v>590</v>
      </c>
      <c r="AQ2620" s="30" t="s">
        <v>590</v>
      </c>
    </row>
    <row r="2621" spans="1:43" ht="17" x14ac:dyDescent="0.2">
      <c r="A2621" s="187" t="s">
        <v>4293</v>
      </c>
      <c r="B2621" s="167" t="s">
        <v>4288</v>
      </c>
      <c r="C2621" s="167" t="s">
        <v>34</v>
      </c>
      <c r="D2621" s="63">
        <v>286</v>
      </c>
      <c r="E2621" s="39" t="s">
        <v>35</v>
      </c>
      <c r="F2621" s="211">
        <v>44545</v>
      </c>
      <c r="G2621" s="63">
        <v>286</v>
      </c>
      <c r="H2621" s="165">
        <v>44572</v>
      </c>
      <c r="I2621" s="104" t="s">
        <v>3208</v>
      </c>
      <c r="AQ2621" s="39" t="s">
        <v>3208</v>
      </c>
    </row>
    <row r="2622" spans="1:43" ht="17" x14ac:dyDescent="0.2">
      <c r="A2622" s="189"/>
      <c r="B2622" s="167"/>
      <c r="C2622" s="167"/>
      <c r="D2622" s="63">
        <v>15</v>
      </c>
      <c r="E2622" s="39" t="s">
        <v>4294</v>
      </c>
      <c r="F2622" s="167"/>
      <c r="G2622" s="63">
        <v>15</v>
      </c>
      <c r="H2622" s="165"/>
      <c r="I2622" s="104" t="s">
        <v>4290</v>
      </c>
      <c r="AQ2622" s="39" t="s">
        <v>4290</v>
      </c>
    </row>
    <row r="2623" spans="1:43" ht="34" x14ac:dyDescent="0.2">
      <c r="A2623" s="187" t="s">
        <v>4295</v>
      </c>
      <c r="B2623" s="167" t="s">
        <v>4296</v>
      </c>
      <c r="C2623" s="167" t="s">
        <v>34</v>
      </c>
      <c r="D2623" s="6">
        <v>30</v>
      </c>
      <c r="E2623" s="39" t="s">
        <v>3491</v>
      </c>
      <c r="F2623" s="211">
        <v>44567</v>
      </c>
      <c r="G2623" s="63">
        <v>30</v>
      </c>
      <c r="H2623" s="165">
        <v>44572</v>
      </c>
      <c r="I2623" s="104" t="s">
        <v>36</v>
      </c>
      <c r="J2623" s="178">
        <v>45012</v>
      </c>
      <c r="K2623" s="21">
        <v>30</v>
      </c>
      <c r="L2623" s="178">
        <v>45013</v>
      </c>
      <c r="M2623" s="30" t="s">
        <v>26</v>
      </c>
      <c r="AQ2623" s="127" t="s">
        <v>26</v>
      </c>
    </row>
    <row r="2624" spans="1:43" ht="34" x14ac:dyDescent="0.2">
      <c r="A2624" s="189"/>
      <c r="B2624" s="167"/>
      <c r="C2624" s="167"/>
      <c r="D2624" s="6">
        <v>10</v>
      </c>
      <c r="E2624" s="39" t="s">
        <v>2490</v>
      </c>
      <c r="F2624" s="167"/>
      <c r="G2624" s="63">
        <v>10</v>
      </c>
      <c r="H2624" s="165"/>
      <c r="I2624" s="104" t="s">
        <v>25</v>
      </c>
      <c r="J2624" s="179"/>
      <c r="K2624" s="21">
        <v>10</v>
      </c>
      <c r="L2624" s="179"/>
      <c r="M2624" s="30" t="s">
        <v>26</v>
      </c>
      <c r="AQ2624" s="127" t="s">
        <v>26</v>
      </c>
    </row>
    <row r="2625" spans="1:43" ht="15.75" customHeight="1" x14ac:dyDescent="0.2">
      <c r="A2625" s="187" t="s">
        <v>4297</v>
      </c>
      <c r="B2625" s="167" t="s">
        <v>4298</v>
      </c>
      <c r="C2625" s="167" t="s">
        <v>34</v>
      </c>
      <c r="D2625" s="6">
        <v>274.23</v>
      </c>
      <c r="E2625" s="39" t="s">
        <v>35</v>
      </c>
      <c r="F2625" s="211">
        <v>44545</v>
      </c>
      <c r="G2625" s="63">
        <v>294</v>
      </c>
      <c r="H2625" s="165">
        <v>44572</v>
      </c>
      <c r="I2625" s="104" t="s">
        <v>3208</v>
      </c>
      <c r="J2625" s="178">
        <v>44893</v>
      </c>
      <c r="K2625" s="21">
        <v>294</v>
      </c>
      <c r="L2625" s="178">
        <v>44893</v>
      </c>
      <c r="M2625" s="168" t="s">
        <v>1216</v>
      </c>
      <c r="N2625" s="165">
        <v>45008</v>
      </c>
      <c r="O2625" s="21">
        <v>274.23</v>
      </c>
      <c r="P2625" s="165">
        <v>45009</v>
      </c>
      <c r="Q2625" s="29" t="s">
        <v>560</v>
      </c>
      <c r="AQ2625" s="29" t="s">
        <v>560</v>
      </c>
    </row>
    <row r="2626" spans="1:43" ht="17" x14ac:dyDescent="0.2">
      <c r="A2626" s="189"/>
      <c r="B2626" s="167"/>
      <c r="C2626" s="167"/>
      <c r="D2626" s="6">
        <v>15</v>
      </c>
      <c r="E2626" s="39" t="s">
        <v>4294</v>
      </c>
      <c r="F2626" s="167"/>
      <c r="G2626" s="63">
        <v>15</v>
      </c>
      <c r="H2626" s="165"/>
      <c r="I2626" s="104" t="s">
        <v>4290</v>
      </c>
      <c r="J2626" s="179"/>
      <c r="K2626" s="21">
        <v>15</v>
      </c>
      <c r="L2626" s="179"/>
      <c r="M2626" s="168"/>
      <c r="N2626" s="166"/>
      <c r="O2626" s="21">
        <v>15</v>
      </c>
      <c r="P2626" s="166"/>
      <c r="Q2626" s="29" t="s">
        <v>560</v>
      </c>
      <c r="AQ2626" s="29" t="s">
        <v>560</v>
      </c>
    </row>
    <row r="2627" spans="1:43" ht="51" x14ac:dyDescent="0.2">
      <c r="A2627" s="187" t="s">
        <v>4299</v>
      </c>
      <c r="B2627" s="167" t="s">
        <v>4300</v>
      </c>
      <c r="C2627" s="167" t="s">
        <v>34</v>
      </c>
      <c r="D2627" s="6">
        <v>214.5</v>
      </c>
      <c r="E2627" s="39" t="s">
        <v>4301</v>
      </c>
      <c r="F2627" s="211">
        <v>44561</v>
      </c>
      <c r="G2627" s="63">
        <v>234.76</v>
      </c>
      <c r="H2627" s="165">
        <v>44573</v>
      </c>
      <c r="I2627" s="104" t="s">
        <v>4302</v>
      </c>
      <c r="J2627" s="178">
        <v>45005</v>
      </c>
      <c r="K2627" s="21">
        <v>214.5</v>
      </c>
      <c r="L2627" s="178">
        <v>45009</v>
      </c>
      <c r="M2627" s="30" t="s">
        <v>560</v>
      </c>
      <c r="AQ2627" s="127" t="s">
        <v>560</v>
      </c>
    </row>
    <row r="2628" spans="1:43" ht="34" x14ac:dyDescent="0.2">
      <c r="A2628" s="189"/>
      <c r="B2628" s="167"/>
      <c r="C2628" s="167"/>
      <c r="D2628" s="6">
        <v>63.25</v>
      </c>
      <c r="E2628" s="39" t="s">
        <v>4303</v>
      </c>
      <c r="F2628" s="167"/>
      <c r="G2628" s="63">
        <v>16.190000000000001</v>
      </c>
      <c r="H2628" s="165"/>
      <c r="I2628" s="104" t="s">
        <v>268</v>
      </c>
      <c r="J2628" s="179"/>
      <c r="K2628" s="21">
        <v>63.25</v>
      </c>
      <c r="L2628" s="179"/>
      <c r="M2628" s="30" t="s">
        <v>183</v>
      </c>
      <c r="AQ2628" s="127" t="s">
        <v>183</v>
      </c>
    </row>
    <row r="2629" spans="1:43" ht="17" x14ac:dyDescent="0.2">
      <c r="A2629" s="187" t="s">
        <v>4304</v>
      </c>
      <c r="B2629" s="167" t="s">
        <v>4305</v>
      </c>
      <c r="C2629" s="167" t="s">
        <v>34</v>
      </c>
      <c r="D2629" s="63">
        <v>30</v>
      </c>
      <c r="E2629" s="39" t="s">
        <v>29</v>
      </c>
      <c r="F2629" s="211">
        <v>44566</v>
      </c>
      <c r="G2629" s="63">
        <v>30</v>
      </c>
      <c r="H2629" s="165">
        <v>44573</v>
      </c>
      <c r="I2629" s="104" t="s">
        <v>36</v>
      </c>
      <c r="J2629" s="165">
        <v>44978</v>
      </c>
      <c r="K2629" s="6">
        <v>30</v>
      </c>
      <c r="L2629" s="165">
        <v>44980</v>
      </c>
      <c r="M2629" s="30" t="s">
        <v>5590</v>
      </c>
      <c r="AQ2629" s="30" t="s">
        <v>5590</v>
      </c>
    </row>
    <row r="2630" spans="1:43" ht="34" x14ac:dyDescent="0.2">
      <c r="A2630" s="189"/>
      <c r="B2630" s="167"/>
      <c r="C2630" s="167"/>
      <c r="D2630" s="63">
        <v>15</v>
      </c>
      <c r="E2630" s="39" t="s">
        <v>4306</v>
      </c>
      <c r="F2630" s="167"/>
      <c r="G2630" s="63">
        <v>15</v>
      </c>
      <c r="H2630" s="165"/>
      <c r="I2630" s="104" t="s">
        <v>36</v>
      </c>
      <c r="J2630" s="166"/>
      <c r="K2630" s="6">
        <v>15</v>
      </c>
      <c r="L2630" s="166"/>
      <c r="M2630" s="30" t="s">
        <v>5747</v>
      </c>
      <c r="AQ2630" s="30" t="s">
        <v>5747</v>
      </c>
    </row>
    <row r="2631" spans="1:43" ht="34" x14ac:dyDescent="0.2">
      <c r="A2631" s="39" t="s">
        <v>4307</v>
      </c>
      <c r="B2631" s="39" t="s">
        <v>4010</v>
      </c>
      <c r="C2631" s="39" t="s">
        <v>34</v>
      </c>
      <c r="D2631" s="6">
        <v>98.3</v>
      </c>
      <c r="E2631" s="39" t="s">
        <v>29</v>
      </c>
      <c r="F2631" s="53">
        <v>44561</v>
      </c>
      <c r="G2631" s="63">
        <v>54.74</v>
      </c>
      <c r="H2631" s="28">
        <v>44573</v>
      </c>
      <c r="I2631" s="104" t="s">
        <v>52</v>
      </c>
      <c r="J2631" s="23">
        <v>45005</v>
      </c>
      <c r="K2631" s="21">
        <v>98.3</v>
      </c>
      <c r="L2631" s="23">
        <v>45009</v>
      </c>
      <c r="M2631" s="30" t="s">
        <v>560</v>
      </c>
      <c r="AQ2631" s="127" t="s">
        <v>560</v>
      </c>
    </row>
    <row r="2632" spans="1:43" ht="34" x14ac:dyDescent="0.2">
      <c r="A2632" s="187" t="s">
        <v>4308</v>
      </c>
      <c r="B2632" s="187" t="s">
        <v>4309</v>
      </c>
      <c r="C2632" s="187" t="s">
        <v>34</v>
      </c>
      <c r="D2632" s="63">
        <v>0.21</v>
      </c>
      <c r="E2632" s="39" t="s">
        <v>4301</v>
      </c>
      <c r="F2632" s="193">
        <v>44925</v>
      </c>
      <c r="G2632" s="63">
        <v>0.21</v>
      </c>
      <c r="H2632" s="172">
        <v>44573</v>
      </c>
      <c r="I2632" s="104" t="s">
        <v>178</v>
      </c>
      <c r="AQ2632" s="39" t="s">
        <v>450</v>
      </c>
    </row>
    <row r="2633" spans="1:43" ht="51" x14ac:dyDescent="0.2">
      <c r="A2633" s="189"/>
      <c r="B2633" s="189"/>
      <c r="C2633" s="189"/>
      <c r="D2633" s="63">
        <v>19.25</v>
      </c>
      <c r="E2633" s="39" t="s">
        <v>4310</v>
      </c>
      <c r="F2633" s="189"/>
      <c r="G2633" s="63">
        <v>19.25</v>
      </c>
      <c r="H2633" s="218"/>
      <c r="I2633" s="104" t="s">
        <v>4311</v>
      </c>
      <c r="AQ2633" s="39" t="s">
        <v>64</v>
      </c>
    </row>
    <row r="2634" spans="1:43" ht="31.5" customHeight="1" x14ac:dyDescent="0.2">
      <c r="A2634" s="187" t="s">
        <v>4312</v>
      </c>
      <c r="B2634" s="187" t="s">
        <v>4313</v>
      </c>
      <c r="C2634" s="187" t="s">
        <v>34</v>
      </c>
      <c r="D2634" s="63">
        <v>15.4</v>
      </c>
      <c r="E2634" s="39" t="s">
        <v>4314</v>
      </c>
      <c r="F2634" s="193">
        <v>44574</v>
      </c>
      <c r="G2634" s="63">
        <v>15.4</v>
      </c>
      <c r="H2634" s="172">
        <v>44575</v>
      </c>
      <c r="I2634" s="104" t="s">
        <v>52</v>
      </c>
      <c r="AQ2634" s="39" t="s">
        <v>450</v>
      </c>
    </row>
    <row r="2635" spans="1:43" ht="34" x14ac:dyDescent="0.2">
      <c r="A2635" s="188"/>
      <c r="B2635" s="188"/>
      <c r="C2635" s="188"/>
      <c r="D2635" s="63">
        <v>28</v>
      </c>
      <c r="E2635" s="39" t="s">
        <v>2490</v>
      </c>
      <c r="F2635" s="188"/>
      <c r="G2635" s="63">
        <v>28</v>
      </c>
      <c r="H2635" s="217"/>
      <c r="I2635" s="104" t="s">
        <v>67</v>
      </c>
      <c r="AQ2635" s="39" t="s">
        <v>67</v>
      </c>
    </row>
    <row r="2636" spans="1:43" ht="51" x14ac:dyDescent="0.2">
      <c r="A2636" s="189"/>
      <c r="B2636" s="189"/>
      <c r="C2636" s="189"/>
      <c r="D2636" s="63">
        <v>21.6</v>
      </c>
      <c r="E2636" s="39" t="s">
        <v>4315</v>
      </c>
      <c r="F2636" s="189"/>
      <c r="G2636" s="63">
        <v>21.6</v>
      </c>
      <c r="H2636" s="218"/>
      <c r="I2636" s="104" t="s">
        <v>52</v>
      </c>
      <c r="AQ2636" s="39" t="s">
        <v>450</v>
      </c>
    </row>
    <row r="2637" spans="1:43" ht="34" x14ac:dyDescent="0.2">
      <c r="A2637" s="187" t="s">
        <v>4316</v>
      </c>
      <c r="B2637" s="187" t="s">
        <v>4317</v>
      </c>
      <c r="C2637" s="187" t="s">
        <v>34</v>
      </c>
      <c r="D2637" s="63">
        <v>23.24</v>
      </c>
      <c r="E2637" s="39" t="s">
        <v>4301</v>
      </c>
      <c r="F2637" s="193">
        <v>44565</v>
      </c>
      <c r="G2637" s="63">
        <v>21.75</v>
      </c>
      <c r="H2637" s="172">
        <v>44578</v>
      </c>
      <c r="I2637" s="104" t="s">
        <v>37</v>
      </c>
      <c r="J2637" s="193">
        <v>44581</v>
      </c>
      <c r="K2637" s="63">
        <v>23.24</v>
      </c>
      <c r="L2637" s="172">
        <v>44583</v>
      </c>
      <c r="M2637" s="39" t="s">
        <v>37</v>
      </c>
      <c r="N2637" s="165">
        <v>44956</v>
      </c>
      <c r="O2637" s="6">
        <v>23.24</v>
      </c>
      <c r="P2637" s="165">
        <v>44960</v>
      </c>
      <c r="Q2637" s="30" t="s">
        <v>41</v>
      </c>
      <c r="AQ2637" s="30" t="s">
        <v>41</v>
      </c>
    </row>
    <row r="2638" spans="1:43" ht="34" x14ac:dyDescent="0.2">
      <c r="A2638" s="189"/>
      <c r="B2638" s="189"/>
      <c r="C2638" s="189"/>
      <c r="D2638" s="63">
        <v>25.5</v>
      </c>
      <c r="E2638" s="39" t="s">
        <v>4303</v>
      </c>
      <c r="F2638" s="189"/>
      <c r="G2638" s="63">
        <v>21</v>
      </c>
      <c r="H2638" s="218"/>
      <c r="I2638" s="104" t="s">
        <v>480</v>
      </c>
      <c r="J2638" s="189"/>
      <c r="K2638" s="63">
        <v>25.5</v>
      </c>
      <c r="L2638" s="218"/>
      <c r="M2638" s="39" t="s">
        <v>480</v>
      </c>
      <c r="N2638" s="166"/>
      <c r="O2638" s="6">
        <v>25.5</v>
      </c>
      <c r="P2638" s="166"/>
      <c r="Q2638" s="30" t="s">
        <v>66</v>
      </c>
      <c r="AQ2638" s="30" t="s">
        <v>66</v>
      </c>
    </row>
    <row r="2639" spans="1:43" ht="136" x14ac:dyDescent="0.2">
      <c r="A2639" s="35" t="s">
        <v>5227</v>
      </c>
      <c r="B2639" s="35" t="s">
        <v>4318</v>
      </c>
      <c r="C2639" s="35" t="s">
        <v>21</v>
      </c>
      <c r="D2639" s="63">
        <v>4.49</v>
      </c>
      <c r="E2639" s="39" t="s">
        <v>4319</v>
      </c>
      <c r="F2639" s="54">
        <v>44578</v>
      </c>
      <c r="G2639" s="63">
        <v>4.49</v>
      </c>
      <c r="H2639" s="38">
        <v>44579</v>
      </c>
      <c r="I2639" s="104" t="s">
        <v>4320</v>
      </c>
      <c r="J2639" s="28">
        <v>44838</v>
      </c>
      <c r="K2639" s="63">
        <v>4.49</v>
      </c>
      <c r="L2639" s="28">
        <v>44844</v>
      </c>
      <c r="M2639" s="39" t="s">
        <v>1994</v>
      </c>
      <c r="N2639" s="28">
        <v>44960</v>
      </c>
      <c r="O2639" s="6">
        <v>4.49</v>
      </c>
      <c r="P2639" s="28">
        <v>44963</v>
      </c>
      <c r="Q2639" s="39" t="s">
        <v>5670</v>
      </c>
      <c r="AQ2639" s="39" t="s">
        <v>5670</v>
      </c>
    </row>
    <row r="2640" spans="1:43" ht="85" x14ac:dyDescent="0.2">
      <c r="A2640" s="39" t="s">
        <v>4321</v>
      </c>
      <c r="B2640" s="39" t="s">
        <v>4322</v>
      </c>
      <c r="C2640" s="39" t="s">
        <v>34</v>
      </c>
      <c r="D2640" s="63">
        <v>650</v>
      </c>
      <c r="E2640" s="39" t="s">
        <v>4323</v>
      </c>
      <c r="F2640" s="53">
        <v>44578</v>
      </c>
      <c r="G2640" s="63">
        <v>650</v>
      </c>
      <c r="H2640" s="28">
        <v>44580</v>
      </c>
      <c r="I2640" s="104" t="s">
        <v>52</v>
      </c>
      <c r="J2640" s="28">
        <v>44951</v>
      </c>
      <c r="K2640" s="6">
        <v>650</v>
      </c>
      <c r="L2640" s="28">
        <v>44956</v>
      </c>
      <c r="M2640" s="30" t="s">
        <v>450</v>
      </c>
      <c r="AQ2640" s="30" t="s">
        <v>450</v>
      </c>
    </row>
    <row r="2641" spans="1:43" ht="51" x14ac:dyDescent="0.2">
      <c r="A2641" s="187" t="s">
        <v>4324</v>
      </c>
      <c r="B2641" s="187" t="s">
        <v>4325</v>
      </c>
      <c r="C2641" s="187" t="s">
        <v>34</v>
      </c>
      <c r="D2641" s="6">
        <v>29</v>
      </c>
      <c r="E2641" s="39" t="s">
        <v>4326</v>
      </c>
      <c r="F2641" s="193">
        <v>44578</v>
      </c>
      <c r="G2641" s="63">
        <v>29</v>
      </c>
      <c r="H2641" s="172">
        <v>44581</v>
      </c>
      <c r="I2641" s="209" t="s">
        <v>4327</v>
      </c>
      <c r="J2641" s="178">
        <v>44980</v>
      </c>
      <c r="K2641" s="21">
        <v>29</v>
      </c>
      <c r="L2641" s="178">
        <v>44985</v>
      </c>
      <c r="M2641" s="30" t="s">
        <v>67</v>
      </c>
      <c r="AQ2641" s="127" t="s">
        <v>67</v>
      </c>
    </row>
    <row r="2642" spans="1:43" ht="51" x14ac:dyDescent="0.2">
      <c r="A2642" s="188"/>
      <c r="B2642" s="188"/>
      <c r="C2642" s="188"/>
      <c r="D2642" s="6">
        <v>10.199999999999999</v>
      </c>
      <c r="E2642" s="39" t="s">
        <v>4328</v>
      </c>
      <c r="F2642" s="188"/>
      <c r="G2642" s="63">
        <v>0.2</v>
      </c>
      <c r="H2642" s="217"/>
      <c r="I2642" s="312"/>
      <c r="J2642" s="179"/>
      <c r="K2642" s="21">
        <v>10.199999999999999</v>
      </c>
      <c r="L2642" s="179"/>
      <c r="M2642" s="30" t="s">
        <v>67</v>
      </c>
      <c r="AQ2642" s="127" t="s">
        <v>67</v>
      </c>
    </row>
    <row r="2643" spans="1:43" ht="68" x14ac:dyDescent="0.2">
      <c r="A2643" s="187" t="s">
        <v>4329</v>
      </c>
      <c r="B2643" s="187" t="s">
        <v>3644</v>
      </c>
      <c r="C2643" s="187" t="s">
        <v>34</v>
      </c>
      <c r="D2643" s="6">
        <v>58</v>
      </c>
      <c r="E2643" s="39" t="s">
        <v>4330</v>
      </c>
      <c r="F2643" s="193">
        <v>44578</v>
      </c>
      <c r="G2643" s="63">
        <v>58</v>
      </c>
      <c r="H2643" s="172">
        <v>44583</v>
      </c>
      <c r="I2643" s="104" t="s">
        <v>373</v>
      </c>
      <c r="J2643" s="201">
        <v>45005</v>
      </c>
      <c r="K2643" s="21">
        <v>58</v>
      </c>
      <c r="L2643" s="203">
        <v>45008</v>
      </c>
      <c r="M2643" s="30" t="s">
        <v>5911</v>
      </c>
      <c r="AQ2643" s="127" t="s">
        <v>5911</v>
      </c>
    </row>
    <row r="2644" spans="1:43" ht="68" x14ac:dyDescent="0.2">
      <c r="A2644" s="189"/>
      <c r="B2644" s="189"/>
      <c r="C2644" s="189"/>
      <c r="D2644" s="6">
        <v>1.1599999999999999</v>
      </c>
      <c r="E2644" s="39" t="s">
        <v>4331</v>
      </c>
      <c r="F2644" s="189"/>
      <c r="G2644" s="63">
        <v>1.1599999999999999</v>
      </c>
      <c r="H2644" s="218"/>
      <c r="I2644" s="104" t="s">
        <v>454</v>
      </c>
      <c r="J2644" s="202"/>
      <c r="K2644" s="21">
        <v>1.1599999999999999</v>
      </c>
      <c r="L2644" s="204"/>
      <c r="M2644" s="30" t="s">
        <v>590</v>
      </c>
      <c r="AQ2644" s="127" t="s">
        <v>590</v>
      </c>
    </row>
    <row r="2645" spans="1:43" ht="34" x14ac:dyDescent="0.2">
      <c r="A2645" s="39" t="s">
        <v>4332</v>
      </c>
      <c r="B2645" s="121" t="s">
        <v>4333</v>
      </c>
      <c r="C2645" s="39" t="s">
        <v>34</v>
      </c>
      <c r="D2645" s="63">
        <v>50</v>
      </c>
      <c r="E2645" s="39" t="s">
        <v>29</v>
      </c>
      <c r="F2645" s="53">
        <v>44583</v>
      </c>
      <c r="G2645" s="63">
        <v>50</v>
      </c>
      <c r="H2645" s="28">
        <v>44586</v>
      </c>
      <c r="I2645" s="104" t="s">
        <v>1843</v>
      </c>
      <c r="J2645" s="28">
        <v>44995</v>
      </c>
      <c r="K2645" s="6">
        <v>50</v>
      </c>
      <c r="L2645" s="28">
        <v>45000</v>
      </c>
      <c r="M2645" s="30" t="s">
        <v>5590</v>
      </c>
      <c r="AQ2645" s="127" t="s">
        <v>5590</v>
      </c>
    </row>
    <row r="2646" spans="1:43" ht="17" x14ac:dyDescent="0.2">
      <c r="A2646" s="39" t="s">
        <v>4334</v>
      </c>
      <c r="B2646" s="121" t="s">
        <v>4335</v>
      </c>
      <c r="C2646" s="39" t="s">
        <v>34</v>
      </c>
      <c r="D2646" s="63">
        <v>30</v>
      </c>
      <c r="E2646" s="39" t="s">
        <v>1636</v>
      </c>
      <c r="F2646" s="53">
        <v>44586</v>
      </c>
      <c r="G2646" s="63">
        <v>30</v>
      </c>
      <c r="H2646" s="28">
        <v>44586</v>
      </c>
      <c r="I2646" s="104" t="s">
        <v>4336</v>
      </c>
      <c r="J2646" s="23">
        <v>45009</v>
      </c>
      <c r="K2646" s="21">
        <v>30</v>
      </c>
      <c r="L2646" s="23">
        <v>45012</v>
      </c>
      <c r="M2646" s="30" t="s">
        <v>443</v>
      </c>
      <c r="AQ2646" s="127" t="s">
        <v>443</v>
      </c>
    </row>
    <row r="2647" spans="1:43" ht="68" x14ac:dyDescent="0.2">
      <c r="A2647" s="187" t="s">
        <v>4337</v>
      </c>
      <c r="B2647" s="187" t="s">
        <v>4338</v>
      </c>
      <c r="C2647" s="187" t="s">
        <v>34</v>
      </c>
      <c r="D2647" s="63">
        <v>16</v>
      </c>
      <c r="E2647" s="39" t="s">
        <v>4339</v>
      </c>
      <c r="F2647" s="193">
        <v>44583</v>
      </c>
      <c r="G2647" s="63">
        <v>16</v>
      </c>
      <c r="H2647" s="172">
        <v>44586</v>
      </c>
      <c r="I2647" s="104" t="s">
        <v>40</v>
      </c>
      <c r="J2647" s="165">
        <v>44908</v>
      </c>
      <c r="K2647" s="63">
        <v>16</v>
      </c>
      <c r="L2647" s="165">
        <v>44908</v>
      </c>
      <c r="M2647" s="166" t="s">
        <v>26</v>
      </c>
      <c r="N2647" s="165">
        <v>44981</v>
      </c>
      <c r="O2647" s="63">
        <v>16</v>
      </c>
      <c r="P2647" s="165">
        <v>44985</v>
      </c>
      <c r="Q2647" s="42" t="s">
        <v>101</v>
      </c>
      <c r="AQ2647" s="127" t="s">
        <v>101</v>
      </c>
    </row>
    <row r="2648" spans="1:43" ht="68" x14ac:dyDescent="0.2">
      <c r="A2648" s="188"/>
      <c r="B2648" s="188"/>
      <c r="C2648" s="188"/>
      <c r="D2648" s="63">
        <v>50</v>
      </c>
      <c r="E2648" s="39" t="s">
        <v>4340</v>
      </c>
      <c r="F2648" s="188"/>
      <c r="G2648" s="63">
        <v>50</v>
      </c>
      <c r="H2648" s="217"/>
      <c r="I2648" s="209" t="s">
        <v>480</v>
      </c>
      <c r="J2648" s="166"/>
      <c r="K2648" s="63">
        <v>50</v>
      </c>
      <c r="L2648" s="166"/>
      <c r="M2648" s="166"/>
      <c r="N2648" s="166"/>
      <c r="O2648" s="63">
        <v>50</v>
      </c>
      <c r="P2648" s="166"/>
      <c r="Q2648" s="42" t="s">
        <v>101</v>
      </c>
      <c r="AQ2648" s="127" t="s">
        <v>101</v>
      </c>
    </row>
    <row r="2649" spans="1:43" ht="68" x14ac:dyDescent="0.2">
      <c r="A2649" s="189"/>
      <c r="B2649" s="189"/>
      <c r="C2649" s="189"/>
      <c r="D2649" s="63">
        <v>5</v>
      </c>
      <c r="E2649" s="39" t="s">
        <v>4341</v>
      </c>
      <c r="F2649" s="189"/>
      <c r="G2649" s="63">
        <v>5</v>
      </c>
      <c r="H2649" s="218"/>
      <c r="I2649" s="210"/>
      <c r="J2649" s="166"/>
      <c r="K2649" s="63">
        <v>5</v>
      </c>
      <c r="L2649" s="166"/>
      <c r="M2649" s="166"/>
      <c r="N2649" s="166"/>
      <c r="O2649" s="63">
        <v>5</v>
      </c>
      <c r="P2649" s="166"/>
      <c r="Q2649" s="42" t="s">
        <v>101</v>
      </c>
      <c r="AQ2649" s="127" t="s">
        <v>101</v>
      </c>
    </row>
    <row r="2650" spans="1:43" ht="51" x14ac:dyDescent="0.2">
      <c r="A2650" s="187" t="s">
        <v>4342</v>
      </c>
      <c r="B2650" s="187" t="s">
        <v>4343</v>
      </c>
      <c r="C2650" s="187" t="s">
        <v>34</v>
      </c>
      <c r="D2650" s="181">
        <v>71.28</v>
      </c>
      <c r="E2650" s="39" t="s">
        <v>4344</v>
      </c>
      <c r="F2650" s="193">
        <v>44583</v>
      </c>
      <c r="G2650" s="63">
        <v>34.5</v>
      </c>
      <c r="H2650" s="172">
        <v>44586</v>
      </c>
      <c r="I2650" s="209" t="s">
        <v>373</v>
      </c>
      <c r="J2650" s="169">
        <v>45012</v>
      </c>
      <c r="K2650" s="181">
        <v>71.28</v>
      </c>
      <c r="L2650" s="169">
        <v>45014</v>
      </c>
      <c r="M2650" s="168" t="s">
        <v>560</v>
      </c>
      <c r="AQ2650" s="237" t="s">
        <v>560</v>
      </c>
    </row>
    <row r="2651" spans="1:43" ht="34" x14ac:dyDescent="0.2">
      <c r="A2651" s="188"/>
      <c r="B2651" s="188"/>
      <c r="C2651" s="188"/>
      <c r="D2651" s="182"/>
      <c r="E2651" s="39" t="s">
        <v>4345</v>
      </c>
      <c r="F2651" s="188"/>
      <c r="G2651" s="63">
        <v>21.26</v>
      </c>
      <c r="H2651" s="217"/>
      <c r="I2651" s="312"/>
      <c r="J2651" s="170"/>
      <c r="K2651" s="182"/>
      <c r="L2651" s="170"/>
      <c r="M2651" s="168"/>
      <c r="AQ2651" s="237"/>
    </row>
    <row r="2652" spans="1:43" ht="51" x14ac:dyDescent="0.2">
      <c r="A2652" s="188"/>
      <c r="B2652" s="188"/>
      <c r="C2652" s="188"/>
      <c r="D2652" s="183"/>
      <c r="E2652" s="39" t="s">
        <v>4346</v>
      </c>
      <c r="F2652" s="188"/>
      <c r="G2652" s="63">
        <v>37.24</v>
      </c>
      <c r="H2652" s="217"/>
      <c r="I2652" s="210"/>
      <c r="J2652" s="170"/>
      <c r="K2652" s="183"/>
      <c r="L2652" s="170"/>
      <c r="M2652" s="168"/>
      <c r="AQ2652" s="237"/>
    </row>
    <row r="2653" spans="1:43" ht="51" x14ac:dyDescent="0.2">
      <c r="A2653" s="189"/>
      <c r="B2653" s="189"/>
      <c r="C2653" s="189"/>
      <c r="D2653" s="63">
        <v>128</v>
      </c>
      <c r="E2653" s="39" t="s">
        <v>4347</v>
      </c>
      <c r="F2653" s="189"/>
      <c r="G2653" s="63">
        <v>7</v>
      </c>
      <c r="H2653" s="218"/>
      <c r="I2653" s="104" t="s">
        <v>67</v>
      </c>
      <c r="J2653" s="171"/>
      <c r="K2653" s="63">
        <v>128</v>
      </c>
      <c r="L2653" s="170"/>
      <c r="M2653" s="30" t="s">
        <v>183</v>
      </c>
      <c r="AQ2653" s="127" t="s">
        <v>183</v>
      </c>
    </row>
    <row r="2654" spans="1:43" ht="34" x14ac:dyDescent="0.2">
      <c r="A2654" s="39" t="s">
        <v>4348</v>
      </c>
      <c r="B2654" s="121" t="s">
        <v>4349</v>
      </c>
      <c r="C2654" s="39" t="s">
        <v>34</v>
      </c>
      <c r="D2654" s="6">
        <v>57.5</v>
      </c>
      <c r="E2654" s="39" t="s">
        <v>3491</v>
      </c>
      <c r="F2654" s="53">
        <v>44578</v>
      </c>
      <c r="G2654" s="63">
        <v>47.5</v>
      </c>
      <c r="H2654" s="28">
        <v>44588</v>
      </c>
      <c r="I2654" s="104" t="s">
        <v>1081</v>
      </c>
      <c r="J2654" s="54">
        <v>45007</v>
      </c>
      <c r="K2654" s="21">
        <v>57.5</v>
      </c>
      <c r="L2654" s="23">
        <v>45009</v>
      </c>
      <c r="M2654" s="30" t="s">
        <v>450</v>
      </c>
      <c r="AQ2654" s="127" t="s">
        <v>450</v>
      </c>
    </row>
    <row r="2655" spans="1:43" ht="34" x14ac:dyDescent="0.2">
      <c r="A2655" s="187" t="s">
        <v>4350</v>
      </c>
      <c r="B2655" s="187" t="s">
        <v>4351</v>
      </c>
      <c r="C2655" s="187"/>
      <c r="D2655" s="181">
        <v>5.82</v>
      </c>
      <c r="E2655" s="39" t="s">
        <v>4301</v>
      </c>
      <c r="F2655" s="187"/>
      <c r="G2655" s="63">
        <v>6.37</v>
      </c>
      <c r="H2655" s="172">
        <v>44588</v>
      </c>
      <c r="I2655" s="209" t="s">
        <v>4352</v>
      </c>
      <c r="J2655" s="211">
        <v>44908</v>
      </c>
      <c r="K2655" s="225">
        <v>5.82</v>
      </c>
      <c r="L2655" s="165">
        <v>44914</v>
      </c>
      <c r="M2655" s="168" t="s">
        <v>41</v>
      </c>
      <c r="AQ2655" s="168" t="s">
        <v>41</v>
      </c>
    </row>
    <row r="2656" spans="1:43" ht="51" x14ac:dyDescent="0.2">
      <c r="A2656" s="189"/>
      <c r="B2656" s="189"/>
      <c r="C2656" s="189"/>
      <c r="D2656" s="183"/>
      <c r="E2656" s="39" t="s">
        <v>4353</v>
      </c>
      <c r="F2656" s="189"/>
      <c r="G2656" s="63">
        <v>0.13</v>
      </c>
      <c r="H2656" s="218"/>
      <c r="I2656" s="210"/>
      <c r="J2656" s="167"/>
      <c r="K2656" s="225"/>
      <c r="L2656" s="166"/>
      <c r="M2656" s="168"/>
      <c r="AQ2656" s="168"/>
    </row>
    <row r="2657" spans="1:43" ht="68" x14ac:dyDescent="0.2">
      <c r="A2657" s="187" t="s">
        <v>4354</v>
      </c>
      <c r="B2657" s="187" t="s">
        <v>4355</v>
      </c>
      <c r="C2657" s="187" t="s">
        <v>34</v>
      </c>
      <c r="D2657" s="6">
        <v>0.67</v>
      </c>
      <c r="E2657" s="39" t="s">
        <v>4356</v>
      </c>
      <c r="F2657" s="193">
        <v>44573</v>
      </c>
      <c r="G2657" s="63">
        <v>0.67</v>
      </c>
      <c r="H2657" s="172">
        <v>44588</v>
      </c>
      <c r="I2657" s="209" t="s">
        <v>311</v>
      </c>
      <c r="J2657" s="169">
        <v>44995</v>
      </c>
      <c r="K2657" s="21">
        <v>0.67</v>
      </c>
      <c r="L2657" s="201">
        <v>44999</v>
      </c>
      <c r="M2657" s="30" t="s">
        <v>5590</v>
      </c>
      <c r="AQ2657" s="127" t="s">
        <v>5590</v>
      </c>
    </row>
    <row r="2658" spans="1:43" ht="68" x14ac:dyDescent="0.2">
      <c r="A2658" s="188"/>
      <c r="B2658" s="188"/>
      <c r="C2658" s="188"/>
      <c r="D2658" s="6">
        <v>3.5</v>
      </c>
      <c r="E2658" s="39" t="s">
        <v>4339</v>
      </c>
      <c r="F2658" s="188"/>
      <c r="G2658" s="63">
        <v>3.5</v>
      </c>
      <c r="H2658" s="217"/>
      <c r="I2658" s="210"/>
      <c r="J2658" s="170"/>
      <c r="K2658" s="21">
        <v>3.5</v>
      </c>
      <c r="L2658" s="216"/>
      <c r="M2658" s="30" t="s">
        <v>5590</v>
      </c>
      <c r="AQ2658" s="127" t="s">
        <v>5590</v>
      </c>
    </row>
    <row r="2659" spans="1:43" ht="68" x14ac:dyDescent="0.2">
      <c r="A2659" s="189"/>
      <c r="B2659" s="188"/>
      <c r="C2659" s="188"/>
      <c r="D2659" s="6">
        <v>10.5</v>
      </c>
      <c r="E2659" s="35" t="s">
        <v>4340</v>
      </c>
      <c r="F2659" s="188"/>
      <c r="G2659" s="61">
        <v>10.5</v>
      </c>
      <c r="H2659" s="217"/>
      <c r="I2659" s="103" t="s">
        <v>480</v>
      </c>
      <c r="J2659" s="171"/>
      <c r="K2659" s="21">
        <v>10.5</v>
      </c>
      <c r="L2659" s="202"/>
      <c r="M2659" s="30" t="s">
        <v>87</v>
      </c>
      <c r="AQ2659" s="127" t="s">
        <v>87</v>
      </c>
    </row>
    <row r="2660" spans="1:43" ht="94.5" customHeight="1" x14ac:dyDescent="0.2">
      <c r="A2660" s="187" t="s">
        <v>4357</v>
      </c>
      <c r="B2660" s="187" t="s">
        <v>4358</v>
      </c>
      <c r="C2660" s="187" t="s">
        <v>34</v>
      </c>
      <c r="D2660" s="63" t="s">
        <v>323</v>
      </c>
      <c r="E2660" s="39" t="s">
        <v>396</v>
      </c>
      <c r="F2660" s="53">
        <v>44561</v>
      </c>
      <c r="G2660" s="63" t="s">
        <v>323</v>
      </c>
      <c r="H2660" s="28">
        <v>44589</v>
      </c>
      <c r="I2660" s="104" t="s">
        <v>4359</v>
      </c>
      <c r="J2660" s="29"/>
      <c r="K2660" s="11"/>
      <c r="L2660" s="29"/>
      <c r="M2660" s="29"/>
      <c r="AQ2660" s="39" t="s">
        <v>4360</v>
      </c>
    </row>
    <row r="2661" spans="1:43" ht="51" x14ac:dyDescent="0.2">
      <c r="A2661" s="188"/>
      <c r="B2661" s="188"/>
      <c r="C2661" s="188"/>
      <c r="D2661" s="11">
        <v>165</v>
      </c>
      <c r="E2661" s="39" t="s">
        <v>4361</v>
      </c>
      <c r="F2661" s="53"/>
      <c r="G2661" s="63"/>
      <c r="H2661" s="28"/>
      <c r="I2661" s="104"/>
      <c r="J2661" s="165">
        <v>44595</v>
      </c>
      <c r="K2661" s="11">
        <v>165</v>
      </c>
      <c r="L2661" s="165">
        <v>44600</v>
      </c>
      <c r="M2661" s="166" t="s">
        <v>4362</v>
      </c>
      <c r="AQ2661" s="29" t="s">
        <v>450</v>
      </c>
    </row>
    <row r="2662" spans="1:43" ht="51" x14ac:dyDescent="0.2">
      <c r="A2662" s="188"/>
      <c r="B2662" s="188"/>
      <c r="C2662" s="188"/>
      <c r="D2662" s="25">
        <v>7.45</v>
      </c>
      <c r="E2662" s="37" t="s">
        <v>4363</v>
      </c>
      <c r="F2662" s="56"/>
      <c r="G2662" s="62"/>
      <c r="H2662" s="43"/>
      <c r="I2662" s="123"/>
      <c r="J2662" s="165"/>
      <c r="K2662" s="25">
        <v>7.45</v>
      </c>
      <c r="L2662" s="165"/>
      <c r="M2662" s="166"/>
      <c r="AQ2662" s="29" t="s">
        <v>450</v>
      </c>
    </row>
    <row r="2663" spans="1:43" ht="51" x14ac:dyDescent="0.2">
      <c r="A2663" s="189"/>
      <c r="B2663" s="189"/>
      <c r="C2663" s="189"/>
      <c r="D2663" s="25">
        <v>13.77</v>
      </c>
      <c r="E2663" s="37" t="s">
        <v>4364</v>
      </c>
      <c r="F2663" s="56"/>
      <c r="G2663" s="62"/>
      <c r="H2663" s="43"/>
      <c r="I2663" s="123"/>
      <c r="J2663" s="165"/>
      <c r="K2663" s="25">
        <v>13.77</v>
      </c>
      <c r="L2663" s="165"/>
      <c r="M2663" s="166"/>
      <c r="AQ2663" s="29" t="s">
        <v>450</v>
      </c>
    </row>
    <row r="2664" spans="1:43" x14ac:dyDescent="0.2">
      <c r="A2664" s="187" t="s">
        <v>4365</v>
      </c>
      <c r="B2664" s="167" t="s">
        <v>2662</v>
      </c>
      <c r="C2664" s="167" t="s">
        <v>34</v>
      </c>
      <c r="D2664" s="6">
        <v>62</v>
      </c>
      <c r="E2664" s="42" t="s">
        <v>29</v>
      </c>
      <c r="F2664" s="211">
        <v>44581</v>
      </c>
      <c r="G2664" s="21">
        <v>62</v>
      </c>
      <c r="H2664" s="165">
        <v>44593</v>
      </c>
      <c r="I2664" s="128" t="s">
        <v>443</v>
      </c>
      <c r="AQ2664" s="30" t="s">
        <v>443</v>
      </c>
    </row>
    <row r="2665" spans="1:43" x14ac:dyDescent="0.2">
      <c r="A2665" s="188"/>
      <c r="B2665" s="167"/>
      <c r="C2665" s="167"/>
      <c r="D2665" s="6">
        <v>4</v>
      </c>
      <c r="E2665" s="42" t="s">
        <v>379</v>
      </c>
      <c r="F2665" s="167"/>
      <c r="G2665" s="21">
        <v>4</v>
      </c>
      <c r="H2665" s="166"/>
      <c r="I2665" s="128" t="s">
        <v>25</v>
      </c>
      <c r="AQ2665" s="30" t="s">
        <v>25</v>
      </c>
    </row>
    <row r="2666" spans="1:43" ht="30" x14ac:dyDescent="0.2">
      <c r="A2666" s="189"/>
      <c r="B2666" s="167"/>
      <c r="C2666" s="167"/>
      <c r="D2666" s="6">
        <v>1</v>
      </c>
      <c r="E2666" s="42" t="s">
        <v>3688</v>
      </c>
      <c r="F2666" s="167"/>
      <c r="G2666" s="21">
        <v>1</v>
      </c>
      <c r="H2666" s="166"/>
      <c r="I2666" s="128" t="s">
        <v>3519</v>
      </c>
      <c r="AQ2666" s="30" t="s">
        <v>4366</v>
      </c>
    </row>
    <row r="2667" spans="1:43" ht="47.25" customHeight="1" x14ac:dyDescent="0.2">
      <c r="A2667" s="187" t="s">
        <v>4367</v>
      </c>
      <c r="B2667" s="167" t="s">
        <v>4368</v>
      </c>
      <c r="C2667" s="167" t="s">
        <v>34</v>
      </c>
      <c r="D2667" s="6">
        <v>5.25</v>
      </c>
      <c r="E2667" s="42" t="s">
        <v>1948</v>
      </c>
      <c r="F2667" s="165">
        <v>44571</v>
      </c>
      <c r="G2667" s="21">
        <v>5.25</v>
      </c>
      <c r="H2667" s="165">
        <v>44593</v>
      </c>
      <c r="I2667" s="299" t="s">
        <v>510</v>
      </c>
      <c r="AQ2667" s="30" t="s">
        <v>443</v>
      </c>
    </row>
    <row r="2668" spans="1:43" ht="45" x14ac:dyDescent="0.2">
      <c r="A2668" s="189"/>
      <c r="B2668" s="167"/>
      <c r="C2668" s="167"/>
      <c r="D2668" s="6">
        <v>9</v>
      </c>
      <c r="E2668" s="42" t="s">
        <v>4369</v>
      </c>
      <c r="F2668" s="166"/>
      <c r="G2668" s="21">
        <v>9</v>
      </c>
      <c r="H2668" s="165"/>
      <c r="I2668" s="299"/>
      <c r="AQ2668" s="30" t="s">
        <v>443</v>
      </c>
    </row>
    <row r="2669" spans="1:43" ht="34" x14ac:dyDescent="0.2">
      <c r="A2669" s="39" t="s">
        <v>4370</v>
      </c>
      <c r="B2669" s="39" t="s">
        <v>4371</v>
      </c>
      <c r="C2669" s="39" t="s">
        <v>34</v>
      </c>
      <c r="D2669" s="6">
        <v>42.95</v>
      </c>
      <c r="E2669" s="39" t="s">
        <v>29</v>
      </c>
      <c r="F2669" s="28">
        <v>44592</v>
      </c>
      <c r="G2669" s="6">
        <v>42.95</v>
      </c>
      <c r="H2669" s="28">
        <v>44595</v>
      </c>
      <c r="I2669" s="130" t="s">
        <v>40</v>
      </c>
      <c r="K2669" s="100"/>
      <c r="AQ2669" s="30" t="s">
        <v>41</v>
      </c>
    </row>
    <row r="2670" spans="1:43" ht="31.5" customHeight="1" x14ac:dyDescent="0.2">
      <c r="A2670" s="187" t="s">
        <v>4372</v>
      </c>
      <c r="B2670" s="167" t="s">
        <v>4373</v>
      </c>
      <c r="C2670" s="167" t="s">
        <v>34</v>
      </c>
      <c r="D2670" s="10">
        <v>40</v>
      </c>
      <c r="E2670" s="30" t="s">
        <v>945</v>
      </c>
      <c r="F2670" s="165">
        <v>44590</v>
      </c>
      <c r="G2670" s="6">
        <v>40</v>
      </c>
      <c r="H2670" s="165">
        <v>44595</v>
      </c>
      <c r="I2670" s="212" t="s">
        <v>754</v>
      </c>
      <c r="J2670" s="165">
        <v>44742</v>
      </c>
      <c r="K2670" s="10">
        <v>40</v>
      </c>
      <c r="L2670" s="165">
        <v>44746</v>
      </c>
      <c r="M2670" s="166" t="s">
        <v>178</v>
      </c>
      <c r="AQ2670" s="29" t="s">
        <v>450</v>
      </c>
    </row>
    <row r="2671" spans="1:43" ht="30" x14ac:dyDescent="0.2">
      <c r="A2671" s="188"/>
      <c r="B2671" s="167"/>
      <c r="C2671" s="167"/>
      <c r="D2671" s="10">
        <v>47.76</v>
      </c>
      <c r="E2671" s="30" t="s">
        <v>1748</v>
      </c>
      <c r="F2671" s="166"/>
      <c r="G2671" s="6">
        <v>47.46</v>
      </c>
      <c r="H2671" s="166"/>
      <c r="I2671" s="212"/>
      <c r="J2671" s="166"/>
      <c r="K2671" s="10">
        <v>47.76</v>
      </c>
      <c r="L2671" s="166"/>
      <c r="M2671" s="166"/>
      <c r="AQ2671" s="29" t="s">
        <v>450</v>
      </c>
    </row>
    <row r="2672" spans="1:43" ht="30" x14ac:dyDescent="0.2">
      <c r="A2672" s="189"/>
      <c r="B2672" s="167"/>
      <c r="C2672" s="167"/>
      <c r="D2672" s="10">
        <v>6.24</v>
      </c>
      <c r="E2672" s="30" t="s">
        <v>4374</v>
      </c>
      <c r="F2672" s="166"/>
      <c r="G2672" s="6">
        <v>6.24</v>
      </c>
      <c r="H2672" s="166"/>
      <c r="I2672" s="212"/>
      <c r="J2672" s="166"/>
      <c r="K2672" s="10">
        <v>6.24</v>
      </c>
      <c r="L2672" s="166"/>
      <c r="M2672" s="166"/>
      <c r="AQ2672" s="29" t="s">
        <v>450</v>
      </c>
    </row>
    <row r="2673" spans="1:43" ht="31.5" customHeight="1" x14ac:dyDescent="0.2">
      <c r="A2673" s="187" t="s">
        <v>4375</v>
      </c>
      <c r="B2673" s="167" t="s">
        <v>4376</v>
      </c>
      <c r="C2673" s="167" t="s">
        <v>34</v>
      </c>
      <c r="D2673" s="6">
        <v>20</v>
      </c>
      <c r="E2673" s="30" t="s">
        <v>4377</v>
      </c>
      <c r="F2673" s="165">
        <v>44592</v>
      </c>
      <c r="G2673" s="6">
        <v>20</v>
      </c>
      <c r="H2673" s="165">
        <v>44595</v>
      </c>
      <c r="I2673" s="222" t="s">
        <v>40</v>
      </c>
      <c r="AQ2673" s="29" t="s">
        <v>41</v>
      </c>
    </row>
    <row r="2674" spans="1:43" x14ac:dyDescent="0.2">
      <c r="A2674" s="189"/>
      <c r="B2674" s="167"/>
      <c r="C2674" s="167"/>
      <c r="D2674" s="6">
        <v>10</v>
      </c>
      <c r="E2674" s="30" t="s">
        <v>3510</v>
      </c>
      <c r="F2674" s="166"/>
      <c r="G2674" s="6">
        <v>10</v>
      </c>
      <c r="H2674" s="166"/>
      <c r="I2674" s="222"/>
      <c r="AQ2674" s="29" t="s">
        <v>41</v>
      </c>
    </row>
    <row r="2675" spans="1:43" ht="31.5" customHeight="1" x14ac:dyDescent="0.2">
      <c r="A2675" s="187" t="s">
        <v>4378</v>
      </c>
      <c r="B2675" s="167" t="s">
        <v>4379</v>
      </c>
      <c r="C2675" s="167" t="s">
        <v>34</v>
      </c>
      <c r="D2675" s="10">
        <v>50</v>
      </c>
      <c r="E2675" s="30" t="s">
        <v>1793</v>
      </c>
      <c r="F2675" s="165">
        <v>44595</v>
      </c>
      <c r="G2675" s="6">
        <v>50</v>
      </c>
      <c r="H2675" s="165">
        <v>44599</v>
      </c>
      <c r="I2675" s="155" t="s">
        <v>174</v>
      </c>
      <c r="J2675" s="172">
        <v>44687</v>
      </c>
      <c r="K2675" s="10">
        <v>50</v>
      </c>
      <c r="L2675" s="172">
        <v>44687</v>
      </c>
      <c r="M2675" s="168" t="s">
        <v>947</v>
      </c>
      <c r="AQ2675" s="30" t="s">
        <v>948</v>
      </c>
    </row>
    <row r="2676" spans="1:43" ht="30" x14ac:dyDescent="0.2">
      <c r="A2676" s="188"/>
      <c r="B2676" s="167"/>
      <c r="C2676" s="167"/>
      <c r="D2676" s="10">
        <v>25</v>
      </c>
      <c r="E2676" s="30" t="s">
        <v>301</v>
      </c>
      <c r="F2676" s="166"/>
      <c r="G2676" s="6">
        <v>25.5</v>
      </c>
      <c r="H2676" s="166"/>
      <c r="I2676" s="155" t="s">
        <v>174</v>
      </c>
      <c r="J2676" s="173"/>
      <c r="K2676" s="10">
        <v>25</v>
      </c>
      <c r="L2676" s="173"/>
      <c r="M2676" s="168"/>
      <c r="AQ2676" s="30" t="s">
        <v>948</v>
      </c>
    </row>
    <row r="2677" spans="1:43" ht="30" x14ac:dyDescent="0.2">
      <c r="A2677" s="188"/>
      <c r="B2677" s="167"/>
      <c r="C2677" s="167"/>
      <c r="D2677" s="10">
        <v>183</v>
      </c>
      <c r="E2677" s="30" t="s">
        <v>4380</v>
      </c>
      <c r="F2677" s="166"/>
      <c r="G2677" s="6">
        <v>183</v>
      </c>
      <c r="H2677" s="166"/>
      <c r="I2677" s="155" t="s">
        <v>268</v>
      </c>
      <c r="J2677" s="173"/>
      <c r="K2677" s="10">
        <v>183</v>
      </c>
      <c r="L2677" s="173"/>
      <c r="M2677" s="168" t="s">
        <v>268</v>
      </c>
      <c r="AQ2677" s="30" t="s">
        <v>268</v>
      </c>
    </row>
    <row r="2678" spans="1:43" ht="30" x14ac:dyDescent="0.2">
      <c r="A2678" s="189"/>
      <c r="B2678" s="167"/>
      <c r="C2678" s="167"/>
      <c r="D2678" s="10">
        <v>60</v>
      </c>
      <c r="E2678" s="30" t="s">
        <v>4380</v>
      </c>
      <c r="F2678" s="166"/>
      <c r="G2678" s="17" t="s">
        <v>323</v>
      </c>
      <c r="H2678" s="166"/>
      <c r="I2678" s="156" t="s">
        <v>323</v>
      </c>
      <c r="J2678" s="174"/>
      <c r="K2678" s="10">
        <v>60</v>
      </c>
      <c r="L2678" s="174"/>
      <c r="M2678" s="168"/>
      <c r="AQ2678" s="30" t="s">
        <v>268</v>
      </c>
    </row>
    <row r="2679" spans="1:43" ht="34" x14ac:dyDescent="0.2">
      <c r="A2679" s="39" t="s">
        <v>4381</v>
      </c>
      <c r="B2679" s="39" t="s">
        <v>3644</v>
      </c>
      <c r="C2679" s="39" t="s">
        <v>34</v>
      </c>
      <c r="D2679" s="6">
        <v>64.010000000000005</v>
      </c>
      <c r="E2679" s="30" t="s">
        <v>3909</v>
      </c>
      <c r="F2679" s="28">
        <v>44596</v>
      </c>
      <c r="G2679" s="6">
        <v>64.010000000000005</v>
      </c>
      <c r="H2679" s="28">
        <v>44600</v>
      </c>
      <c r="I2679" s="130" t="s">
        <v>4382</v>
      </c>
      <c r="AQ2679" s="30" t="s">
        <v>1198</v>
      </c>
    </row>
    <row r="2680" spans="1:43" ht="30.75" customHeight="1" x14ac:dyDescent="0.2">
      <c r="A2680" s="187" t="s">
        <v>4383</v>
      </c>
      <c r="B2680" s="167" t="s">
        <v>4384</v>
      </c>
      <c r="C2680" s="167" t="s">
        <v>34</v>
      </c>
      <c r="D2680" s="6">
        <v>39.29</v>
      </c>
      <c r="E2680" s="30" t="s">
        <v>29</v>
      </c>
      <c r="F2680" s="165">
        <v>44595</v>
      </c>
      <c r="G2680" s="6">
        <v>39.29</v>
      </c>
      <c r="H2680" s="165">
        <v>44600</v>
      </c>
      <c r="I2680" s="130" t="s">
        <v>4385</v>
      </c>
      <c r="AQ2680" s="30" t="s">
        <v>367</v>
      </c>
    </row>
    <row r="2681" spans="1:43" x14ac:dyDescent="0.2">
      <c r="A2681" s="189"/>
      <c r="B2681" s="167"/>
      <c r="C2681" s="167"/>
      <c r="D2681" s="6">
        <v>37</v>
      </c>
      <c r="E2681" s="30" t="s">
        <v>379</v>
      </c>
      <c r="F2681" s="166"/>
      <c r="G2681" s="6">
        <v>37</v>
      </c>
      <c r="H2681" s="166"/>
      <c r="I2681" s="130" t="s">
        <v>2591</v>
      </c>
      <c r="AQ2681" s="30" t="s">
        <v>25</v>
      </c>
    </row>
    <row r="2682" spans="1:43" ht="30" customHeight="1" x14ac:dyDescent="0.2">
      <c r="A2682" s="39" t="s">
        <v>4386</v>
      </c>
      <c r="B2682" s="39" t="s">
        <v>2511</v>
      </c>
      <c r="C2682" s="39" t="s">
        <v>34</v>
      </c>
      <c r="D2682" s="6">
        <v>92</v>
      </c>
      <c r="E2682" s="39" t="s">
        <v>4387</v>
      </c>
      <c r="F2682" s="28">
        <v>44595</v>
      </c>
      <c r="G2682" s="6">
        <v>92</v>
      </c>
      <c r="H2682" s="28">
        <v>44600</v>
      </c>
      <c r="I2682" s="103" t="s">
        <v>701</v>
      </c>
      <c r="AQ2682" s="29" t="s">
        <v>560</v>
      </c>
    </row>
    <row r="2683" spans="1:43" ht="47.25" customHeight="1" x14ac:dyDescent="0.2">
      <c r="A2683" s="187" t="s">
        <v>4388</v>
      </c>
      <c r="B2683" s="167" t="s">
        <v>4389</v>
      </c>
      <c r="C2683" s="167" t="s">
        <v>34</v>
      </c>
      <c r="D2683" s="6">
        <v>688.5</v>
      </c>
      <c r="E2683" s="30" t="s">
        <v>29</v>
      </c>
      <c r="F2683" s="165">
        <v>44595</v>
      </c>
      <c r="G2683" s="30">
        <v>688.5</v>
      </c>
      <c r="H2683" s="172">
        <v>44601</v>
      </c>
      <c r="I2683" s="130" t="s">
        <v>4390</v>
      </c>
      <c r="J2683" s="165">
        <v>44609</v>
      </c>
      <c r="K2683" s="6">
        <v>688.5</v>
      </c>
      <c r="L2683" s="165">
        <v>44615</v>
      </c>
      <c r="M2683" s="30" t="s">
        <v>4390</v>
      </c>
      <c r="AQ2683" s="30" t="s">
        <v>560</v>
      </c>
    </row>
    <row r="2684" spans="1:43" ht="15.75" customHeight="1" x14ac:dyDescent="0.2">
      <c r="A2684" s="189"/>
      <c r="B2684" s="167"/>
      <c r="C2684" s="167"/>
      <c r="D2684" s="6">
        <v>10</v>
      </c>
      <c r="E2684" s="30" t="s">
        <v>2862</v>
      </c>
      <c r="F2684" s="166"/>
      <c r="G2684" s="6">
        <v>10</v>
      </c>
      <c r="H2684" s="218"/>
      <c r="I2684" s="130" t="s">
        <v>4391</v>
      </c>
      <c r="J2684" s="166"/>
      <c r="K2684" s="6">
        <v>10</v>
      </c>
      <c r="L2684" s="166"/>
      <c r="M2684" s="30" t="s">
        <v>4391</v>
      </c>
      <c r="AQ2684" s="30" t="s">
        <v>183</v>
      </c>
    </row>
    <row r="2685" spans="1:43" ht="47.25" customHeight="1" x14ac:dyDescent="0.2">
      <c r="A2685" s="187" t="s">
        <v>4392</v>
      </c>
      <c r="B2685" s="167" t="s">
        <v>4393</v>
      </c>
      <c r="C2685" s="167" t="s">
        <v>34</v>
      </c>
      <c r="D2685" s="6">
        <v>20</v>
      </c>
      <c r="E2685" s="42" t="s">
        <v>469</v>
      </c>
      <c r="F2685" s="165">
        <v>44578</v>
      </c>
      <c r="G2685" s="21">
        <v>20</v>
      </c>
      <c r="H2685" s="165">
        <v>44601</v>
      </c>
      <c r="I2685" s="128" t="s">
        <v>4394</v>
      </c>
      <c r="J2685" s="165">
        <v>44650</v>
      </c>
      <c r="K2685" s="6">
        <v>20</v>
      </c>
      <c r="L2685" s="165">
        <v>44652</v>
      </c>
      <c r="M2685" s="30" t="s">
        <v>377</v>
      </c>
      <c r="AQ2685" s="30" t="s">
        <v>560</v>
      </c>
    </row>
    <row r="2686" spans="1:43" ht="30" x14ac:dyDescent="0.2">
      <c r="A2686" s="189"/>
      <c r="B2686" s="167"/>
      <c r="C2686" s="167"/>
      <c r="D2686" s="6">
        <v>110</v>
      </c>
      <c r="E2686" s="42" t="s">
        <v>472</v>
      </c>
      <c r="F2686" s="166"/>
      <c r="G2686" s="21">
        <v>80</v>
      </c>
      <c r="H2686" s="166"/>
      <c r="I2686" s="128" t="s">
        <v>2769</v>
      </c>
      <c r="J2686" s="166"/>
      <c r="K2686" s="6">
        <v>110</v>
      </c>
      <c r="L2686" s="166"/>
      <c r="M2686" s="29" t="s">
        <v>183</v>
      </c>
      <c r="AQ2686" s="29" t="s">
        <v>183</v>
      </c>
    </row>
    <row r="2687" spans="1:43" ht="57" customHeight="1" x14ac:dyDescent="0.2">
      <c r="A2687" s="187" t="s">
        <v>4395</v>
      </c>
      <c r="B2687" s="167" t="s">
        <v>4396</v>
      </c>
      <c r="C2687" s="167" t="s">
        <v>34</v>
      </c>
      <c r="D2687" s="25">
        <v>31.36</v>
      </c>
      <c r="E2687" s="30" t="s">
        <v>4397</v>
      </c>
      <c r="F2687" s="165">
        <v>44595</v>
      </c>
      <c r="G2687" s="25">
        <v>31.36</v>
      </c>
      <c r="H2687" s="165">
        <v>44601</v>
      </c>
      <c r="I2687" s="222" t="s">
        <v>373</v>
      </c>
      <c r="AQ2687" s="39" t="s">
        <v>450</v>
      </c>
    </row>
    <row r="2688" spans="1:43" ht="30" x14ac:dyDescent="0.2">
      <c r="A2688" s="188"/>
      <c r="B2688" s="167"/>
      <c r="C2688" s="167"/>
      <c r="D2688" s="25">
        <v>8.92</v>
      </c>
      <c r="E2688" s="30" t="s">
        <v>469</v>
      </c>
      <c r="F2688" s="166"/>
      <c r="G2688" s="25">
        <v>8.92</v>
      </c>
      <c r="H2688" s="166"/>
      <c r="I2688" s="222"/>
      <c r="AQ2688" s="39" t="s">
        <v>450</v>
      </c>
    </row>
    <row r="2689" spans="1:43" ht="30" x14ac:dyDescent="0.2">
      <c r="A2689" s="189"/>
      <c r="B2689" s="167"/>
      <c r="C2689" s="167"/>
      <c r="D2689" s="25">
        <v>0.45</v>
      </c>
      <c r="E2689" s="30" t="s">
        <v>1807</v>
      </c>
      <c r="F2689" s="166"/>
      <c r="G2689" s="25">
        <v>0.45</v>
      </c>
      <c r="H2689" s="166"/>
      <c r="I2689" s="103" t="s">
        <v>67</v>
      </c>
      <c r="AQ2689" s="29" t="s">
        <v>67</v>
      </c>
    </row>
    <row r="2690" spans="1:43" ht="31.5" customHeight="1" x14ac:dyDescent="0.2">
      <c r="A2690" s="187" t="s">
        <v>4398</v>
      </c>
      <c r="B2690" s="167" t="s">
        <v>2098</v>
      </c>
      <c r="C2690" s="167" t="s">
        <v>34</v>
      </c>
      <c r="D2690" s="6">
        <v>293.19</v>
      </c>
      <c r="E2690" s="42" t="s">
        <v>29</v>
      </c>
      <c r="F2690" s="165">
        <v>44601</v>
      </c>
      <c r="G2690" s="25">
        <v>280.44</v>
      </c>
      <c r="H2690" s="165">
        <v>44602</v>
      </c>
      <c r="I2690" s="222" t="s">
        <v>129</v>
      </c>
      <c r="J2690" s="178">
        <v>44984</v>
      </c>
      <c r="K2690" s="21">
        <v>293.19</v>
      </c>
      <c r="L2690" s="178">
        <v>44985</v>
      </c>
      <c r="M2690" s="29" t="s">
        <v>266</v>
      </c>
      <c r="AQ2690" s="29" t="s">
        <v>266</v>
      </c>
    </row>
    <row r="2691" spans="1:43" ht="30" x14ac:dyDescent="0.2">
      <c r="A2691" s="189"/>
      <c r="B2691" s="167"/>
      <c r="C2691" s="167"/>
      <c r="D2691" s="6">
        <v>6.81</v>
      </c>
      <c r="E2691" s="42" t="s">
        <v>2807</v>
      </c>
      <c r="F2691" s="166"/>
      <c r="G2691" s="25">
        <v>19.559999999999999</v>
      </c>
      <c r="H2691" s="166"/>
      <c r="I2691" s="222"/>
      <c r="J2691" s="179"/>
      <c r="K2691" s="21">
        <v>6.81</v>
      </c>
      <c r="L2691" s="179"/>
      <c r="M2691" s="29" t="s">
        <v>266</v>
      </c>
      <c r="AQ2691" s="29" t="s">
        <v>266</v>
      </c>
    </row>
    <row r="2692" spans="1:43" x14ac:dyDescent="0.2">
      <c r="A2692" s="187" t="s">
        <v>4399</v>
      </c>
      <c r="B2692" s="187" t="s">
        <v>4400</v>
      </c>
      <c r="C2692" s="167" t="s">
        <v>34</v>
      </c>
      <c r="D2692" s="6">
        <v>57</v>
      </c>
      <c r="E2692" s="42" t="s">
        <v>29</v>
      </c>
      <c r="F2692" s="165">
        <v>44592</v>
      </c>
      <c r="G2692" s="21">
        <v>57</v>
      </c>
      <c r="H2692" s="165">
        <v>44602</v>
      </c>
      <c r="I2692" s="128" t="s">
        <v>4401</v>
      </c>
      <c r="AQ2692" s="30" t="s">
        <v>443</v>
      </c>
    </row>
    <row r="2693" spans="1:43" x14ac:dyDescent="0.2">
      <c r="A2693" s="189"/>
      <c r="B2693" s="189"/>
      <c r="C2693" s="167"/>
      <c r="D2693" s="6">
        <v>4</v>
      </c>
      <c r="E2693" s="42" t="s">
        <v>379</v>
      </c>
      <c r="F2693" s="166"/>
      <c r="G2693" s="21">
        <v>4</v>
      </c>
      <c r="H2693" s="166"/>
      <c r="I2693" s="128" t="s">
        <v>25</v>
      </c>
      <c r="AQ2693" s="30" t="s">
        <v>25</v>
      </c>
    </row>
    <row r="2694" spans="1:43" ht="30" customHeight="1" x14ac:dyDescent="0.2">
      <c r="A2694" s="187" t="s">
        <v>4402</v>
      </c>
      <c r="B2694" s="167" t="s">
        <v>4403</v>
      </c>
      <c r="C2694" s="167" t="s">
        <v>34</v>
      </c>
      <c r="D2694" s="6">
        <v>45</v>
      </c>
      <c r="E2694" s="42" t="s">
        <v>29</v>
      </c>
      <c r="F2694" s="165">
        <v>44595</v>
      </c>
      <c r="G2694" s="21">
        <v>45</v>
      </c>
      <c r="H2694" s="165">
        <v>44603</v>
      </c>
      <c r="I2694" s="130" t="s">
        <v>4404</v>
      </c>
      <c r="J2694" s="178">
        <v>44866</v>
      </c>
      <c r="K2694" s="21">
        <v>45</v>
      </c>
      <c r="L2694" s="178">
        <v>44868</v>
      </c>
      <c r="M2694" s="30" t="s">
        <v>589</v>
      </c>
      <c r="AQ2694" s="30" t="s">
        <v>589</v>
      </c>
    </row>
    <row r="2695" spans="1:43" ht="30" x14ac:dyDescent="0.2">
      <c r="A2695" s="189"/>
      <c r="B2695" s="167"/>
      <c r="C2695" s="167"/>
      <c r="D2695" s="6">
        <v>95</v>
      </c>
      <c r="E2695" s="42" t="s">
        <v>379</v>
      </c>
      <c r="F2695" s="166"/>
      <c r="G2695" s="21">
        <v>95</v>
      </c>
      <c r="H2695" s="166"/>
      <c r="I2695" s="130" t="s">
        <v>4405</v>
      </c>
      <c r="J2695" s="179"/>
      <c r="K2695" s="21">
        <v>95</v>
      </c>
      <c r="L2695" s="179"/>
      <c r="M2695" s="30" t="s">
        <v>590</v>
      </c>
      <c r="AQ2695" s="30" t="s">
        <v>590</v>
      </c>
    </row>
    <row r="2696" spans="1:43" x14ac:dyDescent="0.2">
      <c r="A2696" s="187" t="s">
        <v>4406</v>
      </c>
      <c r="B2696" s="167" t="s">
        <v>2890</v>
      </c>
      <c r="C2696" s="167" t="s">
        <v>34</v>
      </c>
      <c r="D2696" s="30">
        <v>53.17</v>
      </c>
      <c r="E2696" s="42" t="s">
        <v>29</v>
      </c>
      <c r="F2696" s="165">
        <v>44600</v>
      </c>
      <c r="G2696" s="42">
        <v>53.17</v>
      </c>
      <c r="H2696" s="165">
        <v>44603</v>
      </c>
      <c r="I2696" s="103" t="s">
        <v>389</v>
      </c>
      <c r="AQ2696" s="29" t="s">
        <v>41</v>
      </c>
    </row>
    <row r="2697" spans="1:43" x14ac:dyDescent="0.2">
      <c r="A2697" s="189"/>
      <c r="B2697" s="167"/>
      <c r="C2697" s="167"/>
      <c r="D2697" s="6">
        <v>10</v>
      </c>
      <c r="E2697" s="42" t="s">
        <v>379</v>
      </c>
      <c r="F2697" s="166"/>
      <c r="G2697" s="21">
        <v>10</v>
      </c>
      <c r="H2697" s="166"/>
      <c r="I2697" s="103" t="s">
        <v>66</v>
      </c>
      <c r="AQ2697" s="29" t="s">
        <v>66</v>
      </c>
    </row>
    <row r="2698" spans="1:43" ht="51" x14ac:dyDescent="0.2">
      <c r="A2698" s="39" t="s">
        <v>4407</v>
      </c>
      <c r="B2698" s="39" t="s">
        <v>4408</v>
      </c>
      <c r="C2698" s="39" t="s">
        <v>34</v>
      </c>
      <c r="D2698" s="25">
        <v>40.5</v>
      </c>
      <c r="E2698" s="30" t="s">
        <v>1636</v>
      </c>
      <c r="F2698" s="28">
        <v>44600</v>
      </c>
      <c r="G2698" s="25">
        <v>40.5</v>
      </c>
      <c r="H2698" s="28">
        <v>44604</v>
      </c>
      <c r="I2698" s="103" t="s">
        <v>856</v>
      </c>
      <c r="AQ2698" s="29" t="s">
        <v>3826</v>
      </c>
    </row>
    <row r="2699" spans="1:43" ht="31.5" customHeight="1" x14ac:dyDescent="0.2">
      <c r="A2699" s="187" t="s">
        <v>4409</v>
      </c>
      <c r="B2699" s="167" t="s">
        <v>4410</v>
      </c>
      <c r="C2699" s="167" t="s">
        <v>34</v>
      </c>
      <c r="D2699" s="25">
        <v>67.67</v>
      </c>
      <c r="E2699" s="30" t="s">
        <v>29</v>
      </c>
      <c r="F2699" s="165">
        <v>44602</v>
      </c>
      <c r="G2699" s="25">
        <v>67.67</v>
      </c>
      <c r="H2699" s="165">
        <v>44604</v>
      </c>
      <c r="I2699" s="222" t="s">
        <v>2092</v>
      </c>
      <c r="AQ2699" s="29" t="s">
        <v>1994</v>
      </c>
    </row>
    <row r="2700" spans="1:43" ht="30" x14ac:dyDescent="0.2">
      <c r="A2700" s="189"/>
      <c r="B2700" s="167"/>
      <c r="C2700" s="167"/>
      <c r="D2700" s="25">
        <v>0.33</v>
      </c>
      <c r="E2700" s="30" t="s">
        <v>445</v>
      </c>
      <c r="F2700" s="166"/>
      <c r="G2700" s="25">
        <v>0.33</v>
      </c>
      <c r="H2700" s="166"/>
      <c r="I2700" s="222"/>
      <c r="AQ2700" s="29" t="s">
        <v>1994</v>
      </c>
    </row>
    <row r="2701" spans="1:43" ht="28.5" customHeight="1" x14ac:dyDescent="0.2">
      <c r="A2701" s="187" t="s">
        <v>1410</v>
      </c>
      <c r="B2701" s="167" t="s">
        <v>1411</v>
      </c>
      <c r="C2701" s="167"/>
      <c r="D2701" s="6">
        <v>165</v>
      </c>
      <c r="E2701" s="42" t="s">
        <v>1412</v>
      </c>
      <c r="F2701" s="165">
        <v>44601</v>
      </c>
      <c r="G2701" s="21">
        <v>165</v>
      </c>
      <c r="H2701" s="165">
        <v>44604</v>
      </c>
      <c r="I2701" s="255" t="s">
        <v>4411</v>
      </c>
      <c r="AQ2701" s="39" t="s">
        <v>165</v>
      </c>
    </row>
    <row r="2702" spans="1:43" ht="30" x14ac:dyDescent="0.2">
      <c r="A2702" s="188"/>
      <c r="B2702" s="167"/>
      <c r="C2702" s="167"/>
      <c r="D2702" s="25">
        <v>50.75</v>
      </c>
      <c r="E2702" s="42" t="s">
        <v>1413</v>
      </c>
      <c r="F2702" s="166"/>
      <c r="G2702" s="24">
        <v>50.75</v>
      </c>
      <c r="H2702" s="166"/>
      <c r="I2702" s="255"/>
      <c r="AQ2702" s="39" t="s">
        <v>165</v>
      </c>
    </row>
    <row r="2703" spans="1:43" ht="30" x14ac:dyDescent="0.2">
      <c r="A2703" s="188"/>
      <c r="B2703" s="167"/>
      <c r="C2703" s="167"/>
      <c r="D2703" s="25">
        <v>4.25</v>
      </c>
      <c r="E2703" s="42" t="s">
        <v>1414</v>
      </c>
      <c r="F2703" s="166"/>
      <c r="G2703" s="24">
        <v>4.25</v>
      </c>
      <c r="H2703" s="166"/>
      <c r="I2703" s="255"/>
      <c r="AQ2703" s="39" t="s">
        <v>165</v>
      </c>
    </row>
    <row r="2704" spans="1:43" ht="34" x14ac:dyDescent="0.2">
      <c r="A2704" s="189"/>
      <c r="B2704" s="167"/>
      <c r="C2704" s="167"/>
      <c r="D2704" s="25">
        <v>15</v>
      </c>
      <c r="E2704" s="42" t="s">
        <v>1415</v>
      </c>
      <c r="F2704" s="166"/>
      <c r="G2704" s="24">
        <v>15</v>
      </c>
      <c r="H2704" s="166"/>
      <c r="I2704" s="104" t="s">
        <v>395</v>
      </c>
      <c r="AQ2704" s="39" t="s">
        <v>88</v>
      </c>
    </row>
    <row r="2705" spans="1:43" ht="31.5" customHeight="1" x14ac:dyDescent="0.2">
      <c r="A2705" s="187" t="s">
        <v>4412</v>
      </c>
      <c r="B2705" s="167" t="s">
        <v>737</v>
      </c>
      <c r="C2705" s="167" t="s">
        <v>34</v>
      </c>
      <c r="D2705" s="30">
        <v>135.32</v>
      </c>
      <c r="E2705" s="42" t="s">
        <v>29</v>
      </c>
      <c r="F2705" s="165">
        <v>44602</v>
      </c>
      <c r="G2705" s="42">
        <v>135.32</v>
      </c>
      <c r="H2705" s="165">
        <v>44606</v>
      </c>
      <c r="I2705" s="128" t="s">
        <v>36</v>
      </c>
      <c r="AQ2705" s="30" t="s">
        <v>367</v>
      </c>
    </row>
    <row r="2706" spans="1:43" ht="30" x14ac:dyDescent="0.2">
      <c r="A2706" s="189"/>
      <c r="B2706" s="167"/>
      <c r="C2706" s="167"/>
      <c r="D2706" s="30">
        <v>14.68</v>
      </c>
      <c r="E2706" s="42" t="s">
        <v>2204</v>
      </c>
      <c r="F2706" s="166"/>
      <c r="G2706" s="42">
        <v>14.68</v>
      </c>
      <c r="H2706" s="166"/>
      <c r="I2706" s="128" t="s">
        <v>3840</v>
      </c>
      <c r="AQ2706" s="30" t="s">
        <v>1315</v>
      </c>
    </row>
    <row r="2707" spans="1:43" ht="34" x14ac:dyDescent="0.2">
      <c r="A2707" s="39" t="s">
        <v>4413</v>
      </c>
      <c r="B2707" s="39" t="s">
        <v>4414</v>
      </c>
      <c r="C2707" s="39" t="s">
        <v>34</v>
      </c>
      <c r="D2707" s="6">
        <v>83</v>
      </c>
      <c r="E2707" s="25" t="s">
        <v>29</v>
      </c>
      <c r="F2707" s="28">
        <v>44604</v>
      </c>
      <c r="G2707" s="6">
        <v>83</v>
      </c>
      <c r="H2707" s="28">
        <v>44607</v>
      </c>
      <c r="I2707" s="103" t="s">
        <v>407</v>
      </c>
      <c r="J2707" s="23">
        <v>45009</v>
      </c>
      <c r="K2707" s="21">
        <v>83</v>
      </c>
      <c r="L2707" s="23">
        <v>45012</v>
      </c>
      <c r="M2707" s="30" t="s">
        <v>5612</v>
      </c>
      <c r="AQ2707" s="127" t="s">
        <v>5612</v>
      </c>
    </row>
    <row r="2708" spans="1:43" ht="31.5" customHeight="1" x14ac:dyDescent="0.2">
      <c r="A2708" s="187" t="s">
        <v>4415</v>
      </c>
      <c r="B2708" s="167" t="s">
        <v>4416</v>
      </c>
      <c r="C2708" s="167" t="s">
        <v>34</v>
      </c>
      <c r="D2708" s="6">
        <v>40</v>
      </c>
      <c r="E2708" s="25" t="s">
        <v>29</v>
      </c>
      <c r="F2708" s="165">
        <v>44604</v>
      </c>
      <c r="G2708" s="6">
        <v>22</v>
      </c>
      <c r="H2708" s="165">
        <v>44607</v>
      </c>
      <c r="I2708" s="103" t="s">
        <v>37</v>
      </c>
      <c r="J2708" s="165">
        <v>45001</v>
      </c>
      <c r="K2708" s="6">
        <v>40</v>
      </c>
      <c r="L2708" s="165">
        <v>45002</v>
      </c>
      <c r="M2708" s="30" t="s">
        <v>459</v>
      </c>
      <c r="AQ2708" s="30" t="s">
        <v>459</v>
      </c>
    </row>
    <row r="2709" spans="1:43" x14ac:dyDescent="0.2">
      <c r="A2709" s="189"/>
      <c r="B2709" s="167"/>
      <c r="C2709" s="167"/>
      <c r="D2709" s="6">
        <v>42</v>
      </c>
      <c r="E2709" s="25" t="s">
        <v>379</v>
      </c>
      <c r="F2709" s="166"/>
      <c r="G2709" s="6">
        <v>8</v>
      </c>
      <c r="H2709" s="166"/>
      <c r="I2709" s="103" t="s">
        <v>394</v>
      </c>
      <c r="J2709" s="166"/>
      <c r="K2709" s="6">
        <v>42</v>
      </c>
      <c r="L2709" s="166"/>
      <c r="M2709" s="30" t="s">
        <v>66</v>
      </c>
      <c r="AQ2709" s="30" t="s">
        <v>66</v>
      </c>
    </row>
    <row r="2710" spans="1:43" x14ac:dyDescent="0.2">
      <c r="A2710" s="187" t="s">
        <v>4417</v>
      </c>
      <c r="B2710" s="167" t="s">
        <v>4418</v>
      </c>
      <c r="C2710" s="167" t="s">
        <v>21</v>
      </c>
      <c r="D2710" s="11">
        <v>335.35</v>
      </c>
      <c r="E2710" s="42" t="s">
        <v>153</v>
      </c>
      <c r="F2710" s="165">
        <v>44623</v>
      </c>
      <c r="G2710" s="11">
        <v>335.35</v>
      </c>
      <c r="H2710" s="165">
        <v>44607</v>
      </c>
      <c r="I2710" s="103" t="s">
        <v>2388</v>
      </c>
      <c r="J2710" s="169">
        <v>45014</v>
      </c>
      <c r="K2710" s="11">
        <v>335.35</v>
      </c>
      <c r="L2710" s="201">
        <v>45016</v>
      </c>
      <c r="M2710" s="30" t="s">
        <v>5630</v>
      </c>
      <c r="AQ2710" s="127" t="s">
        <v>5630</v>
      </c>
    </row>
    <row r="2711" spans="1:43" ht="30" x14ac:dyDescent="0.2">
      <c r="A2711" s="189"/>
      <c r="B2711" s="167"/>
      <c r="C2711" s="167"/>
      <c r="D2711" s="11">
        <v>31</v>
      </c>
      <c r="E2711" s="42" t="s">
        <v>107</v>
      </c>
      <c r="F2711" s="166"/>
      <c r="G2711" s="11">
        <v>31</v>
      </c>
      <c r="H2711" s="166"/>
      <c r="I2711" s="103" t="s">
        <v>25</v>
      </c>
      <c r="J2711" s="171"/>
      <c r="K2711" s="11">
        <v>31</v>
      </c>
      <c r="L2711" s="202"/>
      <c r="M2711" s="30" t="s">
        <v>5938</v>
      </c>
      <c r="AQ2711" s="127" t="s">
        <v>5938</v>
      </c>
    </row>
    <row r="2712" spans="1:43" ht="34" x14ac:dyDescent="0.2">
      <c r="A2712" s="39" t="s">
        <v>4419</v>
      </c>
      <c r="B2712" s="39" t="s">
        <v>4420</v>
      </c>
      <c r="C2712" s="39" t="s">
        <v>34</v>
      </c>
      <c r="D2712" s="11">
        <v>45</v>
      </c>
      <c r="E2712" s="39" t="s">
        <v>29</v>
      </c>
      <c r="F2712" s="28">
        <v>44601</v>
      </c>
      <c r="G2712" s="11">
        <v>45</v>
      </c>
      <c r="H2712" s="28">
        <v>44609</v>
      </c>
      <c r="I2712" s="103" t="s">
        <v>36</v>
      </c>
      <c r="J2712" s="28">
        <v>44931</v>
      </c>
      <c r="K2712" s="6">
        <v>45</v>
      </c>
      <c r="L2712" s="28">
        <v>44938</v>
      </c>
      <c r="M2712" s="30" t="s">
        <v>459</v>
      </c>
      <c r="AQ2712" s="30" t="s">
        <v>459</v>
      </c>
    </row>
    <row r="2713" spans="1:43" ht="34" x14ac:dyDescent="0.2">
      <c r="A2713" s="39" t="s">
        <v>4421</v>
      </c>
      <c r="B2713" s="39" t="s">
        <v>383</v>
      </c>
      <c r="C2713" s="39" t="s">
        <v>34</v>
      </c>
      <c r="D2713" s="11">
        <v>16</v>
      </c>
      <c r="E2713" s="39" t="s">
        <v>4422</v>
      </c>
      <c r="F2713" s="28">
        <v>44602</v>
      </c>
      <c r="G2713" s="11">
        <v>16</v>
      </c>
      <c r="H2713" s="28">
        <v>44610</v>
      </c>
      <c r="I2713" s="103" t="s">
        <v>409</v>
      </c>
      <c r="J2713" s="23">
        <v>44981</v>
      </c>
      <c r="K2713" s="6">
        <v>16</v>
      </c>
      <c r="L2713" s="23">
        <v>44984</v>
      </c>
      <c r="M2713" s="30" t="s">
        <v>66</v>
      </c>
      <c r="AQ2713" s="30" t="s">
        <v>66</v>
      </c>
    </row>
    <row r="2714" spans="1:43" ht="45" x14ac:dyDescent="0.2">
      <c r="A2714" s="39" t="s">
        <v>4423</v>
      </c>
      <c r="B2714" s="39" t="s">
        <v>4424</v>
      </c>
      <c r="C2714" s="39" t="s">
        <v>34</v>
      </c>
      <c r="D2714" s="11">
        <v>100</v>
      </c>
      <c r="E2714" s="39" t="s">
        <v>29</v>
      </c>
      <c r="F2714" s="28">
        <v>44606</v>
      </c>
      <c r="G2714" s="11">
        <v>100</v>
      </c>
      <c r="H2714" s="28">
        <v>44613</v>
      </c>
      <c r="I2714" s="103" t="s">
        <v>4425</v>
      </c>
      <c r="J2714" s="28">
        <v>44942</v>
      </c>
      <c r="K2714" s="6">
        <v>100</v>
      </c>
      <c r="L2714" s="28">
        <v>44949</v>
      </c>
      <c r="M2714" s="30" t="s">
        <v>5599</v>
      </c>
      <c r="AQ2714" s="30" t="s">
        <v>5599</v>
      </c>
    </row>
    <row r="2715" spans="1:43" ht="31.5" customHeight="1" x14ac:dyDescent="0.2">
      <c r="A2715" s="187" t="s">
        <v>4426</v>
      </c>
      <c r="B2715" s="167" t="s">
        <v>987</v>
      </c>
      <c r="C2715" s="167" t="s">
        <v>21</v>
      </c>
      <c r="D2715" s="6">
        <v>113</v>
      </c>
      <c r="E2715" s="24" t="s">
        <v>29</v>
      </c>
      <c r="F2715" s="165">
        <v>44601</v>
      </c>
      <c r="G2715" s="21">
        <v>113</v>
      </c>
      <c r="H2715" s="165">
        <v>44613</v>
      </c>
      <c r="I2715" s="128" t="s">
        <v>37</v>
      </c>
      <c r="J2715" s="169">
        <v>44956</v>
      </c>
      <c r="K2715" s="21">
        <v>113</v>
      </c>
      <c r="L2715" s="169">
        <v>44957</v>
      </c>
      <c r="M2715" s="30" t="s">
        <v>5594</v>
      </c>
      <c r="AQ2715" s="127" t="s">
        <v>5594</v>
      </c>
    </row>
    <row r="2716" spans="1:43" x14ac:dyDescent="0.2">
      <c r="A2716" s="189"/>
      <c r="B2716" s="167"/>
      <c r="C2716" s="167"/>
      <c r="D2716" s="6">
        <v>5.5</v>
      </c>
      <c r="E2716" s="24" t="s">
        <v>379</v>
      </c>
      <c r="F2716" s="166"/>
      <c r="G2716" s="21">
        <v>5.5</v>
      </c>
      <c r="H2716" s="166"/>
      <c r="I2716" s="128" t="s">
        <v>66</v>
      </c>
      <c r="J2716" s="171"/>
      <c r="K2716" s="21">
        <v>5.5</v>
      </c>
      <c r="L2716" s="171"/>
      <c r="M2716" s="30" t="s">
        <v>87</v>
      </c>
      <c r="AQ2716" s="127" t="s">
        <v>87</v>
      </c>
    </row>
    <row r="2717" spans="1:43" ht="45" x14ac:dyDescent="0.2">
      <c r="A2717" s="187" t="s">
        <v>4427</v>
      </c>
      <c r="B2717" s="167" t="s">
        <v>4428</v>
      </c>
      <c r="C2717" s="167" t="s">
        <v>21</v>
      </c>
      <c r="D2717" s="6">
        <v>19.59</v>
      </c>
      <c r="E2717" s="42" t="s">
        <v>4429</v>
      </c>
      <c r="F2717" s="165">
        <v>44586</v>
      </c>
      <c r="G2717" s="30">
        <v>19.59</v>
      </c>
      <c r="H2717" s="165">
        <v>44614</v>
      </c>
      <c r="I2717" s="212" t="s">
        <v>4430</v>
      </c>
      <c r="J2717" s="165">
        <v>44613</v>
      </c>
      <c r="K2717" s="6">
        <v>19.59</v>
      </c>
      <c r="L2717" s="165">
        <v>44642</v>
      </c>
      <c r="M2717" s="168" t="s">
        <v>2216</v>
      </c>
      <c r="N2717" s="217">
        <v>44893</v>
      </c>
      <c r="O2717" s="21">
        <v>19.59</v>
      </c>
      <c r="P2717" s="231">
        <v>44895</v>
      </c>
      <c r="Q2717" s="229" t="s">
        <v>450</v>
      </c>
      <c r="AQ2717" s="205" t="s">
        <v>450</v>
      </c>
    </row>
    <row r="2718" spans="1:43" ht="30" x14ac:dyDescent="0.2">
      <c r="A2718" s="188"/>
      <c r="B2718" s="167"/>
      <c r="C2718" s="167"/>
      <c r="D2718" s="6">
        <v>68</v>
      </c>
      <c r="E2718" s="42" t="s">
        <v>4431</v>
      </c>
      <c r="F2718" s="166"/>
      <c r="G2718" s="6">
        <v>68</v>
      </c>
      <c r="H2718" s="166"/>
      <c r="I2718" s="212"/>
      <c r="J2718" s="166"/>
      <c r="K2718" s="6">
        <v>68</v>
      </c>
      <c r="L2718" s="166"/>
      <c r="M2718" s="168"/>
      <c r="N2718" s="173"/>
      <c r="O2718" s="21">
        <v>68</v>
      </c>
      <c r="P2718" s="232"/>
      <c r="Q2718" s="230"/>
      <c r="AQ2718" s="206"/>
    </row>
    <row r="2719" spans="1:43" ht="30" x14ac:dyDescent="0.2">
      <c r="A2719" s="188"/>
      <c r="B2719" s="167"/>
      <c r="C2719" s="167"/>
      <c r="D2719" s="6">
        <v>5</v>
      </c>
      <c r="E2719" s="42" t="s">
        <v>4432</v>
      </c>
      <c r="F2719" s="166"/>
      <c r="G2719" s="6">
        <v>5</v>
      </c>
      <c r="H2719" s="166"/>
      <c r="I2719" s="130" t="s">
        <v>454</v>
      </c>
      <c r="J2719" s="166"/>
      <c r="K2719" s="6">
        <v>5</v>
      </c>
      <c r="L2719" s="166"/>
      <c r="M2719" s="30" t="s">
        <v>67</v>
      </c>
      <c r="N2719" s="173"/>
      <c r="O2719" s="21">
        <v>5</v>
      </c>
      <c r="P2719" s="232"/>
      <c r="Q2719" s="42" t="s">
        <v>67</v>
      </c>
      <c r="AQ2719" s="30" t="s">
        <v>67</v>
      </c>
    </row>
    <row r="2720" spans="1:43" ht="30" x14ac:dyDescent="0.2">
      <c r="A2720" s="189"/>
      <c r="B2720" s="167"/>
      <c r="C2720" s="167"/>
      <c r="D2720" s="6">
        <v>57.41</v>
      </c>
      <c r="E2720" s="42" t="s">
        <v>4433</v>
      </c>
      <c r="F2720" s="166"/>
      <c r="G2720" s="6">
        <v>57.41</v>
      </c>
      <c r="H2720" s="166"/>
      <c r="I2720" s="130" t="s">
        <v>4430</v>
      </c>
      <c r="J2720" s="166"/>
      <c r="K2720" s="6">
        <v>57.41</v>
      </c>
      <c r="L2720" s="166"/>
      <c r="M2720" s="30" t="s">
        <v>2216</v>
      </c>
      <c r="N2720" s="173"/>
      <c r="O2720" s="21">
        <v>57.41</v>
      </c>
      <c r="P2720" s="232"/>
      <c r="Q2720" s="42" t="s">
        <v>450</v>
      </c>
      <c r="AQ2720" s="30" t="s">
        <v>450</v>
      </c>
    </row>
    <row r="2721" spans="1:43" ht="45" x14ac:dyDescent="0.2">
      <c r="A2721" s="187" t="s">
        <v>4434</v>
      </c>
      <c r="B2721" s="211" t="s">
        <v>4435</v>
      </c>
      <c r="C2721" s="167" t="s">
        <v>34</v>
      </c>
      <c r="D2721" s="6">
        <v>10.62</v>
      </c>
      <c r="E2721" s="42" t="s">
        <v>4436</v>
      </c>
      <c r="F2721" s="165">
        <v>44610</v>
      </c>
      <c r="G2721" s="6">
        <v>10.62</v>
      </c>
      <c r="H2721" s="165">
        <v>44615</v>
      </c>
      <c r="I2721" s="130" t="s">
        <v>373</v>
      </c>
      <c r="AQ2721" s="30" t="s">
        <v>450</v>
      </c>
    </row>
    <row r="2722" spans="1:43" ht="45" x14ac:dyDescent="0.2">
      <c r="A2722" s="188"/>
      <c r="B2722" s="167"/>
      <c r="C2722" s="167"/>
      <c r="D2722" s="6">
        <v>19</v>
      </c>
      <c r="E2722" s="42" t="s">
        <v>4437</v>
      </c>
      <c r="F2722" s="166"/>
      <c r="G2722" s="6">
        <v>19</v>
      </c>
      <c r="H2722" s="166"/>
      <c r="I2722" s="130" t="s">
        <v>67</v>
      </c>
      <c r="AQ2722" s="30" t="s">
        <v>67</v>
      </c>
    </row>
    <row r="2723" spans="1:43" ht="30" x14ac:dyDescent="0.2">
      <c r="A2723" s="189"/>
      <c r="B2723" s="167"/>
      <c r="C2723" s="167"/>
      <c r="D2723" s="6">
        <v>7</v>
      </c>
      <c r="E2723" s="42" t="s">
        <v>1527</v>
      </c>
      <c r="F2723" s="166"/>
      <c r="G2723" s="6">
        <v>7</v>
      </c>
      <c r="H2723" s="166"/>
      <c r="I2723" s="130" t="s">
        <v>4438</v>
      </c>
      <c r="AQ2723" s="30" t="s">
        <v>64</v>
      </c>
    </row>
    <row r="2724" spans="1:43" x14ac:dyDescent="0.2">
      <c r="A2724" s="187" t="s">
        <v>4439</v>
      </c>
      <c r="B2724" s="167" t="s">
        <v>4440</v>
      </c>
      <c r="C2724" s="167" t="s">
        <v>34</v>
      </c>
      <c r="D2724" s="6">
        <v>137.59</v>
      </c>
      <c r="E2724" s="30" t="s">
        <v>29</v>
      </c>
      <c r="F2724" s="165">
        <v>44606</v>
      </c>
      <c r="G2724" s="6">
        <v>137.59</v>
      </c>
      <c r="H2724" s="165">
        <v>44615</v>
      </c>
      <c r="I2724" s="130" t="s">
        <v>223</v>
      </c>
      <c r="AQ2724" s="30" t="s">
        <v>1252</v>
      </c>
    </row>
    <row r="2725" spans="1:43" x14ac:dyDescent="0.2">
      <c r="A2725" s="189"/>
      <c r="B2725" s="167"/>
      <c r="C2725" s="167"/>
      <c r="D2725" s="6">
        <v>10.6</v>
      </c>
      <c r="E2725" s="30" t="s">
        <v>379</v>
      </c>
      <c r="F2725" s="166"/>
      <c r="G2725" s="6">
        <v>10.6</v>
      </c>
      <c r="H2725" s="166"/>
      <c r="I2725" s="130" t="s">
        <v>125</v>
      </c>
      <c r="AQ2725" s="30" t="s">
        <v>125</v>
      </c>
    </row>
    <row r="2726" spans="1:43" ht="31.5" customHeight="1" x14ac:dyDescent="0.2">
      <c r="A2726" s="187" t="s">
        <v>4441</v>
      </c>
      <c r="B2726" s="197" t="s">
        <v>4442</v>
      </c>
      <c r="C2726" s="197" t="s">
        <v>34</v>
      </c>
      <c r="D2726" s="6">
        <v>70</v>
      </c>
      <c r="E2726" s="42" t="s">
        <v>29</v>
      </c>
      <c r="F2726" s="172">
        <v>44613</v>
      </c>
      <c r="G2726" s="21">
        <v>70</v>
      </c>
      <c r="H2726" s="169">
        <v>44617</v>
      </c>
      <c r="I2726" s="128" t="s">
        <v>263</v>
      </c>
      <c r="J2726" s="165">
        <v>44986</v>
      </c>
      <c r="K2726" s="6">
        <v>70</v>
      </c>
      <c r="L2726" s="165">
        <v>44988</v>
      </c>
      <c r="M2726" s="30" t="s">
        <v>30</v>
      </c>
      <c r="N2726" s="165">
        <v>44995</v>
      </c>
      <c r="O2726" s="6">
        <v>70</v>
      </c>
      <c r="P2726" s="165">
        <v>45001</v>
      </c>
      <c r="Q2726" s="30" t="s">
        <v>30</v>
      </c>
      <c r="AQ2726" s="30" t="s">
        <v>30</v>
      </c>
    </row>
    <row r="2727" spans="1:43" x14ac:dyDescent="0.2">
      <c r="A2727" s="188"/>
      <c r="B2727" s="198"/>
      <c r="C2727" s="198"/>
      <c r="D2727" s="6">
        <v>258</v>
      </c>
      <c r="E2727" s="42" t="s">
        <v>379</v>
      </c>
      <c r="F2727" s="217"/>
      <c r="G2727" s="21">
        <v>258</v>
      </c>
      <c r="H2727" s="191"/>
      <c r="I2727" s="128" t="s">
        <v>182</v>
      </c>
      <c r="J2727" s="166"/>
      <c r="K2727" s="6">
        <v>258</v>
      </c>
      <c r="L2727" s="166"/>
      <c r="M2727" s="30" t="s">
        <v>24</v>
      </c>
      <c r="N2727" s="165"/>
      <c r="O2727" s="6">
        <v>258</v>
      </c>
      <c r="P2727" s="165"/>
      <c r="Q2727" s="30" t="s">
        <v>24</v>
      </c>
      <c r="AQ2727" s="30" t="s">
        <v>24</v>
      </c>
    </row>
    <row r="2728" spans="1:43" ht="45" x14ac:dyDescent="0.2">
      <c r="A2728" s="189"/>
      <c r="B2728" s="199"/>
      <c r="C2728" s="199"/>
      <c r="D2728" s="6">
        <v>214</v>
      </c>
      <c r="E2728" s="128" t="s">
        <v>5855</v>
      </c>
      <c r="F2728" s="218"/>
      <c r="G2728" s="21">
        <v>214</v>
      </c>
      <c r="H2728" s="192"/>
      <c r="I2728" s="128"/>
      <c r="J2728" s="29"/>
      <c r="K2728" s="6"/>
      <c r="L2728" s="29"/>
      <c r="M2728" s="30"/>
      <c r="N2728" s="165"/>
      <c r="O2728" s="21">
        <v>214</v>
      </c>
      <c r="P2728" s="165"/>
      <c r="Q2728" s="42" t="s">
        <v>1579</v>
      </c>
      <c r="AQ2728" s="42" t="s">
        <v>1579</v>
      </c>
    </row>
    <row r="2729" spans="1:43" ht="30" x14ac:dyDescent="0.2">
      <c r="A2729" s="39" t="s">
        <v>4443</v>
      </c>
      <c r="B2729" s="39" t="s">
        <v>4444</v>
      </c>
      <c r="C2729" s="39" t="s">
        <v>34</v>
      </c>
      <c r="D2729" s="10">
        <v>75</v>
      </c>
      <c r="E2729" s="42" t="s">
        <v>4445</v>
      </c>
      <c r="F2729" s="28">
        <v>44610</v>
      </c>
      <c r="G2729" s="21">
        <v>77</v>
      </c>
      <c r="H2729" s="28">
        <v>44617</v>
      </c>
      <c r="I2729" s="128" t="s">
        <v>4446</v>
      </c>
      <c r="J2729" s="28">
        <v>44671</v>
      </c>
      <c r="K2729" s="10">
        <v>75</v>
      </c>
      <c r="L2729" s="28">
        <v>44672</v>
      </c>
      <c r="M2729" s="30" t="s">
        <v>178</v>
      </c>
      <c r="N2729" s="23">
        <v>45014</v>
      </c>
      <c r="O2729" s="21">
        <v>75</v>
      </c>
      <c r="P2729" s="23">
        <v>45016</v>
      </c>
      <c r="Q2729" s="42" t="s">
        <v>450</v>
      </c>
      <c r="AQ2729" s="127" t="s">
        <v>450</v>
      </c>
    </row>
    <row r="2730" spans="1:43" ht="31.5" customHeight="1" x14ac:dyDescent="0.2">
      <c r="A2730" s="187" t="s">
        <v>4447</v>
      </c>
      <c r="B2730" s="167" t="s">
        <v>4448</v>
      </c>
      <c r="C2730" s="167" t="s">
        <v>34</v>
      </c>
      <c r="D2730" s="6">
        <v>74</v>
      </c>
      <c r="E2730" s="42" t="s">
        <v>29</v>
      </c>
      <c r="F2730" s="165">
        <v>44614</v>
      </c>
      <c r="G2730" s="21">
        <v>74</v>
      </c>
      <c r="H2730" s="165">
        <v>44617</v>
      </c>
      <c r="I2730" s="128" t="s">
        <v>37</v>
      </c>
      <c r="AQ2730" s="30" t="s">
        <v>41</v>
      </c>
    </row>
    <row r="2731" spans="1:43" ht="30" x14ac:dyDescent="0.2">
      <c r="A2731" s="189"/>
      <c r="B2731" s="167"/>
      <c r="C2731" s="167"/>
      <c r="D2731" s="6" t="s">
        <v>4449</v>
      </c>
      <c r="E2731" s="42" t="s">
        <v>445</v>
      </c>
      <c r="F2731" s="166"/>
      <c r="G2731" s="21" t="s">
        <v>4449</v>
      </c>
      <c r="H2731" s="166"/>
      <c r="I2731" s="128" t="s">
        <v>394</v>
      </c>
      <c r="AQ2731" s="30" t="s">
        <v>394</v>
      </c>
    </row>
    <row r="2732" spans="1:43" ht="31.5" customHeight="1" x14ac:dyDescent="0.2">
      <c r="A2732" s="187" t="s">
        <v>4450</v>
      </c>
      <c r="B2732" s="167" t="s">
        <v>2611</v>
      </c>
      <c r="C2732" s="167" t="s">
        <v>34</v>
      </c>
      <c r="D2732" s="6">
        <v>12</v>
      </c>
      <c r="E2732" s="42" t="s">
        <v>29</v>
      </c>
      <c r="F2732" s="165">
        <v>44615</v>
      </c>
      <c r="G2732" s="21">
        <v>12</v>
      </c>
      <c r="H2732" s="165">
        <v>44618</v>
      </c>
      <c r="I2732" s="128" t="s">
        <v>4192</v>
      </c>
      <c r="AQ2732" s="30" t="s">
        <v>41</v>
      </c>
    </row>
    <row r="2733" spans="1:43" x14ac:dyDescent="0.2">
      <c r="A2733" s="189"/>
      <c r="B2733" s="167"/>
      <c r="C2733" s="167"/>
      <c r="D2733" s="6">
        <v>14.5</v>
      </c>
      <c r="E2733" s="42" t="s">
        <v>2862</v>
      </c>
      <c r="F2733" s="166"/>
      <c r="G2733" s="21">
        <v>14.5</v>
      </c>
      <c r="H2733" s="166"/>
      <c r="I2733" s="128" t="s">
        <v>66</v>
      </c>
      <c r="L2733" s="101"/>
      <c r="AQ2733" s="30" t="s">
        <v>66</v>
      </c>
    </row>
    <row r="2734" spans="1:43" ht="34" x14ac:dyDescent="0.2">
      <c r="A2734" s="39" t="s">
        <v>4451</v>
      </c>
      <c r="B2734" s="39" t="s">
        <v>4452</v>
      </c>
      <c r="C2734" s="39" t="s">
        <v>34</v>
      </c>
      <c r="D2734" s="6">
        <v>37.76</v>
      </c>
      <c r="E2734" s="42" t="s">
        <v>29</v>
      </c>
      <c r="F2734" s="28">
        <v>44617</v>
      </c>
      <c r="G2734" s="21">
        <v>50</v>
      </c>
      <c r="H2734" s="28">
        <v>44620</v>
      </c>
      <c r="I2734" s="128" t="s">
        <v>407</v>
      </c>
      <c r="J2734" s="28">
        <v>44809</v>
      </c>
      <c r="K2734" s="6">
        <v>37.76</v>
      </c>
      <c r="L2734" s="28">
        <v>44811</v>
      </c>
      <c r="M2734" s="30" t="s">
        <v>389</v>
      </c>
      <c r="AQ2734" s="30" t="s">
        <v>41</v>
      </c>
    </row>
    <row r="2735" spans="1:43" ht="31.5" customHeight="1" x14ac:dyDescent="0.2">
      <c r="A2735" s="187" t="s">
        <v>4453</v>
      </c>
      <c r="B2735" s="167" t="s">
        <v>4454</v>
      </c>
      <c r="C2735" s="167" t="s">
        <v>34</v>
      </c>
      <c r="D2735" s="6">
        <v>12</v>
      </c>
      <c r="E2735" s="42" t="s">
        <v>4455</v>
      </c>
      <c r="F2735" s="165">
        <v>44618</v>
      </c>
      <c r="G2735" s="21">
        <v>12</v>
      </c>
      <c r="H2735" s="165">
        <v>44620</v>
      </c>
      <c r="I2735" s="128" t="s">
        <v>677</v>
      </c>
      <c r="AQ2735" s="30" t="s">
        <v>739</v>
      </c>
    </row>
    <row r="2736" spans="1:43" x14ac:dyDescent="0.2">
      <c r="A2736" s="189"/>
      <c r="B2736" s="167"/>
      <c r="C2736" s="167"/>
      <c r="D2736" s="6">
        <v>31</v>
      </c>
      <c r="E2736" s="42" t="s">
        <v>2819</v>
      </c>
      <c r="F2736" s="166"/>
      <c r="G2736" s="21">
        <v>31</v>
      </c>
      <c r="H2736" s="166"/>
      <c r="I2736" s="128" t="s">
        <v>67</v>
      </c>
      <c r="AQ2736" s="30" t="s">
        <v>67</v>
      </c>
    </row>
    <row r="2737" spans="1:43" ht="34" x14ac:dyDescent="0.2">
      <c r="A2737" s="39" t="s">
        <v>4456</v>
      </c>
      <c r="B2737" s="39" t="s">
        <v>607</v>
      </c>
      <c r="C2737" s="39" t="s">
        <v>34</v>
      </c>
      <c r="D2737" s="6">
        <v>30</v>
      </c>
      <c r="E2737" s="42" t="s">
        <v>29</v>
      </c>
      <c r="F2737" s="28">
        <v>44617</v>
      </c>
      <c r="G2737" s="21">
        <v>30</v>
      </c>
      <c r="H2737" s="28">
        <v>44622</v>
      </c>
      <c r="I2737" s="103" t="s">
        <v>4457</v>
      </c>
      <c r="J2737" s="28">
        <v>44959</v>
      </c>
      <c r="K2737" s="6">
        <v>30</v>
      </c>
      <c r="L2737" s="28">
        <v>44959</v>
      </c>
      <c r="M2737" s="30" t="s">
        <v>26</v>
      </c>
      <c r="AQ2737" s="30" t="s">
        <v>26</v>
      </c>
    </row>
    <row r="2738" spans="1:43" ht="31.5" customHeight="1" x14ac:dyDescent="0.2">
      <c r="A2738" s="187" t="s">
        <v>4458</v>
      </c>
      <c r="B2738" s="167" t="s">
        <v>4459</v>
      </c>
      <c r="C2738" s="167" t="s">
        <v>34</v>
      </c>
      <c r="D2738" s="6">
        <v>13.54</v>
      </c>
      <c r="E2738" s="42" t="s">
        <v>29</v>
      </c>
      <c r="F2738" s="165">
        <v>44613</v>
      </c>
      <c r="G2738" s="21">
        <v>13.54</v>
      </c>
      <c r="H2738" s="165">
        <v>44622</v>
      </c>
      <c r="I2738" s="128" t="s">
        <v>601</v>
      </c>
      <c r="AQ2738" s="30" t="s">
        <v>1198</v>
      </c>
    </row>
    <row r="2739" spans="1:43" x14ac:dyDescent="0.2">
      <c r="A2739" s="189"/>
      <c r="B2739" s="167"/>
      <c r="C2739" s="167"/>
      <c r="D2739" s="6">
        <v>26.46</v>
      </c>
      <c r="E2739" s="42" t="s">
        <v>379</v>
      </c>
      <c r="F2739" s="166"/>
      <c r="G2739" s="21">
        <v>26.46</v>
      </c>
      <c r="H2739" s="166"/>
      <c r="I2739" s="128" t="s">
        <v>409</v>
      </c>
      <c r="AQ2739" s="30" t="s">
        <v>409</v>
      </c>
    </row>
    <row r="2740" spans="1:43" ht="31.5" customHeight="1" x14ac:dyDescent="0.2">
      <c r="A2740" s="187" t="s">
        <v>4460</v>
      </c>
      <c r="B2740" s="167" t="s">
        <v>4461</v>
      </c>
      <c r="C2740" s="167" t="s">
        <v>21</v>
      </c>
      <c r="D2740" s="6">
        <v>86.82</v>
      </c>
      <c r="E2740" s="42" t="s">
        <v>29</v>
      </c>
      <c r="F2740" s="165">
        <v>44617</v>
      </c>
      <c r="G2740" s="21">
        <v>52.96</v>
      </c>
      <c r="H2740" s="165">
        <v>44622</v>
      </c>
      <c r="I2740" s="128" t="s">
        <v>440</v>
      </c>
      <c r="J2740" s="165">
        <v>45013</v>
      </c>
      <c r="K2740" s="6">
        <v>86.82</v>
      </c>
      <c r="L2740" s="165">
        <v>45015</v>
      </c>
      <c r="M2740" s="30" t="s">
        <v>459</v>
      </c>
      <c r="AQ2740" s="30" t="s">
        <v>459</v>
      </c>
    </row>
    <row r="2741" spans="1:43" x14ac:dyDescent="0.2">
      <c r="A2741" s="189"/>
      <c r="B2741" s="167"/>
      <c r="C2741" s="167"/>
      <c r="D2741" s="6">
        <v>65</v>
      </c>
      <c r="E2741" s="42" t="s">
        <v>379</v>
      </c>
      <c r="F2741" s="166"/>
      <c r="G2741" s="21">
        <v>22</v>
      </c>
      <c r="H2741" s="166"/>
      <c r="I2741" s="128" t="s">
        <v>66</v>
      </c>
      <c r="J2741" s="166"/>
      <c r="K2741" s="6">
        <v>65</v>
      </c>
      <c r="L2741" s="166"/>
      <c r="M2741" s="30" t="s">
        <v>66</v>
      </c>
      <c r="AQ2741" s="30" t="s">
        <v>66</v>
      </c>
    </row>
    <row r="2742" spans="1:43" ht="34" x14ac:dyDescent="0.2">
      <c r="A2742" s="39" t="s">
        <v>4462</v>
      </c>
      <c r="B2742" s="39" t="s">
        <v>2890</v>
      </c>
      <c r="C2742" s="39" t="s">
        <v>34</v>
      </c>
      <c r="D2742" s="10">
        <v>620.41</v>
      </c>
      <c r="E2742" s="42" t="s">
        <v>29</v>
      </c>
      <c r="F2742" s="28">
        <v>44618</v>
      </c>
      <c r="G2742" s="21">
        <v>620.41</v>
      </c>
      <c r="H2742" s="28">
        <v>44622</v>
      </c>
      <c r="I2742" s="104" t="s">
        <v>176</v>
      </c>
      <c r="J2742" s="28">
        <v>44728</v>
      </c>
      <c r="K2742" s="10">
        <v>620.41</v>
      </c>
      <c r="L2742" s="28">
        <v>44732</v>
      </c>
      <c r="M2742" s="30" t="s">
        <v>178</v>
      </c>
      <c r="AQ2742" s="30" t="s">
        <v>450</v>
      </c>
    </row>
    <row r="2743" spans="1:43" ht="31.5" customHeight="1" x14ac:dyDescent="0.2">
      <c r="A2743" s="187" t="s">
        <v>4463</v>
      </c>
      <c r="B2743" s="167" t="s">
        <v>1078</v>
      </c>
      <c r="C2743" s="167" t="s">
        <v>34</v>
      </c>
      <c r="D2743" s="6">
        <v>13.57</v>
      </c>
      <c r="E2743" s="42" t="s">
        <v>4464</v>
      </c>
      <c r="F2743" s="165">
        <v>44615</v>
      </c>
      <c r="G2743" s="21">
        <v>13.57</v>
      </c>
      <c r="H2743" s="165">
        <v>44622</v>
      </c>
      <c r="I2743" s="299" t="s">
        <v>265</v>
      </c>
      <c r="AQ2743" s="30" t="s">
        <v>266</v>
      </c>
    </row>
    <row r="2744" spans="1:43" ht="30" x14ac:dyDescent="0.2">
      <c r="A2744" s="188"/>
      <c r="B2744" s="167"/>
      <c r="C2744" s="167"/>
      <c r="D2744" s="6">
        <v>40</v>
      </c>
      <c r="E2744" s="42" t="s">
        <v>2258</v>
      </c>
      <c r="F2744" s="166"/>
      <c r="G2744" s="21">
        <v>40</v>
      </c>
      <c r="H2744" s="166"/>
      <c r="I2744" s="299"/>
      <c r="AQ2744" s="30" t="s">
        <v>266</v>
      </c>
    </row>
    <row r="2745" spans="1:43" ht="30" x14ac:dyDescent="0.2">
      <c r="A2745" s="189"/>
      <c r="B2745" s="167"/>
      <c r="C2745" s="167"/>
      <c r="D2745" s="6">
        <v>25</v>
      </c>
      <c r="E2745" s="42" t="s">
        <v>4465</v>
      </c>
      <c r="F2745" s="166"/>
      <c r="G2745" s="21">
        <v>25</v>
      </c>
      <c r="H2745" s="166"/>
      <c r="I2745" s="128" t="s">
        <v>182</v>
      </c>
      <c r="AQ2745" s="30" t="s">
        <v>182</v>
      </c>
    </row>
    <row r="2746" spans="1:43" ht="31.5" customHeight="1" x14ac:dyDescent="0.2">
      <c r="A2746" s="187" t="s">
        <v>4466</v>
      </c>
      <c r="B2746" s="167" t="s">
        <v>4467</v>
      </c>
      <c r="C2746" s="167" t="s">
        <v>34</v>
      </c>
      <c r="D2746" s="6">
        <v>24.73</v>
      </c>
      <c r="E2746" s="42" t="s">
        <v>29</v>
      </c>
      <c r="F2746" s="165">
        <v>44615</v>
      </c>
      <c r="G2746" s="21">
        <v>24.73</v>
      </c>
      <c r="H2746" s="165">
        <v>44623</v>
      </c>
      <c r="I2746" s="128" t="s">
        <v>139</v>
      </c>
      <c r="AQ2746" s="30" t="s">
        <v>443</v>
      </c>
    </row>
    <row r="2747" spans="1:43" ht="30" x14ac:dyDescent="0.2">
      <c r="A2747" s="189"/>
      <c r="B2747" s="167"/>
      <c r="C2747" s="167"/>
      <c r="D2747" s="6">
        <v>0.35</v>
      </c>
      <c r="E2747" s="42" t="s">
        <v>445</v>
      </c>
      <c r="F2747" s="166"/>
      <c r="G2747" s="21">
        <v>0.35</v>
      </c>
      <c r="H2747" s="166"/>
      <c r="I2747" s="128" t="s">
        <v>4468</v>
      </c>
      <c r="AQ2747" s="30" t="s">
        <v>4469</v>
      </c>
    </row>
    <row r="2748" spans="1:43" ht="15.75" customHeight="1" x14ac:dyDescent="0.2">
      <c r="A2748" s="187" t="s">
        <v>4470</v>
      </c>
      <c r="B2748" s="167" t="s">
        <v>4471</v>
      </c>
      <c r="C2748" s="167" t="s">
        <v>21</v>
      </c>
      <c r="D2748" s="6">
        <v>50.33</v>
      </c>
      <c r="E2748" s="42" t="s">
        <v>29</v>
      </c>
      <c r="F2748" s="165">
        <v>44600</v>
      </c>
      <c r="G2748" s="21">
        <v>44.21</v>
      </c>
      <c r="H2748" s="165">
        <v>44623</v>
      </c>
      <c r="I2748" s="128" t="s">
        <v>37</v>
      </c>
      <c r="J2748" s="165">
        <v>44865</v>
      </c>
      <c r="K2748" s="21">
        <v>50.33</v>
      </c>
      <c r="L2748" s="165">
        <v>44869</v>
      </c>
      <c r="M2748" s="30" t="s">
        <v>178</v>
      </c>
      <c r="AQ2748" s="30" t="s">
        <v>178</v>
      </c>
    </row>
    <row r="2749" spans="1:43" x14ac:dyDescent="0.2">
      <c r="A2749" s="188"/>
      <c r="B2749" s="167"/>
      <c r="C2749" s="167"/>
      <c r="D2749" s="6">
        <v>37.5</v>
      </c>
      <c r="E2749" s="42" t="s">
        <v>379</v>
      </c>
      <c r="F2749" s="166"/>
      <c r="G2749" s="21">
        <v>31</v>
      </c>
      <c r="H2749" s="166"/>
      <c r="I2749" s="128" t="s">
        <v>394</v>
      </c>
      <c r="J2749" s="166"/>
      <c r="K2749" s="21">
        <v>37.5</v>
      </c>
      <c r="L2749" s="166"/>
      <c r="M2749" s="30" t="s">
        <v>67</v>
      </c>
      <c r="AQ2749" s="30" t="s">
        <v>67</v>
      </c>
    </row>
    <row r="2750" spans="1:43" ht="30" x14ac:dyDescent="0.2">
      <c r="A2750" s="187" t="s">
        <v>4472</v>
      </c>
      <c r="B2750" s="167" t="s">
        <v>4473</v>
      </c>
      <c r="C2750" s="167" t="s">
        <v>34</v>
      </c>
      <c r="D2750" s="6">
        <v>10</v>
      </c>
      <c r="E2750" s="42" t="s">
        <v>29</v>
      </c>
      <c r="F2750" s="165">
        <v>44606</v>
      </c>
      <c r="G2750" s="21">
        <v>10</v>
      </c>
      <c r="H2750" s="165">
        <v>44623</v>
      </c>
      <c r="I2750" s="128" t="s">
        <v>4474</v>
      </c>
      <c r="AQ2750" s="30" t="s">
        <v>3802</v>
      </c>
    </row>
    <row r="2751" spans="1:43" x14ac:dyDescent="0.2">
      <c r="A2751" s="189"/>
      <c r="B2751" s="167"/>
      <c r="C2751" s="167"/>
      <c r="D2751" s="6">
        <v>85</v>
      </c>
      <c r="E2751" s="42" t="s">
        <v>379</v>
      </c>
      <c r="F2751" s="165"/>
      <c r="G2751" s="21">
        <v>85</v>
      </c>
      <c r="H2751" s="166"/>
      <c r="I2751" s="128" t="s">
        <v>67</v>
      </c>
      <c r="AQ2751" s="30" t="s">
        <v>67</v>
      </c>
    </row>
    <row r="2752" spans="1:43" ht="30" customHeight="1" x14ac:dyDescent="0.2">
      <c r="A2752" s="187" t="s">
        <v>4475</v>
      </c>
      <c r="B2752" s="167" t="s">
        <v>4476</v>
      </c>
      <c r="C2752" s="187" t="s">
        <v>34</v>
      </c>
      <c r="D2752" s="6">
        <v>6.94</v>
      </c>
      <c r="E2752" s="42" t="s">
        <v>29</v>
      </c>
      <c r="F2752" s="172">
        <v>44624</v>
      </c>
      <c r="G2752" s="21">
        <v>6.94</v>
      </c>
      <c r="H2752" s="172">
        <v>44624</v>
      </c>
      <c r="I2752" s="128" t="s">
        <v>754</v>
      </c>
      <c r="AQ2752" s="30" t="s">
        <v>3955</v>
      </c>
    </row>
    <row r="2753" spans="1:43" ht="30" x14ac:dyDescent="0.2">
      <c r="A2753" s="188"/>
      <c r="B2753" s="167"/>
      <c r="C2753" s="188"/>
      <c r="D2753" s="6">
        <v>26</v>
      </c>
      <c r="E2753" s="42" t="s">
        <v>379</v>
      </c>
      <c r="F2753" s="173"/>
      <c r="G2753" s="21">
        <v>26</v>
      </c>
      <c r="H2753" s="173"/>
      <c r="I2753" s="128" t="s">
        <v>4477</v>
      </c>
      <c r="AQ2753" s="30" t="s">
        <v>4478</v>
      </c>
    </row>
    <row r="2754" spans="1:43" ht="60" x14ac:dyDescent="0.2">
      <c r="A2754" s="189"/>
      <c r="B2754" s="167"/>
      <c r="C2754" s="189"/>
      <c r="D2754" s="6">
        <v>4.0599999999999996</v>
      </c>
      <c r="E2754" s="42" t="s">
        <v>445</v>
      </c>
      <c r="F2754" s="174"/>
      <c r="G2754" s="21">
        <v>4.0599999999999996</v>
      </c>
      <c r="H2754" s="174"/>
      <c r="I2754" s="128" t="s">
        <v>4479</v>
      </c>
      <c r="AQ2754" s="30" t="s">
        <v>4480</v>
      </c>
    </row>
    <row r="2755" spans="1:43" ht="34" x14ac:dyDescent="0.2">
      <c r="A2755" s="39" t="s">
        <v>4481</v>
      </c>
      <c r="B2755" s="39" t="s">
        <v>4482</v>
      </c>
      <c r="C2755" s="39" t="s">
        <v>34</v>
      </c>
      <c r="D2755" s="6">
        <v>15</v>
      </c>
      <c r="E2755" s="30" t="s">
        <v>29</v>
      </c>
      <c r="F2755" s="28">
        <v>44623</v>
      </c>
      <c r="G2755" s="6">
        <v>15</v>
      </c>
      <c r="H2755" s="28">
        <v>44624</v>
      </c>
      <c r="I2755" s="130" t="s">
        <v>856</v>
      </c>
      <c r="AQ2755" s="30" t="s">
        <v>3826</v>
      </c>
    </row>
    <row r="2756" spans="1:43" ht="51" x14ac:dyDescent="0.2">
      <c r="A2756" s="39" t="s">
        <v>4483</v>
      </c>
      <c r="B2756" s="39" t="s">
        <v>4484</v>
      </c>
      <c r="C2756" s="39" t="s">
        <v>34</v>
      </c>
      <c r="D2756" s="6">
        <v>60</v>
      </c>
      <c r="E2756" s="30" t="s">
        <v>1846</v>
      </c>
      <c r="F2756" s="28">
        <v>44624</v>
      </c>
      <c r="G2756" s="6">
        <v>60</v>
      </c>
      <c r="H2756" s="28">
        <v>44627</v>
      </c>
      <c r="I2756" s="130" t="s">
        <v>407</v>
      </c>
      <c r="AQ2756" s="30" t="s">
        <v>408</v>
      </c>
    </row>
    <row r="2757" spans="1:43" ht="34" x14ac:dyDescent="0.2">
      <c r="A2757" s="39" t="s">
        <v>4485</v>
      </c>
      <c r="B2757" s="39" t="s">
        <v>1005</v>
      </c>
      <c r="C2757" s="39" t="s">
        <v>34</v>
      </c>
      <c r="D2757" s="6">
        <v>160</v>
      </c>
      <c r="E2757" s="30" t="s">
        <v>4486</v>
      </c>
      <c r="F2757" s="28">
        <v>44624</v>
      </c>
      <c r="G2757" s="6">
        <v>160</v>
      </c>
      <c r="H2757" s="28">
        <v>44627</v>
      </c>
      <c r="I2757" s="130" t="s">
        <v>52</v>
      </c>
      <c r="AQ2757" s="30" t="s">
        <v>450</v>
      </c>
    </row>
    <row r="2758" spans="1:43" ht="31.5" customHeight="1" x14ac:dyDescent="0.2">
      <c r="A2758" s="187" t="s">
        <v>4487</v>
      </c>
      <c r="B2758" s="167" t="s">
        <v>4488</v>
      </c>
      <c r="C2758" s="167" t="s">
        <v>34</v>
      </c>
      <c r="D2758" s="10">
        <v>33.799999999999997</v>
      </c>
      <c r="E2758" s="42" t="s">
        <v>29</v>
      </c>
      <c r="F2758" s="165">
        <v>44624</v>
      </c>
      <c r="G2758" s="21">
        <v>33.799999999999997</v>
      </c>
      <c r="H2758" s="165">
        <v>44628</v>
      </c>
      <c r="I2758" s="128" t="s">
        <v>38</v>
      </c>
      <c r="J2758" s="165">
        <v>44769</v>
      </c>
      <c r="K2758" s="9">
        <v>33.799999999999997</v>
      </c>
      <c r="L2758" s="165">
        <v>44770</v>
      </c>
      <c r="M2758" s="30" t="s">
        <v>389</v>
      </c>
      <c r="AQ2758" s="30" t="s">
        <v>41</v>
      </c>
    </row>
    <row r="2759" spans="1:43" x14ac:dyDescent="0.2">
      <c r="A2759" s="189"/>
      <c r="B2759" s="167"/>
      <c r="C2759" s="167"/>
      <c r="D2759" s="10">
        <v>0.1</v>
      </c>
      <c r="E2759" s="42" t="s">
        <v>379</v>
      </c>
      <c r="F2759" s="166"/>
      <c r="G2759" s="21">
        <v>0.1</v>
      </c>
      <c r="H2759" s="166"/>
      <c r="I2759" s="128" t="s">
        <v>394</v>
      </c>
      <c r="J2759" s="166"/>
      <c r="K2759" s="9">
        <v>0.1</v>
      </c>
      <c r="L2759" s="166"/>
      <c r="M2759" s="30" t="s">
        <v>66</v>
      </c>
      <c r="AQ2759" s="30" t="s">
        <v>66</v>
      </c>
    </row>
    <row r="2760" spans="1:43" ht="30" x14ac:dyDescent="0.2">
      <c r="A2760" s="187" t="s">
        <v>4489</v>
      </c>
      <c r="B2760" s="167" t="s">
        <v>4490</v>
      </c>
      <c r="C2760" s="167" t="s">
        <v>34</v>
      </c>
      <c r="D2760" s="6">
        <v>18</v>
      </c>
      <c r="E2760" s="42" t="s">
        <v>4491</v>
      </c>
      <c r="F2760" s="165">
        <v>44628</v>
      </c>
      <c r="G2760" s="42" t="s">
        <v>4492</v>
      </c>
      <c r="H2760" s="165">
        <v>44629</v>
      </c>
      <c r="I2760" s="299" t="s">
        <v>874</v>
      </c>
      <c r="AQ2760" s="30" t="s">
        <v>443</v>
      </c>
    </row>
    <row r="2761" spans="1:43" ht="30" x14ac:dyDescent="0.2">
      <c r="A2761" s="188"/>
      <c r="B2761" s="167"/>
      <c r="C2761" s="167"/>
      <c r="D2761" s="6">
        <v>5.2</v>
      </c>
      <c r="E2761" s="42" t="s">
        <v>4493</v>
      </c>
      <c r="F2761" s="166"/>
      <c r="G2761" s="42">
        <v>5.2</v>
      </c>
      <c r="H2761" s="166"/>
      <c r="I2761" s="299"/>
      <c r="AQ2761" s="30" t="s">
        <v>443</v>
      </c>
    </row>
    <row r="2762" spans="1:43" ht="45" x14ac:dyDescent="0.2">
      <c r="A2762" s="188"/>
      <c r="B2762" s="167"/>
      <c r="C2762" s="167"/>
      <c r="D2762" s="6">
        <v>12</v>
      </c>
      <c r="E2762" s="42" t="s">
        <v>4494</v>
      </c>
      <c r="F2762" s="166"/>
      <c r="G2762" s="42" t="s">
        <v>4495</v>
      </c>
      <c r="H2762" s="166"/>
      <c r="I2762" s="128" t="s">
        <v>25</v>
      </c>
      <c r="AQ2762" s="30" t="s">
        <v>25</v>
      </c>
    </row>
    <row r="2763" spans="1:43" ht="30" x14ac:dyDescent="0.2">
      <c r="A2763" s="189"/>
      <c r="B2763" s="167"/>
      <c r="C2763" s="167"/>
      <c r="D2763" s="6">
        <v>6</v>
      </c>
      <c r="E2763" s="42" t="s">
        <v>4496</v>
      </c>
      <c r="F2763" s="166"/>
      <c r="G2763" s="21">
        <v>6</v>
      </c>
      <c r="H2763" s="166"/>
      <c r="I2763" s="128" t="s">
        <v>4497</v>
      </c>
      <c r="AQ2763" s="30" t="s">
        <v>4366</v>
      </c>
    </row>
    <row r="2764" spans="1:43" ht="31.5" customHeight="1" x14ac:dyDescent="0.2">
      <c r="A2764" s="187" t="s">
        <v>4498</v>
      </c>
      <c r="B2764" s="167" t="s">
        <v>4499</v>
      </c>
      <c r="C2764" s="167" t="s">
        <v>34</v>
      </c>
      <c r="D2764" s="6">
        <v>6.54</v>
      </c>
      <c r="E2764" s="42" t="s">
        <v>1217</v>
      </c>
      <c r="F2764" s="165">
        <v>44609</v>
      </c>
      <c r="G2764" s="21">
        <v>6.54</v>
      </c>
      <c r="H2764" s="165">
        <v>44630</v>
      </c>
      <c r="I2764" s="128" t="s">
        <v>665</v>
      </c>
      <c r="AQ2764" s="30" t="s">
        <v>459</v>
      </c>
    </row>
    <row r="2765" spans="1:43" ht="30" x14ac:dyDescent="0.2">
      <c r="A2765" s="188"/>
      <c r="B2765" s="167"/>
      <c r="C2765" s="167"/>
      <c r="D2765" s="6">
        <v>7</v>
      </c>
      <c r="E2765" s="42" t="s">
        <v>4500</v>
      </c>
      <c r="F2765" s="166"/>
      <c r="G2765" s="21">
        <v>7</v>
      </c>
      <c r="H2765" s="166"/>
      <c r="I2765" s="299" t="s">
        <v>66</v>
      </c>
      <c r="AQ2765" s="30" t="s">
        <v>66</v>
      </c>
    </row>
    <row r="2766" spans="1:43" x14ac:dyDescent="0.2">
      <c r="A2766" s="189"/>
      <c r="B2766" s="167"/>
      <c r="C2766" s="167"/>
      <c r="D2766" s="6">
        <v>3.46</v>
      </c>
      <c r="E2766" s="42" t="s">
        <v>2819</v>
      </c>
      <c r="F2766" s="166"/>
      <c r="G2766" s="21">
        <v>3.46</v>
      </c>
      <c r="H2766" s="166"/>
      <c r="I2766" s="299"/>
      <c r="AQ2766" s="30" t="s">
        <v>66</v>
      </c>
    </row>
    <row r="2767" spans="1:43" ht="31.5" customHeight="1" x14ac:dyDescent="0.2">
      <c r="A2767" s="187" t="s">
        <v>4501</v>
      </c>
      <c r="B2767" s="167" t="s">
        <v>4502</v>
      </c>
      <c r="C2767" s="167" t="s">
        <v>34</v>
      </c>
      <c r="D2767" s="6">
        <v>12.5</v>
      </c>
      <c r="E2767" s="42" t="s">
        <v>29</v>
      </c>
      <c r="F2767" s="166" t="s">
        <v>4503</v>
      </c>
      <c r="G2767" s="21">
        <v>12.5</v>
      </c>
      <c r="H2767" s="165">
        <v>44630</v>
      </c>
      <c r="I2767" s="128" t="s">
        <v>2462</v>
      </c>
      <c r="AQ2767" s="30" t="s">
        <v>3526</v>
      </c>
    </row>
    <row r="2768" spans="1:43" x14ac:dyDescent="0.2">
      <c r="A2768" s="189"/>
      <c r="B2768" s="167"/>
      <c r="C2768" s="167"/>
      <c r="D2768" s="6">
        <v>12.5</v>
      </c>
      <c r="E2768" s="42" t="s">
        <v>379</v>
      </c>
      <c r="F2768" s="166"/>
      <c r="G2768" s="21">
        <v>12.5</v>
      </c>
      <c r="H2768" s="166"/>
      <c r="I2768" s="128" t="s">
        <v>394</v>
      </c>
      <c r="AQ2768" s="30" t="s">
        <v>394</v>
      </c>
    </row>
    <row r="2769" spans="1:43" ht="17" x14ac:dyDescent="0.2">
      <c r="A2769" s="39" t="s">
        <v>4504</v>
      </c>
      <c r="B2769" s="39" t="s">
        <v>4505</v>
      </c>
      <c r="C2769" s="39" t="s">
        <v>34</v>
      </c>
      <c r="D2769" s="6">
        <v>21</v>
      </c>
      <c r="E2769" s="42" t="s">
        <v>29</v>
      </c>
      <c r="F2769" s="28">
        <v>44627</v>
      </c>
      <c r="G2769" s="21">
        <v>21</v>
      </c>
      <c r="H2769" s="28">
        <v>44631</v>
      </c>
      <c r="I2769" s="128" t="s">
        <v>874</v>
      </c>
      <c r="AQ2769" s="30" t="s">
        <v>443</v>
      </c>
    </row>
    <row r="2770" spans="1:43" ht="30" x14ac:dyDescent="0.2">
      <c r="A2770" s="187" t="s">
        <v>4506</v>
      </c>
      <c r="B2770" s="167" t="s">
        <v>4507</v>
      </c>
      <c r="C2770" s="167" t="s">
        <v>34</v>
      </c>
      <c r="D2770" s="6">
        <v>46.32</v>
      </c>
      <c r="E2770" s="24" t="s">
        <v>29</v>
      </c>
      <c r="F2770" s="172">
        <v>44629</v>
      </c>
      <c r="G2770" s="21">
        <v>47.4</v>
      </c>
      <c r="H2770" s="172">
        <v>44631</v>
      </c>
      <c r="I2770" s="128" t="s">
        <v>4508</v>
      </c>
      <c r="J2770" s="165">
        <v>45014</v>
      </c>
      <c r="K2770" s="6">
        <v>46.32</v>
      </c>
      <c r="L2770" s="165">
        <v>45015</v>
      </c>
      <c r="M2770" s="30" t="s">
        <v>874</v>
      </c>
      <c r="AQ2770" s="30" t="s">
        <v>874</v>
      </c>
    </row>
    <row r="2771" spans="1:43" x14ac:dyDescent="0.2">
      <c r="A2771" s="189"/>
      <c r="B2771" s="167"/>
      <c r="C2771" s="167"/>
      <c r="D2771" s="6">
        <v>6.08</v>
      </c>
      <c r="E2771" s="24" t="s">
        <v>379</v>
      </c>
      <c r="F2771" s="218"/>
      <c r="G2771" s="21">
        <v>5</v>
      </c>
      <c r="H2771" s="218"/>
      <c r="I2771" s="128" t="s">
        <v>4509</v>
      </c>
      <c r="J2771" s="166"/>
      <c r="K2771" s="6">
        <v>6.08</v>
      </c>
      <c r="L2771" s="166"/>
      <c r="M2771" s="30" t="s">
        <v>25</v>
      </c>
      <c r="AQ2771" s="30" t="s">
        <v>25</v>
      </c>
    </row>
    <row r="2772" spans="1:43" ht="31.5" customHeight="1" x14ac:dyDescent="0.2">
      <c r="A2772" s="187" t="s">
        <v>4510</v>
      </c>
      <c r="B2772" s="167" t="s">
        <v>4511</v>
      </c>
      <c r="C2772" s="167" t="s">
        <v>34</v>
      </c>
      <c r="D2772" s="6">
        <v>26</v>
      </c>
      <c r="E2772" s="42" t="s">
        <v>29</v>
      </c>
      <c r="F2772" s="165">
        <v>44627</v>
      </c>
      <c r="G2772" s="21">
        <v>26</v>
      </c>
      <c r="H2772" s="165">
        <v>44631</v>
      </c>
      <c r="I2772" s="128" t="s">
        <v>2600</v>
      </c>
      <c r="AQ2772" s="30" t="s">
        <v>41</v>
      </c>
    </row>
    <row r="2773" spans="1:43" ht="30" x14ac:dyDescent="0.2">
      <c r="A2773" s="189"/>
      <c r="B2773" s="167"/>
      <c r="C2773" s="167"/>
      <c r="D2773" s="6">
        <v>37</v>
      </c>
      <c r="E2773" s="42" t="s">
        <v>2811</v>
      </c>
      <c r="F2773" s="166"/>
      <c r="G2773" s="21">
        <v>37</v>
      </c>
      <c r="H2773" s="166"/>
      <c r="I2773" s="128" t="s">
        <v>4512</v>
      </c>
      <c r="AQ2773" s="30" t="s">
        <v>1994</v>
      </c>
    </row>
    <row r="2774" spans="1:43" ht="63" customHeight="1" x14ac:dyDescent="0.2">
      <c r="A2774" s="187" t="s">
        <v>4513</v>
      </c>
      <c r="B2774" s="187" t="s">
        <v>4514</v>
      </c>
      <c r="C2774" s="187" t="s">
        <v>34</v>
      </c>
      <c r="D2774" s="6">
        <v>12</v>
      </c>
      <c r="E2774" s="30" t="s">
        <v>29</v>
      </c>
      <c r="F2774" s="172">
        <v>44629</v>
      </c>
      <c r="G2774" s="6">
        <v>12</v>
      </c>
      <c r="H2774" s="172">
        <v>44631</v>
      </c>
      <c r="I2774" s="130" t="s">
        <v>4515</v>
      </c>
      <c r="AQ2774" s="30" t="s">
        <v>41</v>
      </c>
    </row>
    <row r="2775" spans="1:43" x14ac:dyDescent="0.2">
      <c r="A2775" s="189"/>
      <c r="B2775" s="189"/>
      <c r="C2775" s="189"/>
      <c r="D2775" s="6">
        <v>26</v>
      </c>
      <c r="E2775" s="30" t="s">
        <v>379</v>
      </c>
      <c r="F2775" s="218"/>
      <c r="G2775" s="6">
        <v>26</v>
      </c>
      <c r="H2775" s="218"/>
      <c r="I2775" s="130" t="s">
        <v>4516</v>
      </c>
      <c r="AQ2775" s="30" t="s">
        <v>394</v>
      </c>
    </row>
    <row r="2776" spans="1:43" ht="30" x14ac:dyDescent="0.2">
      <c r="A2776" s="187" t="s">
        <v>4517</v>
      </c>
      <c r="B2776" s="263" t="s">
        <v>4518</v>
      </c>
      <c r="C2776" s="167" t="s">
        <v>34</v>
      </c>
      <c r="D2776" s="6">
        <v>9.74</v>
      </c>
      <c r="E2776" s="42" t="s">
        <v>1536</v>
      </c>
      <c r="F2776" s="165">
        <v>44618</v>
      </c>
      <c r="G2776" s="21">
        <v>9.74</v>
      </c>
      <c r="H2776" s="165">
        <v>44622</v>
      </c>
      <c r="I2776" s="128" t="s">
        <v>4519</v>
      </c>
      <c r="AQ2776" s="30" t="s">
        <v>41</v>
      </c>
    </row>
    <row r="2777" spans="1:43" x14ac:dyDescent="0.2">
      <c r="A2777" s="189"/>
      <c r="B2777" s="263"/>
      <c r="C2777" s="167"/>
      <c r="D2777" s="6">
        <v>20</v>
      </c>
      <c r="E2777" s="42" t="s">
        <v>379</v>
      </c>
      <c r="F2777" s="166"/>
      <c r="G2777" s="21">
        <v>20</v>
      </c>
      <c r="H2777" s="166"/>
      <c r="I2777" s="128" t="s">
        <v>4520</v>
      </c>
      <c r="AQ2777" s="30" t="s">
        <v>66</v>
      </c>
    </row>
    <row r="2778" spans="1:43" ht="45" x14ac:dyDescent="0.2">
      <c r="A2778" s="187" t="s">
        <v>4521</v>
      </c>
      <c r="B2778" s="167" t="s">
        <v>966</v>
      </c>
      <c r="C2778" s="167" t="s">
        <v>34</v>
      </c>
      <c r="D2778" s="11">
        <v>3.5</v>
      </c>
      <c r="E2778" s="42" t="s">
        <v>29</v>
      </c>
      <c r="F2778" s="172">
        <v>44610</v>
      </c>
      <c r="G2778" s="21">
        <v>1.5</v>
      </c>
      <c r="H2778" s="172">
        <v>44632</v>
      </c>
      <c r="I2778" s="128" t="s">
        <v>4522</v>
      </c>
      <c r="J2778" s="165">
        <v>44643</v>
      </c>
      <c r="K2778" s="11">
        <v>3.5</v>
      </c>
      <c r="L2778" s="165">
        <v>44646</v>
      </c>
      <c r="M2778" s="30" t="s">
        <v>677</v>
      </c>
      <c r="AQ2778" s="30" t="s">
        <v>739</v>
      </c>
    </row>
    <row r="2779" spans="1:43" x14ac:dyDescent="0.2">
      <c r="A2779" s="189"/>
      <c r="B2779" s="167"/>
      <c r="C2779" s="167"/>
      <c r="D2779" s="11">
        <v>54.5</v>
      </c>
      <c r="E2779" s="42" t="s">
        <v>379</v>
      </c>
      <c r="F2779" s="218"/>
      <c r="G2779" s="21">
        <v>23.5</v>
      </c>
      <c r="H2779" s="218"/>
      <c r="I2779" s="128" t="s">
        <v>1239</v>
      </c>
      <c r="J2779" s="166"/>
      <c r="K2779" s="11">
        <v>54.5</v>
      </c>
      <c r="L2779" s="166"/>
      <c r="M2779" s="30" t="s">
        <v>67</v>
      </c>
      <c r="AQ2779" s="30" t="s">
        <v>67</v>
      </c>
    </row>
    <row r="2780" spans="1:43" ht="47.25" customHeight="1" x14ac:dyDescent="0.2">
      <c r="A2780" s="187" t="s">
        <v>4523</v>
      </c>
      <c r="B2780" s="187" t="s">
        <v>2852</v>
      </c>
      <c r="C2780" s="187" t="s">
        <v>34</v>
      </c>
      <c r="D2780" s="6">
        <v>45</v>
      </c>
      <c r="E2780" s="42" t="s">
        <v>29</v>
      </c>
      <c r="F2780" s="172">
        <v>44624</v>
      </c>
      <c r="G2780" s="21">
        <v>45</v>
      </c>
      <c r="H2780" s="172">
        <v>44632</v>
      </c>
      <c r="I2780" s="299" t="s">
        <v>4524</v>
      </c>
      <c r="AQ2780" s="30" t="s">
        <v>41</v>
      </c>
    </row>
    <row r="2781" spans="1:43" ht="30" x14ac:dyDescent="0.2">
      <c r="A2781" s="189"/>
      <c r="B2781" s="189"/>
      <c r="C2781" s="189"/>
      <c r="D2781" s="6">
        <v>105</v>
      </c>
      <c r="E2781" s="42" t="s">
        <v>1470</v>
      </c>
      <c r="F2781" s="218"/>
      <c r="G2781" s="21">
        <v>105</v>
      </c>
      <c r="H2781" s="218"/>
      <c r="I2781" s="299"/>
      <c r="AQ2781" s="30" t="s">
        <v>41</v>
      </c>
    </row>
    <row r="2782" spans="1:43" ht="34" x14ac:dyDescent="0.2">
      <c r="A2782" s="39" t="s">
        <v>4525</v>
      </c>
      <c r="B2782" s="39" t="s">
        <v>4526</v>
      </c>
      <c r="C2782" s="39" t="s">
        <v>34</v>
      </c>
      <c r="D2782" s="6">
        <v>141</v>
      </c>
      <c r="E2782" s="30" t="s">
        <v>29</v>
      </c>
      <c r="F2782" s="28">
        <v>44629</v>
      </c>
      <c r="G2782" s="6">
        <v>141</v>
      </c>
      <c r="H2782" s="28">
        <v>44632</v>
      </c>
      <c r="I2782" s="130" t="s">
        <v>4527</v>
      </c>
      <c r="AQ2782" s="30" t="s">
        <v>560</v>
      </c>
    </row>
    <row r="2783" spans="1:43" ht="30" x14ac:dyDescent="0.2">
      <c r="A2783" s="35" t="s">
        <v>4528</v>
      </c>
      <c r="B2783" s="35" t="s">
        <v>4529</v>
      </c>
      <c r="C2783" s="35" t="s">
        <v>21</v>
      </c>
      <c r="D2783" s="6">
        <v>50</v>
      </c>
      <c r="E2783" s="30" t="s">
        <v>4530</v>
      </c>
      <c r="F2783" s="38">
        <v>44629</v>
      </c>
      <c r="G2783" s="6">
        <v>50</v>
      </c>
      <c r="H2783" s="38">
        <v>44634</v>
      </c>
      <c r="I2783" s="130" t="s">
        <v>742</v>
      </c>
      <c r="J2783" s="28">
        <v>44991</v>
      </c>
      <c r="K2783" s="6">
        <v>50</v>
      </c>
      <c r="L2783" s="28">
        <v>44992</v>
      </c>
      <c r="M2783" s="30" t="s">
        <v>5594</v>
      </c>
      <c r="AQ2783" s="30" t="s">
        <v>5594</v>
      </c>
    </row>
    <row r="2784" spans="1:43" ht="34" x14ac:dyDescent="0.2">
      <c r="A2784" s="39" t="s">
        <v>4531</v>
      </c>
      <c r="B2784" s="39" t="s">
        <v>4532</v>
      </c>
      <c r="C2784" s="39" t="s">
        <v>34</v>
      </c>
      <c r="D2784" s="6">
        <v>10</v>
      </c>
      <c r="E2784" s="30" t="s">
        <v>3494</v>
      </c>
      <c r="F2784" s="28">
        <v>44631</v>
      </c>
      <c r="G2784" s="6">
        <v>10</v>
      </c>
      <c r="H2784" s="28">
        <v>44634</v>
      </c>
      <c r="I2784" s="130" t="s">
        <v>407</v>
      </c>
      <c r="AQ2784" s="30" t="s">
        <v>408</v>
      </c>
    </row>
    <row r="2785" spans="1:43" ht="31.5" customHeight="1" x14ac:dyDescent="0.2">
      <c r="A2785" s="187" t="s">
        <v>4533</v>
      </c>
      <c r="B2785" s="167" t="s">
        <v>4534</v>
      </c>
      <c r="C2785" s="167" t="s">
        <v>34</v>
      </c>
      <c r="D2785" s="6">
        <v>134.91</v>
      </c>
      <c r="E2785" s="42" t="s">
        <v>29</v>
      </c>
      <c r="F2785" s="172">
        <v>44631</v>
      </c>
      <c r="G2785" s="21">
        <v>134.91</v>
      </c>
      <c r="H2785" s="172">
        <v>44634</v>
      </c>
      <c r="I2785" s="128" t="s">
        <v>264</v>
      </c>
      <c r="AQ2785" s="30" t="s">
        <v>272</v>
      </c>
    </row>
    <row r="2786" spans="1:43" x14ac:dyDescent="0.2">
      <c r="A2786" s="189"/>
      <c r="B2786" s="167"/>
      <c r="C2786" s="167"/>
      <c r="D2786" s="6">
        <v>0.9</v>
      </c>
      <c r="E2786" s="42" t="s">
        <v>379</v>
      </c>
      <c r="F2786" s="174"/>
      <c r="G2786" s="21">
        <v>0.9</v>
      </c>
      <c r="H2786" s="174"/>
      <c r="I2786" s="128" t="s">
        <v>182</v>
      </c>
      <c r="AQ2786" s="30" t="s">
        <v>182</v>
      </c>
    </row>
    <row r="2787" spans="1:43" ht="30" x14ac:dyDescent="0.2">
      <c r="A2787" s="187" t="s">
        <v>4535</v>
      </c>
      <c r="B2787" s="167" t="s">
        <v>4536</v>
      </c>
      <c r="C2787" s="167" t="s">
        <v>34</v>
      </c>
      <c r="D2787" s="10">
        <v>18.12</v>
      </c>
      <c r="E2787" s="42" t="s">
        <v>29</v>
      </c>
      <c r="F2787" s="165">
        <v>44631</v>
      </c>
      <c r="G2787" s="21">
        <v>15.17</v>
      </c>
      <c r="H2787" s="165">
        <v>44634</v>
      </c>
      <c r="I2787" s="128" t="s">
        <v>4537</v>
      </c>
      <c r="J2787" s="166"/>
      <c r="K2787" s="10">
        <v>18.12</v>
      </c>
      <c r="L2787" s="165">
        <v>44714</v>
      </c>
      <c r="M2787" s="30" t="s">
        <v>52</v>
      </c>
      <c r="AQ2787" s="30" t="s">
        <v>450</v>
      </c>
    </row>
    <row r="2788" spans="1:43" x14ac:dyDescent="0.2">
      <c r="A2788" s="189"/>
      <c r="B2788" s="167"/>
      <c r="C2788" s="167"/>
      <c r="D2788" s="10">
        <v>3.5</v>
      </c>
      <c r="E2788" s="42" t="s">
        <v>379</v>
      </c>
      <c r="F2788" s="166"/>
      <c r="G2788" s="21">
        <v>3.5</v>
      </c>
      <c r="H2788" s="166"/>
      <c r="I2788" s="128" t="s">
        <v>1239</v>
      </c>
      <c r="J2788" s="166"/>
      <c r="K2788" s="10">
        <v>3.5</v>
      </c>
      <c r="L2788" s="166"/>
      <c r="M2788" s="30" t="s">
        <v>67</v>
      </c>
      <c r="AQ2788" s="30" t="s">
        <v>67</v>
      </c>
    </row>
    <row r="2789" spans="1:43" ht="47.25" customHeight="1" x14ac:dyDescent="0.2">
      <c r="A2789" s="187" t="s">
        <v>4538</v>
      </c>
      <c r="B2789" s="167" t="s">
        <v>4539</v>
      </c>
      <c r="C2789" s="167" t="s">
        <v>34</v>
      </c>
      <c r="D2789" s="6">
        <v>26</v>
      </c>
      <c r="E2789" s="42" t="s">
        <v>2324</v>
      </c>
      <c r="F2789" s="165">
        <v>44631</v>
      </c>
      <c r="G2789" s="21">
        <v>26</v>
      </c>
      <c r="H2789" s="165">
        <v>44635</v>
      </c>
      <c r="I2789" s="128" t="s">
        <v>4540</v>
      </c>
      <c r="AQ2789" s="30" t="s">
        <v>450</v>
      </c>
    </row>
    <row r="2790" spans="1:43" ht="30" x14ac:dyDescent="0.2">
      <c r="A2790" s="189"/>
      <c r="B2790" s="167"/>
      <c r="C2790" s="167"/>
      <c r="D2790" s="6">
        <v>36</v>
      </c>
      <c r="E2790" s="42" t="s">
        <v>4541</v>
      </c>
      <c r="F2790" s="166"/>
      <c r="G2790" s="21">
        <v>36</v>
      </c>
      <c r="H2790" s="166"/>
      <c r="I2790" s="128" t="s">
        <v>1239</v>
      </c>
      <c r="AQ2790" s="30" t="s">
        <v>67</v>
      </c>
    </row>
    <row r="2791" spans="1:43" ht="45" x14ac:dyDescent="0.2">
      <c r="A2791" s="187" t="s">
        <v>4542</v>
      </c>
      <c r="B2791" s="167" t="s">
        <v>4543</v>
      </c>
      <c r="C2791" s="167" t="s">
        <v>34</v>
      </c>
      <c r="D2791" s="6">
        <v>31</v>
      </c>
      <c r="E2791" s="30" t="s">
        <v>2324</v>
      </c>
      <c r="F2791" s="165">
        <v>44631</v>
      </c>
      <c r="G2791" s="6">
        <v>31</v>
      </c>
      <c r="H2791" s="165">
        <v>44635</v>
      </c>
      <c r="I2791" s="130" t="s">
        <v>4540</v>
      </c>
      <c r="AQ2791" s="30" t="s">
        <v>450</v>
      </c>
    </row>
    <row r="2792" spans="1:43" ht="30" x14ac:dyDescent="0.2">
      <c r="A2792" s="189"/>
      <c r="B2792" s="167"/>
      <c r="C2792" s="167"/>
      <c r="D2792" s="6">
        <v>41</v>
      </c>
      <c r="E2792" s="30" t="s">
        <v>4541</v>
      </c>
      <c r="F2792" s="166"/>
      <c r="G2792" s="6">
        <v>41</v>
      </c>
      <c r="H2792" s="166"/>
      <c r="I2792" s="130" t="s">
        <v>1239</v>
      </c>
      <c r="AQ2792" s="30" t="s">
        <v>67</v>
      </c>
    </row>
    <row r="2793" spans="1:43" ht="30" x14ac:dyDescent="0.2">
      <c r="A2793" s="39" t="s">
        <v>4544</v>
      </c>
      <c r="B2793" s="39" t="s">
        <v>4545</v>
      </c>
      <c r="C2793" s="39" t="s">
        <v>34</v>
      </c>
      <c r="D2793" s="30">
        <v>51.25</v>
      </c>
      <c r="E2793" s="30" t="s">
        <v>29</v>
      </c>
      <c r="F2793" s="28">
        <v>44631</v>
      </c>
      <c r="G2793" s="30">
        <v>51.25</v>
      </c>
      <c r="H2793" s="28">
        <v>44635</v>
      </c>
      <c r="I2793" s="130" t="s">
        <v>4546</v>
      </c>
      <c r="J2793" s="23">
        <v>45013</v>
      </c>
      <c r="K2793" s="21">
        <v>51.25</v>
      </c>
      <c r="L2793" s="23">
        <v>45014</v>
      </c>
      <c r="M2793" s="30" t="s">
        <v>5667</v>
      </c>
      <c r="AQ2793" s="127" t="s">
        <v>5667</v>
      </c>
    </row>
    <row r="2794" spans="1:43" ht="51" x14ac:dyDescent="0.2">
      <c r="A2794" s="39" t="s">
        <v>4547</v>
      </c>
      <c r="B2794" s="39" t="s">
        <v>4548</v>
      </c>
      <c r="C2794" s="39" t="s">
        <v>34</v>
      </c>
      <c r="D2794" s="6">
        <v>10</v>
      </c>
      <c r="E2794" s="30" t="s">
        <v>4549</v>
      </c>
      <c r="F2794" s="28">
        <v>44631</v>
      </c>
      <c r="G2794" s="6">
        <v>10</v>
      </c>
      <c r="H2794" s="28">
        <v>44636</v>
      </c>
      <c r="I2794" s="130" t="s">
        <v>4550</v>
      </c>
      <c r="AQ2794" s="30" t="s">
        <v>274</v>
      </c>
    </row>
    <row r="2795" spans="1:43" ht="47.25" customHeight="1" x14ac:dyDescent="0.2">
      <c r="A2795" s="187" t="s">
        <v>4551</v>
      </c>
      <c r="B2795" s="167" t="s">
        <v>4552</v>
      </c>
      <c r="C2795" s="167" t="s">
        <v>34</v>
      </c>
      <c r="D2795" s="6">
        <v>620.78</v>
      </c>
      <c r="E2795" s="30" t="s">
        <v>29</v>
      </c>
      <c r="F2795" s="165">
        <v>44624</v>
      </c>
      <c r="G2795" s="6">
        <v>620.78</v>
      </c>
      <c r="H2795" s="165">
        <v>44636</v>
      </c>
      <c r="I2795" s="212" t="s">
        <v>4553</v>
      </c>
      <c r="AQ2795" s="30" t="s">
        <v>450</v>
      </c>
    </row>
    <row r="2796" spans="1:43" ht="30" x14ac:dyDescent="0.2">
      <c r="A2796" s="189"/>
      <c r="B2796" s="167"/>
      <c r="C2796" s="167"/>
      <c r="D2796" s="6">
        <v>4.22</v>
      </c>
      <c r="E2796" s="30" t="s">
        <v>2807</v>
      </c>
      <c r="F2796" s="166"/>
      <c r="G2796" s="6">
        <v>4.22</v>
      </c>
      <c r="H2796" s="166"/>
      <c r="I2796" s="212"/>
      <c r="AQ2796" s="30" t="s">
        <v>450</v>
      </c>
    </row>
    <row r="2797" spans="1:43" ht="30" x14ac:dyDescent="0.2">
      <c r="A2797" s="187" t="s">
        <v>4554</v>
      </c>
      <c r="B2797" s="167" t="s">
        <v>3388</v>
      </c>
      <c r="C2797" s="167" t="s">
        <v>34</v>
      </c>
      <c r="D2797" s="6">
        <v>15</v>
      </c>
      <c r="E2797" s="30" t="s">
        <v>469</v>
      </c>
      <c r="F2797" s="165">
        <v>44631</v>
      </c>
      <c r="G2797" s="6">
        <v>15</v>
      </c>
      <c r="H2797" s="166" t="s">
        <v>4555</v>
      </c>
      <c r="I2797" s="212" t="s">
        <v>4550</v>
      </c>
      <c r="AQ2797" s="30" t="s">
        <v>274</v>
      </c>
    </row>
    <row r="2798" spans="1:43" ht="30" x14ac:dyDescent="0.2">
      <c r="A2798" s="189"/>
      <c r="B2798" s="167"/>
      <c r="C2798" s="167"/>
      <c r="D2798" s="6">
        <v>7.9</v>
      </c>
      <c r="E2798" s="30" t="s">
        <v>738</v>
      </c>
      <c r="F2798" s="166"/>
      <c r="G2798" s="6">
        <v>7.9</v>
      </c>
      <c r="H2798" s="166"/>
      <c r="I2798" s="212"/>
      <c r="AQ2798" s="30" t="s">
        <v>274</v>
      </c>
    </row>
    <row r="2799" spans="1:43" ht="68" x14ac:dyDescent="0.2">
      <c r="A2799" s="39" t="s">
        <v>4556</v>
      </c>
      <c r="B2799" s="39" t="s">
        <v>4557</v>
      </c>
      <c r="C2799" s="39" t="s">
        <v>34</v>
      </c>
      <c r="D2799" s="6">
        <v>23.08</v>
      </c>
      <c r="E2799" s="42" t="s">
        <v>29</v>
      </c>
      <c r="F2799" s="102">
        <v>44634</v>
      </c>
      <c r="G2799" s="21">
        <v>23.08</v>
      </c>
      <c r="H2799" s="28">
        <v>44636</v>
      </c>
      <c r="I2799" s="128" t="s">
        <v>4558</v>
      </c>
      <c r="AQ2799" s="30" t="s">
        <v>41</v>
      </c>
    </row>
    <row r="2800" spans="1:43" ht="47.25" customHeight="1" x14ac:dyDescent="0.2">
      <c r="A2800" s="187" t="s">
        <v>4559</v>
      </c>
      <c r="B2800" s="167" t="s">
        <v>211</v>
      </c>
      <c r="C2800" s="167" t="s">
        <v>34</v>
      </c>
      <c r="D2800" s="6">
        <v>30.54</v>
      </c>
      <c r="E2800" s="30" t="s">
        <v>29</v>
      </c>
      <c r="F2800" s="165">
        <v>44631</v>
      </c>
      <c r="G2800" s="6">
        <v>30.54</v>
      </c>
      <c r="H2800" s="28">
        <v>44637</v>
      </c>
      <c r="I2800" s="130" t="s">
        <v>1081</v>
      </c>
      <c r="AQ2800" s="30" t="s">
        <v>450</v>
      </c>
    </row>
    <row r="2801" spans="1:43" x14ac:dyDescent="0.2">
      <c r="A2801" s="189"/>
      <c r="B2801" s="167"/>
      <c r="C2801" s="167"/>
      <c r="D2801" s="6">
        <v>23.5</v>
      </c>
      <c r="E2801" s="30" t="s">
        <v>379</v>
      </c>
      <c r="F2801" s="165"/>
      <c r="G2801" s="6">
        <v>23.5</v>
      </c>
      <c r="H2801" s="28"/>
      <c r="I2801" s="130" t="s">
        <v>1239</v>
      </c>
      <c r="AQ2801" s="30" t="s">
        <v>67</v>
      </c>
    </row>
    <row r="2802" spans="1:43" ht="15.75" customHeight="1" x14ac:dyDescent="0.2">
      <c r="A2802" s="187" t="s">
        <v>4560</v>
      </c>
      <c r="B2802" s="187" t="s">
        <v>4561</v>
      </c>
      <c r="C2802" s="187"/>
      <c r="D2802" s="6">
        <v>9</v>
      </c>
      <c r="E2802" s="42" t="s">
        <v>29</v>
      </c>
      <c r="F2802" s="172">
        <v>44634</v>
      </c>
      <c r="G2802" s="21">
        <v>9</v>
      </c>
      <c r="H2802" s="172">
        <v>44641</v>
      </c>
      <c r="I2802" s="128" t="s">
        <v>264</v>
      </c>
      <c r="J2802" s="165">
        <v>44666</v>
      </c>
      <c r="K2802" s="21">
        <v>9</v>
      </c>
      <c r="L2802" s="165">
        <v>44670</v>
      </c>
      <c r="M2802" s="30" t="s">
        <v>264</v>
      </c>
      <c r="AQ2802" s="30" t="s">
        <v>272</v>
      </c>
    </row>
    <row r="2803" spans="1:43" x14ac:dyDescent="0.2">
      <c r="A2803" s="189"/>
      <c r="B2803" s="188"/>
      <c r="C2803" s="188"/>
      <c r="D2803" s="6">
        <v>52.5</v>
      </c>
      <c r="E2803" s="42" t="s">
        <v>4562</v>
      </c>
      <c r="F2803" s="217"/>
      <c r="G2803" s="21">
        <v>52.5</v>
      </c>
      <c r="H2803" s="217"/>
      <c r="I2803" s="128" t="s">
        <v>268</v>
      </c>
      <c r="J2803" s="166"/>
      <c r="K2803" s="21">
        <v>52.5</v>
      </c>
      <c r="L2803" s="166"/>
      <c r="M2803" s="30" t="s">
        <v>268</v>
      </c>
      <c r="AQ2803" s="30" t="s">
        <v>268</v>
      </c>
    </row>
    <row r="2804" spans="1:43" ht="30" x14ac:dyDescent="0.2">
      <c r="A2804" s="39" t="s">
        <v>4563</v>
      </c>
      <c r="B2804" s="39" t="s">
        <v>2849</v>
      </c>
      <c r="C2804" s="39" t="s">
        <v>34</v>
      </c>
      <c r="D2804" s="6">
        <v>86</v>
      </c>
      <c r="E2804" s="30" t="s">
        <v>4564</v>
      </c>
      <c r="F2804" s="28">
        <v>44636</v>
      </c>
      <c r="G2804" s="6">
        <v>86</v>
      </c>
      <c r="H2804" s="28">
        <v>44642</v>
      </c>
      <c r="I2804" s="130" t="s">
        <v>563</v>
      </c>
      <c r="AQ2804" s="30" t="s">
        <v>739</v>
      </c>
    </row>
    <row r="2805" spans="1:43" ht="34" x14ac:dyDescent="0.2">
      <c r="A2805" s="39" t="s">
        <v>4565</v>
      </c>
      <c r="B2805" s="121" t="s">
        <v>4566</v>
      </c>
      <c r="C2805" s="39" t="s">
        <v>21</v>
      </c>
      <c r="D2805" s="6">
        <v>75.91</v>
      </c>
      <c r="E2805" s="30" t="s">
        <v>29</v>
      </c>
      <c r="F2805" s="28">
        <v>44618</v>
      </c>
      <c r="G2805" s="6">
        <v>75.91</v>
      </c>
      <c r="H2805" s="28">
        <v>44642</v>
      </c>
      <c r="I2805" s="130" t="s">
        <v>1280</v>
      </c>
      <c r="J2805" s="28">
        <v>44946</v>
      </c>
      <c r="K2805" s="6">
        <v>75.91</v>
      </c>
      <c r="L2805" s="28">
        <v>44951</v>
      </c>
      <c r="M2805" s="30" t="s">
        <v>5611</v>
      </c>
      <c r="AQ2805" s="30" t="s">
        <v>5611</v>
      </c>
    </row>
    <row r="2806" spans="1:43" ht="31.5" customHeight="1" x14ac:dyDescent="0.2">
      <c r="A2806" s="187" t="s">
        <v>4567</v>
      </c>
      <c r="B2806" s="167" t="s">
        <v>4568</v>
      </c>
      <c r="C2806" s="167" t="s">
        <v>34</v>
      </c>
      <c r="D2806" s="6">
        <v>60</v>
      </c>
      <c r="E2806" s="42" t="s">
        <v>2325</v>
      </c>
      <c r="F2806" s="165">
        <v>44634</v>
      </c>
      <c r="G2806" s="21">
        <v>60</v>
      </c>
      <c r="H2806" s="165">
        <v>44643</v>
      </c>
      <c r="I2806" s="299" t="s">
        <v>4569</v>
      </c>
      <c r="AQ2806" s="30" t="s">
        <v>41</v>
      </c>
    </row>
    <row r="2807" spans="1:43" ht="30" x14ac:dyDescent="0.2">
      <c r="A2807" s="188"/>
      <c r="B2807" s="167"/>
      <c r="C2807" s="167"/>
      <c r="D2807" s="6">
        <v>17.25</v>
      </c>
      <c r="E2807" s="42" t="s">
        <v>4570</v>
      </c>
      <c r="F2807" s="166"/>
      <c r="G2807" s="21">
        <v>17.25</v>
      </c>
      <c r="H2807" s="166"/>
      <c r="I2807" s="299"/>
      <c r="AQ2807" s="30" t="s">
        <v>41</v>
      </c>
    </row>
    <row r="2808" spans="1:43" ht="30" x14ac:dyDescent="0.2">
      <c r="A2808" s="188"/>
      <c r="B2808" s="167"/>
      <c r="C2808" s="167"/>
      <c r="D2808" s="6">
        <v>2</v>
      </c>
      <c r="E2808" s="42" t="s">
        <v>4541</v>
      </c>
      <c r="F2808" s="166"/>
      <c r="G2808" s="21">
        <v>2</v>
      </c>
      <c r="H2808" s="166"/>
      <c r="I2808" s="299" t="s">
        <v>4516</v>
      </c>
      <c r="AQ2808" s="30" t="s">
        <v>66</v>
      </c>
    </row>
    <row r="2809" spans="1:43" ht="30" x14ac:dyDescent="0.2">
      <c r="A2809" s="189"/>
      <c r="B2809" s="167"/>
      <c r="C2809" s="167"/>
      <c r="D2809" s="6">
        <v>0.77</v>
      </c>
      <c r="E2809" s="42" t="s">
        <v>4571</v>
      </c>
      <c r="F2809" s="166"/>
      <c r="G2809" s="21">
        <v>0.77</v>
      </c>
      <c r="H2809" s="166"/>
      <c r="I2809" s="299"/>
      <c r="AQ2809" s="30" t="s">
        <v>66</v>
      </c>
    </row>
    <row r="2810" spans="1:43" x14ac:dyDescent="0.2">
      <c r="A2810" s="187" t="s">
        <v>4572</v>
      </c>
      <c r="B2810" s="167" t="s">
        <v>1553</v>
      </c>
      <c r="C2810" s="167" t="s">
        <v>34</v>
      </c>
      <c r="D2810" s="6">
        <v>16.809999999999999</v>
      </c>
      <c r="E2810" s="30" t="s">
        <v>29</v>
      </c>
      <c r="F2810" s="165">
        <v>44634</v>
      </c>
      <c r="G2810" s="6">
        <v>16.809999999999999</v>
      </c>
      <c r="H2810" s="165">
        <v>44643</v>
      </c>
      <c r="I2810" s="130" t="s">
        <v>407</v>
      </c>
      <c r="J2810" s="165">
        <v>44820</v>
      </c>
      <c r="K2810" s="6">
        <v>16.809999999999999</v>
      </c>
      <c r="L2810" s="165">
        <v>44823</v>
      </c>
      <c r="M2810" s="30" t="s">
        <v>504</v>
      </c>
      <c r="AQ2810" s="30" t="s">
        <v>75</v>
      </c>
    </row>
    <row r="2811" spans="1:43" x14ac:dyDescent="0.2">
      <c r="A2811" s="188"/>
      <c r="B2811" s="167"/>
      <c r="C2811" s="167"/>
      <c r="D2811" s="6">
        <v>42</v>
      </c>
      <c r="E2811" s="30" t="s">
        <v>379</v>
      </c>
      <c r="F2811" s="166"/>
      <c r="G2811" s="6">
        <v>42</v>
      </c>
      <c r="H2811" s="166"/>
      <c r="I2811" s="130" t="s">
        <v>409</v>
      </c>
      <c r="J2811" s="166"/>
      <c r="K2811" s="6">
        <v>42</v>
      </c>
      <c r="L2811" s="166"/>
      <c r="M2811" s="30" t="s">
        <v>87</v>
      </c>
      <c r="AQ2811" s="30" t="s">
        <v>88</v>
      </c>
    </row>
    <row r="2812" spans="1:43" ht="30" x14ac:dyDescent="0.2">
      <c r="A2812" s="189"/>
      <c r="B2812" s="167"/>
      <c r="C2812" s="167"/>
      <c r="D2812" s="6">
        <v>8.19</v>
      </c>
      <c r="E2812" s="30" t="s">
        <v>1527</v>
      </c>
      <c r="F2812" s="166"/>
      <c r="G2812" s="6">
        <v>8.19</v>
      </c>
      <c r="H2812" s="166"/>
      <c r="I2812" s="130" t="s">
        <v>3840</v>
      </c>
      <c r="J2812" s="166"/>
      <c r="K2812" s="6">
        <v>8.19</v>
      </c>
      <c r="L2812" s="166"/>
      <c r="M2812" s="30" t="s">
        <v>4573</v>
      </c>
      <c r="AQ2812" s="30" t="s">
        <v>4574</v>
      </c>
    </row>
    <row r="2813" spans="1:43" ht="31.5" customHeight="1" x14ac:dyDescent="0.2">
      <c r="A2813" s="187" t="s">
        <v>4575</v>
      </c>
      <c r="B2813" s="303" t="s">
        <v>1553</v>
      </c>
      <c r="C2813" s="187" t="s">
        <v>34</v>
      </c>
      <c r="D2813" s="6">
        <v>12.5</v>
      </c>
      <c r="E2813" s="42" t="s">
        <v>1636</v>
      </c>
      <c r="F2813" s="165">
        <v>44643</v>
      </c>
      <c r="G2813" s="6">
        <v>12.5</v>
      </c>
      <c r="H2813" s="165">
        <v>44643</v>
      </c>
      <c r="I2813" s="130" t="s">
        <v>4576</v>
      </c>
      <c r="AQ2813" s="30" t="s">
        <v>367</v>
      </c>
    </row>
    <row r="2814" spans="1:43" x14ac:dyDescent="0.2">
      <c r="A2814" s="189"/>
      <c r="B2814" s="304"/>
      <c r="C2814" s="189"/>
      <c r="D2814" s="6">
        <v>4</v>
      </c>
      <c r="E2814" s="42" t="s">
        <v>2862</v>
      </c>
      <c r="F2814" s="166"/>
      <c r="G2814" s="6">
        <v>4</v>
      </c>
      <c r="H2814" s="166"/>
      <c r="I2814" s="130" t="s">
        <v>4520</v>
      </c>
      <c r="AQ2814" s="30" t="s">
        <v>66</v>
      </c>
    </row>
    <row r="2815" spans="1:43" ht="30" x14ac:dyDescent="0.2">
      <c r="A2815" s="39" t="s">
        <v>4577</v>
      </c>
      <c r="B2815" s="39" t="s">
        <v>3644</v>
      </c>
      <c r="C2815" s="39" t="s">
        <v>34</v>
      </c>
      <c r="D2815" s="6">
        <v>164.57</v>
      </c>
      <c r="E2815" s="30" t="s">
        <v>4578</v>
      </c>
      <c r="F2815" s="28">
        <v>44642</v>
      </c>
      <c r="G2815" s="6">
        <v>164.57</v>
      </c>
      <c r="H2815" s="28">
        <v>44643</v>
      </c>
      <c r="I2815" s="130" t="s">
        <v>855</v>
      </c>
      <c r="J2815" s="28">
        <v>44918</v>
      </c>
      <c r="K2815" s="6">
        <v>164.57</v>
      </c>
      <c r="L2815" s="28">
        <v>44918</v>
      </c>
      <c r="M2815" s="30" t="s">
        <v>81</v>
      </c>
      <c r="AQ2815" s="30" t="s">
        <v>81</v>
      </c>
    </row>
    <row r="2816" spans="1:43" x14ac:dyDescent="0.2">
      <c r="A2816" s="187" t="s">
        <v>4579</v>
      </c>
      <c r="B2816" s="167" t="s">
        <v>4580</v>
      </c>
      <c r="C2816" s="167" t="s">
        <v>21</v>
      </c>
      <c r="D2816" s="6">
        <v>12</v>
      </c>
      <c r="E2816" s="42" t="s">
        <v>1636</v>
      </c>
      <c r="F2816" s="165">
        <v>44636</v>
      </c>
      <c r="G2816" s="21">
        <v>12</v>
      </c>
      <c r="H2816" s="165">
        <v>44644</v>
      </c>
      <c r="I2816" s="128" t="s">
        <v>52</v>
      </c>
      <c r="AQ2816" s="30" t="s">
        <v>450</v>
      </c>
    </row>
    <row r="2817" spans="1:43" x14ac:dyDescent="0.2">
      <c r="A2817" s="188"/>
      <c r="B2817" s="167"/>
      <c r="C2817" s="167"/>
      <c r="D2817" s="6">
        <v>27</v>
      </c>
      <c r="E2817" s="42" t="s">
        <v>2862</v>
      </c>
      <c r="F2817" s="166"/>
      <c r="G2817" s="21">
        <v>27</v>
      </c>
      <c r="H2817" s="166"/>
      <c r="I2817" s="128" t="s">
        <v>454</v>
      </c>
      <c r="AQ2817" s="30" t="s">
        <v>454</v>
      </c>
    </row>
    <row r="2818" spans="1:43" ht="30" x14ac:dyDescent="0.2">
      <c r="A2818" s="189"/>
      <c r="B2818" s="167"/>
      <c r="C2818" s="167"/>
      <c r="D2818" s="6">
        <v>27</v>
      </c>
      <c r="E2818" s="42" t="s">
        <v>445</v>
      </c>
      <c r="F2818" s="166"/>
      <c r="G2818" s="21">
        <v>27</v>
      </c>
      <c r="H2818" s="166"/>
      <c r="I2818" s="128" t="s">
        <v>4581</v>
      </c>
      <c r="AQ2818" s="30" t="s">
        <v>4582</v>
      </c>
    </row>
    <row r="2819" spans="1:43" ht="31.5" customHeight="1" x14ac:dyDescent="0.2">
      <c r="A2819" s="187" t="s">
        <v>4583</v>
      </c>
      <c r="B2819" s="167" t="s">
        <v>4257</v>
      </c>
      <c r="C2819" s="167" t="s">
        <v>34</v>
      </c>
      <c r="D2819" s="6">
        <v>10</v>
      </c>
      <c r="E2819" s="42" t="s">
        <v>1636</v>
      </c>
      <c r="F2819" s="165">
        <v>44636</v>
      </c>
      <c r="G2819" s="6">
        <v>10</v>
      </c>
      <c r="H2819" s="165">
        <v>44644</v>
      </c>
      <c r="I2819" s="130" t="s">
        <v>416</v>
      </c>
      <c r="AQ2819" s="30" t="s">
        <v>180</v>
      </c>
    </row>
    <row r="2820" spans="1:43" x14ac:dyDescent="0.2">
      <c r="A2820" s="189"/>
      <c r="B2820" s="167"/>
      <c r="C2820" s="167"/>
      <c r="D2820" s="6">
        <v>60</v>
      </c>
      <c r="E2820" s="42" t="s">
        <v>2862</v>
      </c>
      <c r="F2820" s="166"/>
      <c r="G2820" s="6">
        <v>60</v>
      </c>
      <c r="H2820" s="166"/>
      <c r="I2820" s="130" t="s">
        <v>67</v>
      </c>
      <c r="AQ2820" s="30" t="s">
        <v>67</v>
      </c>
    </row>
    <row r="2821" spans="1:43" ht="47.25" customHeight="1" x14ac:dyDescent="0.2">
      <c r="A2821" s="187" t="s">
        <v>4584</v>
      </c>
      <c r="B2821" s="167" t="s">
        <v>4585</v>
      </c>
      <c r="C2821" s="167"/>
      <c r="D2821" s="6">
        <v>11709</v>
      </c>
      <c r="E2821" s="42" t="s">
        <v>2325</v>
      </c>
      <c r="F2821" s="165">
        <v>44644</v>
      </c>
      <c r="G2821" s="21">
        <v>11709</v>
      </c>
      <c r="H2821" s="165">
        <v>44645</v>
      </c>
      <c r="I2821" s="299" t="s">
        <v>563</v>
      </c>
      <c r="J2821" s="231">
        <v>44959</v>
      </c>
      <c r="K2821" s="6">
        <v>10172</v>
      </c>
      <c r="L2821" s="234">
        <v>44966</v>
      </c>
      <c r="M2821" s="30" t="s">
        <v>266</v>
      </c>
      <c r="AQ2821" s="30" t="s">
        <v>266</v>
      </c>
    </row>
    <row r="2822" spans="1:43" ht="30" x14ac:dyDescent="0.2">
      <c r="A2822" s="188"/>
      <c r="B2822" s="167"/>
      <c r="C2822" s="167"/>
      <c r="D2822" s="6">
        <v>2697</v>
      </c>
      <c r="E2822" s="42" t="s">
        <v>4586</v>
      </c>
      <c r="F2822" s="166"/>
      <c r="G2822" s="21">
        <v>2697</v>
      </c>
      <c r="H2822" s="166"/>
      <c r="I2822" s="299"/>
      <c r="J2822" s="232"/>
      <c r="K2822" s="6">
        <v>2697</v>
      </c>
      <c r="L2822" s="235"/>
      <c r="M2822" s="30" t="s">
        <v>266</v>
      </c>
      <c r="AQ2822" s="30" t="s">
        <v>266</v>
      </c>
    </row>
    <row r="2823" spans="1:43" ht="45" x14ac:dyDescent="0.2">
      <c r="A2823" s="189"/>
      <c r="B2823" s="167"/>
      <c r="C2823" s="167"/>
      <c r="D2823" s="6">
        <v>709</v>
      </c>
      <c r="E2823" s="42" t="s">
        <v>4587</v>
      </c>
      <c r="F2823" s="166"/>
      <c r="G2823" s="21">
        <v>709</v>
      </c>
      <c r="H2823" s="166"/>
      <c r="I2823" s="128" t="s">
        <v>4588</v>
      </c>
      <c r="J2823" s="233"/>
      <c r="K2823" s="6">
        <v>641</v>
      </c>
      <c r="L2823" s="236"/>
      <c r="M2823" s="30" t="s">
        <v>1403</v>
      </c>
      <c r="AQ2823" s="30" t="s">
        <v>1403</v>
      </c>
    </row>
    <row r="2824" spans="1:43" ht="31.5" customHeight="1" x14ac:dyDescent="0.2">
      <c r="A2824" s="187" t="s">
        <v>4589</v>
      </c>
      <c r="B2824" s="167" t="s">
        <v>4590</v>
      </c>
      <c r="C2824" s="167" t="s">
        <v>34</v>
      </c>
      <c r="D2824" s="6">
        <v>126.33</v>
      </c>
      <c r="E2824" s="30" t="s">
        <v>29</v>
      </c>
      <c r="F2824" s="165">
        <v>44643</v>
      </c>
      <c r="G2824" s="6">
        <v>104.09</v>
      </c>
      <c r="H2824" s="165">
        <v>44646</v>
      </c>
      <c r="I2824" s="130" t="s">
        <v>407</v>
      </c>
      <c r="J2824" s="165">
        <v>44875</v>
      </c>
      <c r="K2824" s="6">
        <v>126.33</v>
      </c>
      <c r="L2824" s="165">
        <v>44880</v>
      </c>
      <c r="M2824" s="30" t="s">
        <v>367</v>
      </c>
      <c r="AQ2824" s="30" t="s">
        <v>367</v>
      </c>
    </row>
    <row r="2825" spans="1:43" ht="30" x14ac:dyDescent="0.2">
      <c r="A2825" s="189"/>
      <c r="B2825" s="167"/>
      <c r="C2825" s="167"/>
      <c r="D2825" s="6">
        <v>0.91</v>
      </c>
      <c r="E2825" s="30" t="s">
        <v>445</v>
      </c>
      <c r="F2825" s="166"/>
      <c r="G2825" s="6">
        <v>0.91</v>
      </c>
      <c r="H2825" s="166"/>
      <c r="I2825" s="130" t="s">
        <v>4591</v>
      </c>
      <c r="J2825" s="166"/>
      <c r="K2825" s="6">
        <v>0.91</v>
      </c>
      <c r="L2825" s="166"/>
      <c r="M2825" s="30" t="s">
        <v>1315</v>
      </c>
      <c r="AQ2825" s="30" t="s">
        <v>1315</v>
      </c>
    </row>
    <row r="2826" spans="1:43" ht="34" x14ac:dyDescent="0.2">
      <c r="A2826" s="39" t="s">
        <v>4592</v>
      </c>
      <c r="B2826" s="39" t="s">
        <v>4590</v>
      </c>
      <c r="C2826" s="39" t="s">
        <v>34</v>
      </c>
      <c r="D2826" s="6">
        <v>50</v>
      </c>
      <c r="E2826" s="30" t="s">
        <v>1636</v>
      </c>
      <c r="F2826" s="28">
        <v>44636</v>
      </c>
      <c r="G2826" s="6">
        <v>50</v>
      </c>
      <c r="H2826" s="28">
        <v>44646</v>
      </c>
      <c r="I2826" s="130" t="s">
        <v>36</v>
      </c>
      <c r="AQ2826" s="30" t="s">
        <v>367</v>
      </c>
    </row>
    <row r="2827" spans="1:43" ht="30" x14ac:dyDescent="0.2">
      <c r="A2827" s="187" t="s">
        <v>4593</v>
      </c>
      <c r="B2827" s="167" t="s">
        <v>3580</v>
      </c>
      <c r="C2827" s="167" t="s">
        <v>34</v>
      </c>
      <c r="D2827" s="6">
        <v>4.5</v>
      </c>
      <c r="E2827" s="30" t="s">
        <v>4594</v>
      </c>
      <c r="F2827" s="165">
        <v>44643</v>
      </c>
      <c r="G2827" s="6">
        <v>4.5</v>
      </c>
      <c r="H2827" s="165">
        <v>44646</v>
      </c>
      <c r="I2827" s="212" t="s">
        <v>563</v>
      </c>
      <c r="AQ2827" s="30" t="s">
        <v>739</v>
      </c>
    </row>
    <row r="2828" spans="1:43" ht="30" x14ac:dyDescent="0.2">
      <c r="A2828" s="188"/>
      <c r="B2828" s="167"/>
      <c r="C2828" s="167"/>
      <c r="D2828" s="6">
        <v>15.75</v>
      </c>
      <c r="E2828" s="30" t="s">
        <v>4595</v>
      </c>
      <c r="F2828" s="166"/>
      <c r="G2828" s="6">
        <v>15.75</v>
      </c>
      <c r="H2828" s="166"/>
      <c r="I2828" s="212"/>
      <c r="AQ2828" s="30" t="s">
        <v>739</v>
      </c>
    </row>
    <row r="2829" spans="1:43" ht="30" x14ac:dyDescent="0.2">
      <c r="A2829" s="188"/>
      <c r="B2829" s="167"/>
      <c r="C2829" s="167"/>
      <c r="D2829" s="6">
        <v>1.93</v>
      </c>
      <c r="E2829" s="30" t="s">
        <v>4596</v>
      </c>
      <c r="F2829" s="166"/>
      <c r="G2829" s="6">
        <v>1.93</v>
      </c>
      <c r="H2829" s="166"/>
      <c r="I2829" s="212"/>
      <c r="AQ2829" s="30" t="s">
        <v>739</v>
      </c>
    </row>
    <row r="2830" spans="1:43" ht="30" x14ac:dyDescent="0.2">
      <c r="A2830" s="188"/>
      <c r="B2830" s="167"/>
      <c r="C2830" s="167"/>
      <c r="D2830" s="6">
        <v>1.23</v>
      </c>
      <c r="E2830" s="30" t="s">
        <v>4597</v>
      </c>
      <c r="F2830" s="166"/>
      <c r="G2830" s="6">
        <v>1.23</v>
      </c>
      <c r="H2830" s="166"/>
      <c r="I2830" s="212"/>
      <c r="AQ2830" s="30" t="s">
        <v>739</v>
      </c>
    </row>
    <row r="2831" spans="1:43" ht="30" x14ac:dyDescent="0.2">
      <c r="A2831" s="188"/>
      <c r="B2831" s="167"/>
      <c r="C2831" s="167"/>
      <c r="D2831" s="6">
        <v>9.5</v>
      </c>
      <c r="E2831" s="30" t="s">
        <v>4598</v>
      </c>
      <c r="F2831" s="166"/>
      <c r="G2831" s="6">
        <v>9.5</v>
      </c>
      <c r="H2831" s="166"/>
      <c r="I2831" s="212"/>
      <c r="AQ2831" s="30" t="s">
        <v>739</v>
      </c>
    </row>
    <row r="2832" spans="1:43" ht="30" x14ac:dyDescent="0.2">
      <c r="A2832" s="189"/>
      <c r="B2832" s="167"/>
      <c r="C2832" s="167"/>
      <c r="D2832" s="6">
        <v>5.5</v>
      </c>
      <c r="E2832" s="30" t="s">
        <v>4599</v>
      </c>
      <c r="F2832" s="166"/>
      <c r="G2832" s="6">
        <v>5.5</v>
      </c>
      <c r="H2832" s="166"/>
      <c r="I2832" s="212"/>
      <c r="AQ2832" s="30" t="s">
        <v>739</v>
      </c>
    </row>
    <row r="2833" spans="1:43" ht="42.75" customHeight="1" x14ac:dyDescent="0.2">
      <c r="A2833" s="187" t="s">
        <v>4600</v>
      </c>
      <c r="B2833" s="187" t="s">
        <v>4601</v>
      </c>
      <c r="C2833" s="167" t="s">
        <v>34</v>
      </c>
      <c r="D2833" s="6">
        <v>0.32</v>
      </c>
      <c r="E2833" s="42" t="s">
        <v>4602</v>
      </c>
      <c r="F2833" s="165">
        <v>44645</v>
      </c>
      <c r="G2833" s="21">
        <v>0.32</v>
      </c>
      <c r="H2833" s="165">
        <v>44648</v>
      </c>
      <c r="I2833" s="212" t="s">
        <v>4603</v>
      </c>
      <c r="AQ2833" s="30" t="s">
        <v>443</v>
      </c>
    </row>
    <row r="2834" spans="1:43" ht="30" x14ac:dyDescent="0.2">
      <c r="A2834" s="188"/>
      <c r="B2834" s="188"/>
      <c r="C2834" s="167"/>
      <c r="D2834" s="6">
        <v>1.26</v>
      </c>
      <c r="E2834" s="42" t="s">
        <v>4604</v>
      </c>
      <c r="F2834" s="166"/>
      <c r="G2834" s="21">
        <v>1.26</v>
      </c>
      <c r="H2834" s="166"/>
      <c r="I2834" s="212"/>
      <c r="AQ2834" s="30" t="s">
        <v>443</v>
      </c>
    </row>
    <row r="2835" spans="1:43" ht="30" x14ac:dyDescent="0.2">
      <c r="A2835" s="188"/>
      <c r="B2835" s="188"/>
      <c r="C2835" s="167"/>
      <c r="D2835" s="6">
        <v>0.75</v>
      </c>
      <c r="E2835" s="42" t="s">
        <v>4605</v>
      </c>
      <c r="F2835" s="166"/>
      <c r="G2835" s="21">
        <v>0.75</v>
      </c>
      <c r="H2835" s="166"/>
      <c r="I2835" s="212"/>
      <c r="AQ2835" s="30" t="s">
        <v>443</v>
      </c>
    </row>
    <row r="2836" spans="1:43" ht="30" x14ac:dyDescent="0.2">
      <c r="A2836" s="188"/>
      <c r="B2836" s="188"/>
      <c r="C2836" s="167"/>
      <c r="D2836" s="6">
        <v>7.5</v>
      </c>
      <c r="E2836" s="42" t="s">
        <v>4598</v>
      </c>
      <c r="F2836" s="166"/>
      <c r="G2836" s="21">
        <v>7.5</v>
      </c>
      <c r="H2836" s="166"/>
      <c r="I2836" s="212"/>
      <c r="AQ2836" s="30" t="s">
        <v>443</v>
      </c>
    </row>
    <row r="2837" spans="1:43" ht="45" x14ac:dyDescent="0.2">
      <c r="A2837" s="188"/>
      <c r="B2837" s="188"/>
      <c r="C2837" s="167"/>
      <c r="D2837" s="6">
        <v>16</v>
      </c>
      <c r="E2837" s="42" t="s">
        <v>4606</v>
      </c>
      <c r="F2837" s="166"/>
      <c r="G2837" s="21">
        <v>16</v>
      </c>
      <c r="H2837" s="166"/>
      <c r="I2837" s="212" t="s">
        <v>2591</v>
      </c>
      <c r="AQ2837" s="30" t="s">
        <v>25</v>
      </c>
    </row>
    <row r="2838" spans="1:43" ht="45" x14ac:dyDescent="0.2">
      <c r="A2838" s="189"/>
      <c r="B2838" s="189"/>
      <c r="C2838" s="167"/>
      <c r="D2838" s="6">
        <v>1</v>
      </c>
      <c r="E2838" s="42" t="s">
        <v>4607</v>
      </c>
      <c r="F2838" s="166"/>
      <c r="G2838" s="21">
        <v>1</v>
      </c>
      <c r="H2838" s="166"/>
      <c r="I2838" s="212"/>
      <c r="AQ2838" s="30" t="s">
        <v>25</v>
      </c>
    </row>
    <row r="2839" spans="1:43" x14ac:dyDescent="0.2">
      <c r="A2839" s="187" t="s">
        <v>4608</v>
      </c>
      <c r="B2839" s="167" t="s">
        <v>4609</v>
      </c>
      <c r="C2839" s="167" t="s">
        <v>34</v>
      </c>
      <c r="D2839" s="6">
        <v>20</v>
      </c>
      <c r="E2839" s="42" t="s">
        <v>4610</v>
      </c>
      <c r="F2839" s="165">
        <v>44624</v>
      </c>
      <c r="G2839" s="21">
        <v>20</v>
      </c>
      <c r="H2839" s="165">
        <v>44648</v>
      </c>
      <c r="I2839" s="212" t="s">
        <v>4611</v>
      </c>
      <c r="AQ2839" s="30" t="s">
        <v>4612</v>
      </c>
    </row>
    <row r="2840" spans="1:43" ht="30" x14ac:dyDescent="0.2">
      <c r="A2840" s="189"/>
      <c r="B2840" s="167"/>
      <c r="C2840" s="167"/>
      <c r="D2840" s="6">
        <v>19</v>
      </c>
      <c r="E2840" s="42" t="s">
        <v>4613</v>
      </c>
      <c r="F2840" s="166"/>
      <c r="G2840" s="21">
        <v>19</v>
      </c>
      <c r="H2840" s="166"/>
      <c r="I2840" s="212"/>
      <c r="AQ2840" s="30" t="s">
        <v>4612</v>
      </c>
    </row>
    <row r="2841" spans="1:43" ht="30" customHeight="1" x14ac:dyDescent="0.2">
      <c r="A2841" s="205" t="s">
        <v>4614</v>
      </c>
      <c r="B2841" s="168" t="s">
        <v>4615</v>
      </c>
      <c r="C2841" s="167" t="s">
        <v>34</v>
      </c>
      <c r="D2841" s="25">
        <v>782.25</v>
      </c>
      <c r="E2841" s="30" t="s">
        <v>445</v>
      </c>
      <c r="F2841" s="165">
        <v>44643</v>
      </c>
      <c r="G2841" s="25">
        <v>782.25</v>
      </c>
      <c r="H2841" s="165">
        <v>44649</v>
      </c>
      <c r="I2841" s="212" t="s">
        <v>1028</v>
      </c>
      <c r="AQ2841" s="30" t="s">
        <v>1029</v>
      </c>
    </row>
    <row r="2842" spans="1:43" ht="30" x14ac:dyDescent="0.2">
      <c r="A2842" s="206"/>
      <c r="B2842" s="168"/>
      <c r="C2842" s="167"/>
      <c r="D2842" s="25">
        <v>87.75</v>
      </c>
      <c r="E2842" s="30" t="s">
        <v>4616</v>
      </c>
      <c r="F2842" s="166"/>
      <c r="G2842" s="25">
        <v>87.75</v>
      </c>
      <c r="H2842" s="166"/>
      <c r="I2842" s="212"/>
      <c r="AQ2842" s="30" t="s">
        <v>1029</v>
      </c>
    </row>
    <row r="2843" spans="1:43" ht="30" x14ac:dyDescent="0.2">
      <c r="A2843" s="187" t="s">
        <v>4617</v>
      </c>
      <c r="B2843" s="303" t="s">
        <v>4618</v>
      </c>
      <c r="C2843" s="187" t="s">
        <v>34</v>
      </c>
      <c r="D2843" s="6">
        <v>14.6</v>
      </c>
      <c r="E2843" s="24" t="s">
        <v>29</v>
      </c>
      <c r="F2843" s="172">
        <v>44648</v>
      </c>
      <c r="G2843" s="21">
        <v>14.6</v>
      </c>
      <c r="H2843" s="172">
        <v>44649</v>
      </c>
      <c r="I2843" s="128" t="s">
        <v>4576</v>
      </c>
      <c r="AQ2843" s="30" t="s">
        <v>367</v>
      </c>
    </row>
    <row r="2844" spans="1:43" ht="45" x14ac:dyDescent="0.2">
      <c r="A2844" s="189"/>
      <c r="B2844" s="304"/>
      <c r="C2844" s="189"/>
      <c r="D2844" s="6">
        <v>0.4</v>
      </c>
      <c r="E2844" s="42" t="s">
        <v>445</v>
      </c>
      <c r="F2844" s="174"/>
      <c r="G2844" s="21">
        <v>0.4</v>
      </c>
      <c r="H2844" s="174"/>
      <c r="I2844" s="128" t="s">
        <v>4619</v>
      </c>
      <c r="AQ2844" s="30" t="s">
        <v>1315</v>
      </c>
    </row>
    <row r="2845" spans="1:43" ht="45" x14ac:dyDescent="0.15">
      <c r="A2845" s="187" t="s">
        <v>4620</v>
      </c>
      <c r="B2845" s="167" t="s">
        <v>4621</v>
      </c>
      <c r="C2845" s="167" t="s">
        <v>34</v>
      </c>
      <c r="D2845" s="6">
        <v>5.24</v>
      </c>
      <c r="E2845" s="27" t="s">
        <v>4622</v>
      </c>
      <c r="F2845" s="165">
        <v>44636</v>
      </c>
      <c r="G2845" s="6">
        <v>5.24</v>
      </c>
      <c r="H2845" s="165">
        <v>44650</v>
      </c>
      <c r="I2845" s="130" t="s">
        <v>4623</v>
      </c>
      <c r="J2845" s="165">
        <v>44966</v>
      </c>
      <c r="K2845" s="6">
        <v>5.24</v>
      </c>
      <c r="L2845" s="165">
        <v>44970</v>
      </c>
      <c r="M2845" s="30" t="s">
        <v>5610</v>
      </c>
      <c r="AQ2845" s="30" t="s">
        <v>5610</v>
      </c>
    </row>
    <row r="2846" spans="1:43" ht="30" x14ac:dyDescent="0.15">
      <c r="A2846" s="189"/>
      <c r="B2846" s="167"/>
      <c r="C2846" s="167"/>
      <c r="D2846" s="6">
        <v>12.65</v>
      </c>
      <c r="E2846" s="27" t="s">
        <v>4624</v>
      </c>
      <c r="F2846" s="166"/>
      <c r="G2846" s="6">
        <v>12.65</v>
      </c>
      <c r="H2846" s="166"/>
      <c r="I2846" s="130" t="s">
        <v>1239</v>
      </c>
      <c r="J2846" s="166"/>
      <c r="K2846" s="6">
        <v>12.65</v>
      </c>
      <c r="L2846" s="166"/>
      <c r="M2846" s="30" t="s">
        <v>590</v>
      </c>
      <c r="AQ2846" s="30" t="s">
        <v>590</v>
      </c>
    </row>
    <row r="2847" spans="1:43" ht="34" x14ac:dyDescent="0.2">
      <c r="A2847" s="39" t="s">
        <v>4625</v>
      </c>
      <c r="B2847" s="39" t="s">
        <v>4626</v>
      </c>
      <c r="C2847" s="39" t="s">
        <v>34</v>
      </c>
      <c r="D2847" s="6">
        <v>71.77</v>
      </c>
      <c r="E2847" s="42" t="s">
        <v>29</v>
      </c>
      <c r="F2847" s="28">
        <v>44648</v>
      </c>
      <c r="G2847" s="21">
        <v>71.77</v>
      </c>
      <c r="H2847" s="28">
        <v>44650</v>
      </c>
      <c r="I2847" s="128" t="s">
        <v>52</v>
      </c>
      <c r="AQ2847" s="30" t="s">
        <v>450</v>
      </c>
    </row>
    <row r="2848" spans="1:43" ht="34" x14ac:dyDescent="0.2">
      <c r="A2848" s="39" t="s">
        <v>4627</v>
      </c>
      <c r="B2848" s="39" t="s">
        <v>675</v>
      </c>
      <c r="C2848" s="39" t="s">
        <v>34</v>
      </c>
      <c r="D2848" s="6">
        <v>95</v>
      </c>
      <c r="E2848" s="30" t="s">
        <v>29</v>
      </c>
      <c r="F2848" s="28">
        <v>44648</v>
      </c>
      <c r="G2848" s="6">
        <v>95</v>
      </c>
      <c r="H2848" s="28">
        <v>44650</v>
      </c>
      <c r="I2848" s="130" t="s">
        <v>4628</v>
      </c>
      <c r="AQ2848" s="30" t="s">
        <v>560</v>
      </c>
    </row>
    <row r="2849" spans="1:43" ht="51" x14ac:dyDescent="0.2">
      <c r="A2849" s="39" t="s">
        <v>4629</v>
      </c>
      <c r="B2849" s="39" t="s">
        <v>4630</v>
      </c>
      <c r="C2849" s="39" t="s">
        <v>34</v>
      </c>
      <c r="D2849" s="6">
        <v>75</v>
      </c>
      <c r="E2849" s="30" t="s">
        <v>347</v>
      </c>
      <c r="F2849" s="28">
        <v>44648</v>
      </c>
      <c r="G2849" s="6">
        <v>75</v>
      </c>
      <c r="H2849" s="28">
        <v>44651</v>
      </c>
      <c r="I2849" s="130" t="s">
        <v>4631</v>
      </c>
      <c r="AQ2849" s="30" t="s">
        <v>378</v>
      </c>
    </row>
    <row r="2850" spans="1:43" ht="51" x14ac:dyDescent="0.2">
      <c r="A2850" s="39" t="s">
        <v>4632</v>
      </c>
      <c r="B2850" s="39" t="s">
        <v>4633</v>
      </c>
      <c r="C2850" s="39" t="s">
        <v>34</v>
      </c>
      <c r="D2850" s="6">
        <v>53.37</v>
      </c>
      <c r="E2850" s="30" t="s">
        <v>29</v>
      </c>
      <c r="F2850" s="28">
        <v>44648</v>
      </c>
      <c r="G2850" s="6">
        <v>53.37</v>
      </c>
      <c r="H2850" s="28">
        <v>44651</v>
      </c>
      <c r="I2850" s="130" t="s">
        <v>4634</v>
      </c>
      <c r="AQ2850" s="30" t="s">
        <v>450</v>
      </c>
    </row>
    <row r="2851" spans="1:43" ht="51" x14ac:dyDescent="0.2">
      <c r="A2851" s="187" t="s">
        <v>4635</v>
      </c>
      <c r="B2851" s="187" t="s">
        <v>4636</v>
      </c>
      <c r="C2851" s="187" t="s">
        <v>34</v>
      </c>
      <c r="D2851" s="11">
        <v>4</v>
      </c>
      <c r="E2851" s="39" t="s">
        <v>4637</v>
      </c>
      <c r="F2851" s="165">
        <v>44648</v>
      </c>
      <c r="G2851" s="11">
        <v>4</v>
      </c>
      <c r="H2851" s="165">
        <v>44652</v>
      </c>
      <c r="I2851" s="103" t="s">
        <v>40</v>
      </c>
      <c r="AQ2851" s="29" t="s">
        <v>41</v>
      </c>
    </row>
    <row r="2852" spans="1:43" ht="51" x14ac:dyDescent="0.2">
      <c r="A2852" s="188"/>
      <c r="B2852" s="188"/>
      <c r="C2852" s="188"/>
      <c r="D2852" s="11">
        <v>15</v>
      </c>
      <c r="E2852" s="39" t="s">
        <v>4638</v>
      </c>
      <c r="F2852" s="166"/>
      <c r="G2852" s="11">
        <v>15</v>
      </c>
      <c r="H2852" s="165"/>
      <c r="I2852" s="103" t="s">
        <v>40</v>
      </c>
      <c r="AQ2852" s="29" t="s">
        <v>41</v>
      </c>
    </row>
    <row r="2853" spans="1:43" ht="51" x14ac:dyDescent="0.15">
      <c r="A2853" s="189"/>
      <c r="B2853" s="189"/>
      <c r="C2853" s="189"/>
      <c r="D2853" s="11">
        <v>10</v>
      </c>
      <c r="E2853" s="39" t="s">
        <v>4639</v>
      </c>
      <c r="F2853" s="166"/>
      <c r="G2853" s="11">
        <v>10</v>
      </c>
      <c r="H2853" s="165"/>
      <c r="I2853" s="157" t="s">
        <v>480</v>
      </c>
      <c r="AQ2853" s="25" t="s">
        <v>480</v>
      </c>
    </row>
    <row r="2854" spans="1:43" ht="34" x14ac:dyDescent="0.2">
      <c r="A2854" s="187" t="s">
        <v>4640</v>
      </c>
      <c r="B2854" s="187" t="s">
        <v>4641</v>
      </c>
      <c r="C2854" s="187" t="s">
        <v>34</v>
      </c>
      <c r="D2854" s="252">
        <v>38.17</v>
      </c>
      <c r="E2854" s="39" t="s">
        <v>1217</v>
      </c>
      <c r="F2854" s="165">
        <v>44650</v>
      </c>
      <c r="G2854" s="9">
        <v>9.7200000000000006</v>
      </c>
      <c r="H2854" s="165">
        <v>44652</v>
      </c>
      <c r="I2854" s="222" t="s">
        <v>377</v>
      </c>
      <c r="J2854" s="165">
        <v>45015</v>
      </c>
      <c r="K2854" s="254">
        <v>38.17</v>
      </c>
      <c r="L2854" s="165">
        <v>45016</v>
      </c>
      <c r="M2854" s="168" t="s">
        <v>560</v>
      </c>
      <c r="AQ2854" s="168" t="s">
        <v>560</v>
      </c>
    </row>
    <row r="2855" spans="1:43" ht="34" x14ac:dyDescent="0.2">
      <c r="A2855" s="188"/>
      <c r="B2855" s="188"/>
      <c r="C2855" s="188"/>
      <c r="D2855" s="253"/>
      <c r="E2855" s="39" t="s">
        <v>112</v>
      </c>
      <c r="F2855" s="166"/>
      <c r="G2855" s="9">
        <v>25</v>
      </c>
      <c r="H2855" s="166"/>
      <c r="I2855" s="222"/>
      <c r="J2855" s="166"/>
      <c r="K2855" s="254"/>
      <c r="L2855" s="166"/>
      <c r="M2855" s="168"/>
      <c r="AQ2855" s="168"/>
    </row>
    <row r="2856" spans="1:43" ht="17" x14ac:dyDescent="0.2">
      <c r="A2856" s="189"/>
      <c r="B2856" s="189"/>
      <c r="C2856" s="189"/>
      <c r="D2856" s="10">
        <v>10</v>
      </c>
      <c r="E2856" s="39" t="s">
        <v>4642</v>
      </c>
      <c r="F2856" s="166"/>
      <c r="G2856" s="9">
        <v>10</v>
      </c>
      <c r="H2856" s="166"/>
      <c r="I2856" s="103" t="s">
        <v>183</v>
      </c>
      <c r="J2856" s="166"/>
      <c r="K2856" s="10">
        <v>10</v>
      </c>
      <c r="L2856" s="166"/>
      <c r="M2856" s="30" t="s">
        <v>183</v>
      </c>
      <c r="AQ2856" s="30" t="s">
        <v>183</v>
      </c>
    </row>
    <row r="2857" spans="1:43" ht="23.25" customHeight="1" x14ac:dyDescent="0.2">
      <c r="A2857" s="39" t="s">
        <v>4643</v>
      </c>
      <c r="B2857" s="39" t="s">
        <v>4644</v>
      </c>
      <c r="C2857" s="39" t="s">
        <v>34</v>
      </c>
      <c r="D2857" s="11">
        <v>40</v>
      </c>
      <c r="E2857" s="39" t="s">
        <v>29</v>
      </c>
      <c r="F2857" s="28">
        <v>44649</v>
      </c>
      <c r="G2857" s="11">
        <v>40</v>
      </c>
      <c r="H2857" s="28">
        <v>44652</v>
      </c>
      <c r="I2857" s="103" t="s">
        <v>723</v>
      </c>
      <c r="AQ2857" s="29" t="s">
        <v>367</v>
      </c>
    </row>
    <row r="2858" spans="1:43" ht="34" x14ac:dyDescent="0.2">
      <c r="A2858" s="187" t="s">
        <v>4645</v>
      </c>
      <c r="B2858" s="187" t="s">
        <v>4646</v>
      </c>
      <c r="C2858" s="187" t="s">
        <v>34</v>
      </c>
      <c r="D2858" s="10">
        <v>5</v>
      </c>
      <c r="E2858" s="39" t="s">
        <v>2324</v>
      </c>
      <c r="F2858" s="172">
        <v>44651</v>
      </c>
      <c r="G2858" s="10">
        <v>5</v>
      </c>
      <c r="H2858" s="172">
        <v>44652</v>
      </c>
      <c r="I2858" s="313" t="s">
        <v>178</v>
      </c>
      <c r="AQ2858" s="41" t="s">
        <v>450</v>
      </c>
    </row>
    <row r="2859" spans="1:43" ht="51" x14ac:dyDescent="0.2">
      <c r="A2859" s="188"/>
      <c r="B2859" s="188"/>
      <c r="C2859" s="188"/>
      <c r="D2859" s="10">
        <v>5</v>
      </c>
      <c r="E2859" s="39" t="s">
        <v>3563</v>
      </c>
      <c r="F2859" s="173"/>
      <c r="G2859" s="10">
        <v>5</v>
      </c>
      <c r="H2859" s="173"/>
      <c r="I2859" s="220"/>
      <c r="AQ2859" s="41" t="s">
        <v>450</v>
      </c>
    </row>
    <row r="2860" spans="1:43" ht="34" x14ac:dyDescent="0.2">
      <c r="A2860" s="188"/>
      <c r="B2860" s="188"/>
      <c r="C2860" s="188"/>
      <c r="D2860" s="10">
        <v>30</v>
      </c>
      <c r="E2860" s="39" t="s">
        <v>4541</v>
      </c>
      <c r="F2860" s="173"/>
      <c r="G2860" s="10">
        <v>30</v>
      </c>
      <c r="H2860" s="173"/>
      <c r="I2860" s="313" t="s">
        <v>67</v>
      </c>
      <c r="AQ2860" s="41" t="s">
        <v>67</v>
      </c>
    </row>
    <row r="2861" spans="1:43" ht="51" x14ac:dyDescent="0.2">
      <c r="A2861" s="189"/>
      <c r="B2861" s="189"/>
      <c r="C2861" s="189"/>
      <c r="D2861" s="10">
        <v>20</v>
      </c>
      <c r="E2861" s="39" t="s">
        <v>4647</v>
      </c>
      <c r="F2861" s="174"/>
      <c r="G2861" s="10">
        <v>20</v>
      </c>
      <c r="H2861" s="174"/>
      <c r="I2861" s="220"/>
      <c r="AQ2861" s="41" t="s">
        <v>67</v>
      </c>
    </row>
    <row r="2862" spans="1:43" ht="15.75" customHeight="1" x14ac:dyDescent="0.2">
      <c r="A2862" s="187" t="s">
        <v>4648</v>
      </c>
      <c r="B2862" s="187" t="s">
        <v>4649</v>
      </c>
      <c r="C2862" s="187" t="s">
        <v>34</v>
      </c>
      <c r="D2862" s="10">
        <v>2.8</v>
      </c>
      <c r="E2862" s="39" t="s">
        <v>3023</v>
      </c>
      <c r="F2862" s="165">
        <v>44648</v>
      </c>
      <c r="G2862" s="9">
        <v>2.8</v>
      </c>
      <c r="H2862" s="165">
        <v>44652</v>
      </c>
      <c r="I2862" s="222" t="s">
        <v>723</v>
      </c>
      <c r="AQ2862" s="29" t="s">
        <v>367</v>
      </c>
    </row>
    <row r="2863" spans="1:43" ht="34" x14ac:dyDescent="0.2">
      <c r="A2863" s="188"/>
      <c r="B2863" s="188"/>
      <c r="C2863" s="188"/>
      <c r="D2863" s="10">
        <v>16.899999999999999</v>
      </c>
      <c r="E2863" s="39" t="s">
        <v>2324</v>
      </c>
      <c r="F2863" s="166"/>
      <c r="G2863" s="9">
        <v>16.899999999999999</v>
      </c>
      <c r="H2863" s="166"/>
      <c r="I2863" s="222"/>
      <c r="AQ2863" s="29" t="s">
        <v>367</v>
      </c>
    </row>
    <row r="2864" spans="1:43" ht="34" x14ac:dyDescent="0.2">
      <c r="A2864" s="189"/>
      <c r="B2864" s="189"/>
      <c r="C2864" s="189"/>
      <c r="D2864" s="10">
        <v>0.3</v>
      </c>
      <c r="E2864" s="39" t="s">
        <v>4650</v>
      </c>
      <c r="F2864" s="166"/>
      <c r="G2864" s="9">
        <v>0.3</v>
      </c>
      <c r="H2864" s="166"/>
      <c r="I2864" s="222"/>
      <c r="AQ2864" s="29" t="s">
        <v>367</v>
      </c>
    </row>
    <row r="2865" spans="1:43" ht="31.5" customHeight="1" x14ac:dyDescent="0.2">
      <c r="A2865" s="187" t="s">
        <v>4651</v>
      </c>
      <c r="B2865" s="167" t="s">
        <v>4652</v>
      </c>
      <c r="C2865" s="167" t="s">
        <v>34</v>
      </c>
      <c r="D2865" s="10">
        <v>99.83</v>
      </c>
      <c r="E2865" s="42" t="s">
        <v>29</v>
      </c>
      <c r="F2865" s="172">
        <v>44649</v>
      </c>
      <c r="G2865" s="9">
        <v>99.83</v>
      </c>
      <c r="H2865" s="165">
        <v>44652</v>
      </c>
      <c r="I2865" s="128" t="s">
        <v>389</v>
      </c>
      <c r="AQ2865" s="30" t="s">
        <v>41</v>
      </c>
    </row>
    <row r="2866" spans="1:43" ht="30" x14ac:dyDescent="0.2">
      <c r="A2866" s="189"/>
      <c r="B2866" s="167"/>
      <c r="C2866" s="167"/>
      <c r="D2866" s="10">
        <v>0.17</v>
      </c>
      <c r="E2866" s="42" t="s">
        <v>2811</v>
      </c>
      <c r="F2866" s="174"/>
      <c r="G2866" s="9">
        <v>0.17</v>
      </c>
      <c r="H2866" s="166"/>
      <c r="I2866" s="128" t="s">
        <v>1816</v>
      </c>
      <c r="AQ2866" s="30" t="s">
        <v>1994</v>
      </c>
    </row>
    <row r="2867" spans="1:43" x14ac:dyDescent="0.2">
      <c r="A2867" s="187" t="s">
        <v>4653</v>
      </c>
      <c r="B2867" s="167" t="s">
        <v>4654</v>
      </c>
      <c r="C2867" s="167" t="s">
        <v>34</v>
      </c>
      <c r="D2867" s="10">
        <v>28</v>
      </c>
      <c r="E2867" s="42" t="s">
        <v>29</v>
      </c>
      <c r="F2867" s="165">
        <v>44648</v>
      </c>
      <c r="G2867" s="9">
        <v>28</v>
      </c>
      <c r="H2867" s="165">
        <v>44655</v>
      </c>
      <c r="I2867" s="128" t="s">
        <v>389</v>
      </c>
      <c r="AQ2867" s="30" t="s">
        <v>41</v>
      </c>
    </row>
    <row r="2868" spans="1:43" x14ac:dyDescent="0.2">
      <c r="A2868" s="189"/>
      <c r="B2868" s="167"/>
      <c r="C2868" s="167"/>
      <c r="D2868" s="10">
        <v>25</v>
      </c>
      <c r="E2868" s="42" t="s">
        <v>379</v>
      </c>
      <c r="F2868" s="166"/>
      <c r="G2868" s="9">
        <v>25</v>
      </c>
      <c r="H2868" s="166"/>
      <c r="I2868" s="128" t="s">
        <v>66</v>
      </c>
      <c r="AQ2868" s="30" t="s">
        <v>66</v>
      </c>
    </row>
    <row r="2869" spans="1:43" ht="31.5" customHeight="1" x14ac:dyDescent="0.2">
      <c r="A2869" s="187" t="s">
        <v>4655</v>
      </c>
      <c r="B2869" s="167" t="s">
        <v>1708</v>
      </c>
      <c r="C2869" s="167" t="s">
        <v>34</v>
      </c>
      <c r="D2869" s="10">
        <v>14</v>
      </c>
      <c r="E2869" s="42" t="s">
        <v>29</v>
      </c>
      <c r="F2869" s="172">
        <v>44649</v>
      </c>
      <c r="G2869" s="9">
        <v>14</v>
      </c>
      <c r="H2869" s="172">
        <v>44655</v>
      </c>
      <c r="I2869" s="128" t="s">
        <v>639</v>
      </c>
      <c r="AQ2869" s="30" t="s">
        <v>739</v>
      </c>
    </row>
    <row r="2870" spans="1:43" x14ac:dyDescent="0.2">
      <c r="A2870" s="189"/>
      <c r="B2870" s="167"/>
      <c r="C2870" s="167"/>
      <c r="D2870" s="10">
        <v>15</v>
      </c>
      <c r="E2870" s="42" t="s">
        <v>379</v>
      </c>
      <c r="F2870" s="174"/>
      <c r="G2870" s="9">
        <v>15</v>
      </c>
      <c r="H2870" s="174"/>
      <c r="I2870" s="128" t="s">
        <v>67</v>
      </c>
      <c r="AQ2870" s="30" t="s">
        <v>67</v>
      </c>
    </row>
    <row r="2871" spans="1:43" ht="34" x14ac:dyDescent="0.2">
      <c r="A2871" s="39" t="s">
        <v>4656</v>
      </c>
      <c r="B2871" s="39" t="s">
        <v>2304</v>
      </c>
      <c r="C2871" s="39" t="s">
        <v>34</v>
      </c>
      <c r="D2871" s="10">
        <v>25</v>
      </c>
      <c r="E2871" s="42" t="s">
        <v>29</v>
      </c>
      <c r="F2871" s="28">
        <v>44648</v>
      </c>
      <c r="G2871" s="9">
        <v>25</v>
      </c>
      <c r="H2871" s="28">
        <v>44655</v>
      </c>
      <c r="I2871" s="128" t="s">
        <v>178</v>
      </c>
      <c r="AQ2871" s="30" t="s">
        <v>739</v>
      </c>
    </row>
    <row r="2872" spans="1:43" ht="31.5" customHeight="1" x14ac:dyDescent="0.2">
      <c r="A2872" s="187" t="s">
        <v>4657</v>
      </c>
      <c r="B2872" s="167" t="s">
        <v>4658</v>
      </c>
      <c r="C2872" s="167" t="s">
        <v>34</v>
      </c>
      <c r="D2872" s="10">
        <v>37.78</v>
      </c>
      <c r="E2872" s="30" t="s">
        <v>3023</v>
      </c>
      <c r="F2872" s="165">
        <v>44649</v>
      </c>
      <c r="G2872" s="10">
        <v>37.78</v>
      </c>
      <c r="H2872" s="165">
        <v>44656</v>
      </c>
      <c r="I2872" s="223" t="s">
        <v>178</v>
      </c>
      <c r="AQ2872" s="46" t="s">
        <v>739</v>
      </c>
    </row>
    <row r="2873" spans="1:43" ht="30" x14ac:dyDescent="0.2">
      <c r="A2873" s="188"/>
      <c r="B2873" s="167"/>
      <c r="C2873" s="167"/>
      <c r="D2873" s="10">
        <v>35</v>
      </c>
      <c r="E2873" s="30" t="s">
        <v>2324</v>
      </c>
      <c r="F2873" s="166"/>
      <c r="G2873" s="10">
        <v>35</v>
      </c>
      <c r="H2873" s="166"/>
      <c r="I2873" s="224"/>
      <c r="AQ2873" s="46" t="s">
        <v>739</v>
      </c>
    </row>
    <row r="2874" spans="1:43" ht="30" x14ac:dyDescent="0.2">
      <c r="A2874" s="188"/>
      <c r="B2874" s="167"/>
      <c r="C2874" s="167"/>
      <c r="D2874" s="10">
        <v>41.74</v>
      </c>
      <c r="E2874" s="30" t="s">
        <v>4659</v>
      </c>
      <c r="F2874" s="166"/>
      <c r="G2874" s="10">
        <v>41.74</v>
      </c>
      <c r="H2874" s="166"/>
      <c r="I2874" s="130" t="s">
        <v>67</v>
      </c>
      <c r="AQ2874" s="30" t="s">
        <v>67</v>
      </c>
    </row>
    <row r="2875" spans="1:43" ht="30" x14ac:dyDescent="0.2">
      <c r="A2875" s="189"/>
      <c r="B2875" s="167"/>
      <c r="C2875" s="167"/>
      <c r="D2875" s="10">
        <v>10.48</v>
      </c>
      <c r="E2875" s="30" t="s">
        <v>3328</v>
      </c>
      <c r="F2875" s="166"/>
      <c r="G2875" s="10">
        <v>10.48</v>
      </c>
      <c r="H2875" s="166"/>
      <c r="I2875" s="130" t="s">
        <v>178</v>
      </c>
      <c r="AQ2875" s="46" t="s">
        <v>739</v>
      </c>
    </row>
    <row r="2876" spans="1:43" ht="31.5" customHeight="1" x14ac:dyDescent="0.2">
      <c r="A2876" s="187" t="s">
        <v>4660</v>
      </c>
      <c r="B2876" s="167" t="s">
        <v>4661</v>
      </c>
      <c r="C2876" s="167" t="s">
        <v>34</v>
      </c>
      <c r="D2876" s="10">
        <v>33.26</v>
      </c>
      <c r="E2876" s="42" t="s">
        <v>29</v>
      </c>
      <c r="F2876" s="165">
        <v>44649</v>
      </c>
      <c r="G2876" s="9">
        <v>33.26</v>
      </c>
      <c r="H2876" s="165">
        <v>44656</v>
      </c>
      <c r="I2876" s="128" t="s">
        <v>178</v>
      </c>
      <c r="AQ2876" s="46" t="s">
        <v>739</v>
      </c>
    </row>
    <row r="2877" spans="1:43" x14ac:dyDescent="0.2">
      <c r="A2877" s="189"/>
      <c r="B2877" s="167"/>
      <c r="C2877" s="167"/>
      <c r="D2877" s="10">
        <v>39</v>
      </c>
      <c r="E2877" s="42" t="s">
        <v>379</v>
      </c>
      <c r="F2877" s="166"/>
      <c r="G2877" s="9">
        <v>39</v>
      </c>
      <c r="H2877" s="166"/>
      <c r="I2877" s="128" t="s">
        <v>67</v>
      </c>
      <c r="AQ2877" s="30" t="s">
        <v>67</v>
      </c>
    </row>
    <row r="2878" spans="1:43" ht="31.5" customHeight="1" x14ac:dyDescent="0.2">
      <c r="A2878" s="187" t="s">
        <v>4662</v>
      </c>
      <c r="B2878" s="167" t="s">
        <v>4663</v>
      </c>
      <c r="C2878" s="167" t="s">
        <v>34</v>
      </c>
      <c r="D2878" s="11">
        <v>25.32</v>
      </c>
      <c r="E2878" s="42" t="s">
        <v>952</v>
      </c>
      <c r="F2878" s="165">
        <v>44650</v>
      </c>
      <c r="G2878" s="10">
        <v>0.4</v>
      </c>
      <c r="H2878" s="165">
        <v>44656</v>
      </c>
      <c r="I2878" s="212" t="s">
        <v>354</v>
      </c>
      <c r="J2878" s="178">
        <v>44868</v>
      </c>
      <c r="K2878" s="11">
        <v>25.32</v>
      </c>
      <c r="L2878" s="178">
        <v>44875</v>
      </c>
      <c r="M2878" s="29" t="s">
        <v>354</v>
      </c>
      <c r="AQ2878" s="29" t="s">
        <v>354</v>
      </c>
    </row>
    <row r="2879" spans="1:43" ht="30" x14ac:dyDescent="0.2">
      <c r="A2879" s="188"/>
      <c r="B2879" s="167"/>
      <c r="C2879" s="167"/>
      <c r="D2879" s="6">
        <v>0.08</v>
      </c>
      <c r="E2879" s="42" t="s">
        <v>2324</v>
      </c>
      <c r="F2879" s="166"/>
      <c r="G2879" s="10">
        <v>15</v>
      </c>
      <c r="H2879" s="166"/>
      <c r="I2879" s="212"/>
      <c r="J2879" s="179"/>
      <c r="K2879" s="21">
        <v>0.08</v>
      </c>
      <c r="L2879" s="179"/>
      <c r="M2879" s="29" t="s">
        <v>354</v>
      </c>
      <c r="AQ2879" s="29" t="s">
        <v>354</v>
      </c>
    </row>
    <row r="2880" spans="1:43" ht="30" x14ac:dyDescent="0.2">
      <c r="A2880" s="189"/>
      <c r="B2880" s="167"/>
      <c r="C2880" s="167"/>
      <c r="D2880" s="11">
        <v>27</v>
      </c>
      <c r="E2880" s="42" t="s">
        <v>3327</v>
      </c>
      <c r="F2880" s="166"/>
      <c r="G2880" s="10">
        <v>4.5</v>
      </c>
      <c r="H2880" s="166"/>
      <c r="I2880" s="130" t="s">
        <v>121</v>
      </c>
      <c r="J2880" s="179"/>
      <c r="K2880" s="11">
        <v>27</v>
      </c>
      <c r="L2880" s="179"/>
      <c r="M2880" s="29" t="s">
        <v>121</v>
      </c>
      <c r="AQ2880" s="29" t="s">
        <v>121</v>
      </c>
    </row>
    <row r="2881" spans="1:43" ht="31.5" customHeight="1" x14ac:dyDescent="0.2">
      <c r="A2881" s="187" t="s">
        <v>4664</v>
      </c>
      <c r="B2881" s="167" t="s">
        <v>4665</v>
      </c>
      <c r="C2881" s="167" t="s">
        <v>34</v>
      </c>
      <c r="D2881" s="10">
        <v>75</v>
      </c>
      <c r="E2881" s="42" t="s">
        <v>29</v>
      </c>
      <c r="F2881" s="165">
        <v>44651</v>
      </c>
      <c r="G2881" s="9">
        <v>75</v>
      </c>
      <c r="H2881" s="165">
        <v>44656</v>
      </c>
      <c r="I2881" s="128" t="s">
        <v>2006</v>
      </c>
      <c r="AQ2881" s="30" t="s">
        <v>1029</v>
      </c>
    </row>
    <row r="2882" spans="1:43" x14ac:dyDescent="0.2">
      <c r="A2882" s="189"/>
      <c r="B2882" s="167"/>
      <c r="C2882" s="167"/>
      <c r="D2882" s="10">
        <v>610</v>
      </c>
      <c r="E2882" s="42" t="s">
        <v>379</v>
      </c>
      <c r="F2882" s="166"/>
      <c r="G2882" s="9">
        <v>610</v>
      </c>
      <c r="H2882" s="166"/>
      <c r="I2882" s="128" t="s">
        <v>577</v>
      </c>
      <c r="AQ2882" s="30" t="s">
        <v>577</v>
      </c>
    </row>
    <row r="2883" spans="1:43" ht="31.5" customHeight="1" x14ac:dyDescent="0.2">
      <c r="A2883" s="187" t="s">
        <v>4666</v>
      </c>
      <c r="B2883" s="167" t="s">
        <v>4667</v>
      </c>
      <c r="C2883" s="167" t="s">
        <v>34</v>
      </c>
      <c r="D2883" s="10">
        <v>64</v>
      </c>
      <c r="E2883" s="42" t="s">
        <v>29</v>
      </c>
      <c r="F2883" s="165">
        <v>44655</v>
      </c>
      <c r="G2883" s="9">
        <v>64</v>
      </c>
      <c r="H2883" s="165">
        <v>44656</v>
      </c>
      <c r="I2883" s="128" t="s">
        <v>178</v>
      </c>
      <c r="AQ2883" s="30" t="s">
        <v>450</v>
      </c>
    </row>
    <row r="2884" spans="1:43" x14ac:dyDescent="0.2">
      <c r="A2884" s="189"/>
      <c r="B2884" s="167"/>
      <c r="C2884" s="167"/>
      <c r="D2884" s="98">
        <v>-10</v>
      </c>
      <c r="E2884" s="42" t="s">
        <v>379</v>
      </c>
      <c r="F2884" s="166"/>
      <c r="G2884" s="9">
        <v>-10</v>
      </c>
      <c r="H2884" s="166"/>
      <c r="I2884" s="128" t="s">
        <v>67</v>
      </c>
      <c r="AQ2884" s="30" t="s">
        <v>67</v>
      </c>
    </row>
    <row r="2885" spans="1:43" ht="31.5" customHeight="1" x14ac:dyDescent="0.2">
      <c r="A2885" s="187" t="s">
        <v>4668</v>
      </c>
      <c r="B2885" s="167" t="s">
        <v>4669</v>
      </c>
      <c r="C2885" s="167" t="s">
        <v>21</v>
      </c>
      <c r="D2885" s="10">
        <v>18.989999999999998</v>
      </c>
      <c r="E2885" s="42" t="s">
        <v>29</v>
      </c>
      <c r="F2885" s="165">
        <v>44651</v>
      </c>
      <c r="G2885" s="9">
        <v>18.989999999999998</v>
      </c>
      <c r="H2885" s="165">
        <v>44656</v>
      </c>
      <c r="I2885" s="128" t="s">
        <v>2366</v>
      </c>
      <c r="J2885" s="178">
        <v>44894</v>
      </c>
      <c r="K2885" s="21">
        <v>18.989999999999998</v>
      </c>
      <c r="L2885" s="178">
        <v>44896</v>
      </c>
      <c r="M2885" s="30" t="s">
        <v>41</v>
      </c>
      <c r="AQ2885" s="30" t="s">
        <v>41</v>
      </c>
    </row>
    <row r="2886" spans="1:43" x14ac:dyDescent="0.2">
      <c r="A2886" s="188"/>
      <c r="B2886" s="167"/>
      <c r="C2886" s="167"/>
      <c r="D2886" s="10">
        <v>10</v>
      </c>
      <c r="E2886" s="42" t="s">
        <v>379</v>
      </c>
      <c r="F2886" s="166"/>
      <c r="G2886" s="9">
        <v>10</v>
      </c>
      <c r="H2886" s="166"/>
      <c r="I2886" s="128" t="s">
        <v>4123</v>
      </c>
      <c r="J2886" s="179"/>
      <c r="K2886" s="21">
        <v>10</v>
      </c>
      <c r="L2886" s="179"/>
      <c r="M2886" s="30" t="s">
        <v>66</v>
      </c>
      <c r="AQ2886" s="30" t="s">
        <v>66</v>
      </c>
    </row>
    <row r="2887" spans="1:43" ht="30" x14ac:dyDescent="0.2">
      <c r="A2887" s="189"/>
      <c r="B2887" s="167"/>
      <c r="C2887" s="167"/>
      <c r="D2887" s="10">
        <v>21.01</v>
      </c>
      <c r="E2887" s="42" t="s">
        <v>2811</v>
      </c>
      <c r="F2887" s="166"/>
      <c r="G2887" s="9">
        <v>21.01</v>
      </c>
      <c r="H2887" s="166"/>
      <c r="I2887" s="128" t="s">
        <v>4670</v>
      </c>
      <c r="J2887" s="179"/>
      <c r="K2887" s="21">
        <v>21.01</v>
      </c>
      <c r="L2887" s="179"/>
      <c r="M2887" s="30" t="s">
        <v>1994</v>
      </c>
      <c r="AQ2887" s="30" t="s">
        <v>1994</v>
      </c>
    </row>
    <row r="2888" spans="1:43" ht="31.5" customHeight="1" x14ac:dyDescent="0.2">
      <c r="A2888" s="187" t="s">
        <v>4671</v>
      </c>
      <c r="B2888" s="167" t="s">
        <v>4672</v>
      </c>
      <c r="C2888" s="167" t="s">
        <v>34</v>
      </c>
      <c r="D2888" s="10">
        <v>100.79</v>
      </c>
      <c r="E2888" s="42" t="s">
        <v>29</v>
      </c>
      <c r="F2888" s="165">
        <v>44656</v>
      </c>
      <c r="G2888" s="9">
        <v>100.79</v>
      </c>
      <c r="H2888" s="165">
        <v>44657</v>
      </c>
      <c r="I2888" s="128" t="s">
        <v>178</v>
      </c>
      <c r="J2888" s="172">
        <v>44774</v>
      </c>
      <c r="K2888" s="9">
        <v>100.79</v>
      </c>
      <c r="L2888" s="172">
        <v>44778</v>
      </c>
      <c r="M2888" s="29" t="s">
        <v>377</v>
      </c>
      <c r="AQ2888" s="29" t="s">
        <v>560</v>
      </c>
    </row>
    <row r="2889" spans="1:43" x14ac:dyDescent="0.2">
      <c r="A2889" s="188"/>
      <c r="B2889" s="167"/>
      <c r="C2889" s="167"/>
      <c r="D2889" s="10">
        <v>1</v>
      </c>
      <c r="E2889" s="42" t="s">
        <v>379</v>
      </c>
      <c r="F2889" s="166"/>
      <c r="G2889" s="9">
        <v>1</v>
      </c>
      <c r="H2889" s="166"/>
      <c r="I2889" s="128" t="s">
        <v>67</v>
      </c>
      <c r="J2889" s="173"/>
      <c r="K2889" s="9">
        <v>1</v>
      </c>
      <c r="L2889" s="173"/>
      <c r="M2889" s="30" t="s">
        <v>183</v>
      </c>
      <c r="AQ2889" s="30" t="s">
        <v>183</v>
      </c>
    </row>
    <row r="2890" spans="1:43" ht="30" x14ac:dyDescent="0.2">
      <c r="A2890" s="189"/>
      <c r="B2890" s="167"/>
      <c r="C2890" s="167"/>
      <c r="D2890" s="10">
        <v>8.2100000000000009</v>
      </c>
      <c r="E2890" s="42" t="s">
        <v>2811</v>
      </c>
      <c r="F2890" s="166"/>
      <c r="G2890" s="9">
        <v>8.2100000000000009</v>
      </c>
      <c r="H2890" s="166"/>
      <c r="I2890" s="128" t="s">
        <v>1303</v>
      </c>
      <c r="J2890" s="174"/>
      <c r="K2890" s="9">
        <v>8.2100000000000009</v>
      </c>
      <c r="L2890" s="174"/>
      <c r="M2890" s="29" t="s">
        <v>377</v>
      </c>
      <c r="AQ2890" s="29" t="s">
        <v>560</v>
      </c>
    </row>
    <row r="2891" spans="1:43" ht="34" x14ac:dyDescent="0.2">
      <c r="A2891" s="39" t="s">
        <v>4673</v>
      </c>
      <c r="B2891" s="39" t="s">
        <v>4674</v>
      </c>
      <c r="C2891" s="39" t="s">
        <v>34</v>
      </c>
      <c r="D2891" s="10">
        <v>24.97</v>
      </c>
      <c r="E2891" s="42" t="s">
        <v>29</v>
      </c>
      <c r="F2891" s="28">
        <v>44642</v>
      </c>
      <c r="G2891" s="9">
        <v>24.97</v>
      </c>
      <c r="H2891" s="28">
        <v>44657</v>
      </c>
      <c r="I2891" s="128" t="s">
        <v>723</v>
      </c>
      <c r="AQ2891" s="30" t="s">
        <v>367</v>
      </c>
    </row>
    <row r="2892" spans="1:43" x14ac:dyDescent="0.2">
      <c r="A2892" s="187" t="s">
        <v>4675</v>
      </c>
      <c r="B2892" s="167" t="s">
        <v>4676</v>
      </c>
      <c r="C2892" s="167" t="s">
        <v>34</v>
      </c>
      <c r="D2892" s="10">
        <v>0.55000000000000004</v>
      </c>
      <c r="E2892" s="42" t="s">
        <v>29</v>
      </c>
      <c r="F2892" s="165">
        <v>44649</v>
      </c>
      <c r="G2892" s="9">
        <v>0.55000000000000004</v>
      </c>
      <c r="H2892" s="165">
        <v>44657</v>
      </c>
      <c r="I2892" s="128" t="s">
        <v>178</v>
      </c>
      <c r="AQ2892" s="30" t="s">
        <v>450</v>
      </c>
    </row>
    <row r="2893" spans="1:43" x14ac:dyDescent="0.2">
      <c r="A2893" s="189"/>
      <c r="B2893" s="167"/>
      <c r="C2893" s="167"/>
      <c r="D2893" s="10">
        <v>63</v>
      </c>
      <c r="E2893" s="42" t="s">
        <v>379</v>
      </c>
      <c r="F2893" s="166"/>
      <c r="G2893" s="9">
        <v>63</v>
      </c>
      <c r="H2893" s="166"/>
      <c r="I2893" s="128" t="s">
        <v>67</v>
      </c>
      <c r="AQ2893" s="30" t="s">
        <v>67</v>
      </c>
    </row>
    <row r="2894" spans="1:43" ht="34" x14ac:dyDescent="0.2">
      <c r="A2894" s="39" t="s">
        <v>4677</v>
      </c>
      <c r="B2894" s="39" t="s">
        <v>4678</v>
      </c>
      <c r="C2894" s="39" t="s">
        <v>34</v>
      </c>
      <c r="D2894" s="6">
        <v>172.5</v>
      </c>
      <c r="E2894" s="42" t="s">
        <v>379</v>
      </c>
      <c r="F2894" s="28">
        <v>44655</v>
      </c>
      <c r="G2894" s="9">
        <v>138.5</v>
      </c>
      <c r="H2894" s="28">
        <v>44657</v>
      </c>
      <c r="I2894" s="128" t="s">
        <v>183</v>
      </c>
      <c r="J2894" s="28">
        <v>44918</v>
      </c>
      <c r="K2894" s="6">
        <v>172.5</v>
      </c>
      <c r="L2894" s="28">
        <v>44918</v>
      </c>
      <c r="M2894" s="30" t="s">
        <v>183</v>
      </c>
      <c r="AQ2894" s="30" t="s">
        <v>183</v>
      </c>
    </row>
    <row r="2895" spans="1:43" ht="34" x14ac:dyDescent="0.2">
      <c r="A2895" s="39" t="s">
        <v>4679</v>
      </c>
      <c r="B2895" s="39" t="s">
        <v>4680</v>
      </c>
      <c r="C2895" s="39" t="s">
        <v>34</v>
      </c>
      <c r="D2895" s="10">
        <v>45</v>
      </c>
      <c r="E2895" s="30" t="s">
        <v>29</v>
      </c>
      <c r="F2895" s="28">
        <v>44645</v>
      </c>
      <c r="G2895" s="10">
        <v>45</v>
      </c>
      <c r="H2895" s="28">
        <v>44657</v>
      </c>
      <c r="I2895" s="130" t="s">
        <v>389</v>
      </c>
      <c r="AQ2895" s="30" t="s">
        <v>41</v>
      </c>
    </row>
    <row r="2896" spans="1:43" ht="31.5" customHeight="1" x14ac:dyDescent="0.2">
      <c r="A2896" s="187" t="s">
        <v>4681</v>
      </c>
      <c r="B2896" s="187" t="s">
        <v>4682</v>
      </c>
      <c r="C2896" s="187" t="s">
        <v>34</v>
      </c>
      <c r="D2896" s="11" t="s">
        <v>323</v>
      </c>
      <c r="E2896" s="42" t="s">
        <v>396</v>
      </c>
      <c r="F2896" s="28">
        <v>44651</v>
      </c>
      <c r="G2896" s="11" t="s">
        <v>323</v>
      </c>
      <c r="H2896" s="28">
        <v>44657</v>
      </c>
      <c r="I2896" s="103" t="s">
        <v>4683</v>
      </c>
      <c r="AQ2896" s="29" t="s">
        <v>4684</v>
      </c>
    </row>
    <row r="2897" spans="1:43" x14ac:dyDescent="0.2">
      <c r="A2897" s="189"/>
      <c r="B2897" s="189"/>
      <c r="C2897" s="189"/>
      <c r="D2897" s="10">
        <v>108.11</v>
      </c>
      <c r="E2897" s="42" t="s">
        <v>29</v>
      </c>
      <c r="F2897" s="28">
        <v>44693</v>
      </c>
      <c r="G2897" s="9">
        <v>108.11</v>
      </c>
      <c r="H2897" s="28">
        <v>44694</v>
      </c>
      <c r="I2897" s="128" t="s">
        <v>178</v>
      </c>
      <c r="AQ2897" s="30" t="s">
        <v>450</v>
      </c>
    </row>
    <row r="2898" spans="1:43" ht="25.5" customHeight="1" x14ac:dyDescent="0.2">
      <c r="A2898" s="187" t="s">
        <v>4685</v>
      </c>
      <c r="B2898" s="167" t="s">
        <v>4686</v>
      </c>
      <c r="C2898" s="167" t="s">
        <v>34</v>
      </c>
      <c r="D2898" s="10">
        <v>56.25</v>
      </c>
      <c r="E2898" s="42" t="s">
        <v>153</v>
      </c>
      <c r="F2898" s="165">
        <v>44655</v>
      </c>
      <c r="G2898" s="9">
        <v>56.25</v>
      </c>
      <c r="H2898" s="165">
        <v>44658</v>
      </c>
      <c r="I2898" s="128" t="s">
        <v>440</v>
      </c>
      <c r="AQ2898" s="30" t="s">
        <v>459</v>
      </c>
    </row>
    <row r="2899" spans="1:43" x14ac:dyDescent="0.2">
      <c r="A2899" s="189"/>
      <c r="B2899" s="167"/>
      <c r="C2899" s="167"/>
      <c r="D2899" s="10">
        <v>3.5</v>
      </c>
      <c r="E2899" s="42" t="s">
        <v>107</v>
      </c>
      <c r="F2899" s="166"/>
      <c r="G2899" s="9">
        <v>3.5</v>
      </c>
      <c r="H2899" s="166"/>
      <c r="I2899" s="128" t="s">
        <v>66</v>
      </c>
      <c r="AQ2899" s="30" t="s">
        <v>66</v>
      </c>
    </row>
    <row r="2900" spans="1:43" ht="31.5" customHeight="1" x14ac:dyDescent="0.2">
      <c r="A2900" s="187" t="s">
        <v>4687</v>
      </c>
      <c r="B2900" s="167" t="s">
        <v>4688</v>
      </c>
      <c r="C2900" s="167" t="s">
        <v>34</v>
      </c>
      <c r="D2900" s="6">
        <v>38.15</v>
      </c>
      <c r="E2900" s="42" t="s">
        <v>3738</v>
      </c>
      <c r="F2900" s="165">
        <v>44629</v>
      </c>
      <c r="G2900" s="9">
        <v>30</v>
      </c>
      <c r="H2900" s="165">
        <v>44658</v>
      </c>
      <c r="I2900" s="222" t="s">
        <v>723</v>
      </c>
      <c r="J2900" s="178">
        <v>44964</v>
      </c>
      <c r="K2900" s="21">
        <v>38.15</v>
      </c>
      <c r="L2900" s="178">
        <v>44970</v>
      </c>
      <c r="M2900" s="168" t="s">
        <v>41</v>
      </c>
      <c r="AQ2900" s="237" t="s">
        <v>41</v>
      </c>
    </row>
    <row r="2901" spans="1:43" ht="30" x14ac:dyDescent="0.2">
      <c r="A2901" s="189"/>
      <c r="B2901" s="167"/>
      <c r="C2901" s="167"/>
      <c r="D2901" s="6">
        <v>31.85</v>
      </c>
      <c r="E2901" s="42" t="s">
        <v>2176</v>
      </c>
      <c r="F2901" s="166"/>
      <c r="G2901" s="9">
        <v>40</v>
      </c>
      <c r="H2901" s="166"/>
      <c r="I2901" s="222"/>
      <c r="J2901" s="179"/>
      <c r="K2901" s="21">
        <v>31.85</v>
      </c>
      <c r="L2901" s="179"/>
      <c r="M2901" s="168"/>
      <c r="AQ2901" s="237"/>
    </row>
    <row r="2902" spans="1:43" ht="31.5" customHeight="1" x14ac:dyDescent="0.2">
      <c r="A2902" s="187" t="s">
        <v>4689</v>
      </c>
      <c r="B2902" s="167" t="s">
        <v>4690</v>
      </c>
      <c r="C2902" s="167" t="s">
        <v>34</v>
      </c>
      <c r="D2902" s="10">
        <v>10.91</v>
      </c>
      <c r="E2902" s="42" t="s">
        <v>2325</v>
      </c>
      <c r="F2902" s="165">
        <v>44651</v>
      </c>
      <c r="G2902" s="9">
        <v>10.91</v>
      </c>
      <c r="H2902" s="165">
        <v>44658</v>
      </c>
      <c r="I2902" s="222" t="s">
        <v>2366</v>
      </c>
      <c r="AQ2902" s="29" t="s">
        <v>1216</v>
      </c>
    </row>
    <row r="2903" spans="1:43" ht="30" x14ac:dyDescent="0.2">
      <c r="A2903" s="188"/>
      <c r="B2903" s="167"/>
      <c r="C2903" s="167"/>
      <c r="D2903" s="10">
        <v>11</v>
      </c>
      <c r="E2903" s="42" t="s">
        <v>2324</v>
      </c>
      <c r="F2903" s="166"/>
      <c r="G2903" s="9">
        <v>11</v>
      </c>
      <c r="H2903" s="166"/>
      <c r="I2903" s="222"/>
      <c r="AQ2903" s="29" t="s">
        <v>1216</v>
      </c>
    </row>
    <row r="2904" spans="1:43" ht="30" x14ac:dyDescent="0.2">
      <c r="A2904" s="188"/>
      <c r="B2904" s="167"/>
      <c r="C2904" s="167"/>
      <c r="D2904" s="10">
        <v>3</v>
      </c>
      <c r="E2904" s="42" t="s">
        <v>4691</v>
      </c>
      <c r="F2904" s="166"/>
      <c r="G2904" s="9">
        <v>3</v>
      </c>
      <c r="H2904" s="166"/>
      <c r="I2904" s="222"/>
      <c r="AQ2904" s="29" t="s">
        <v>1216</v>
      </c>
    </row>
    <row r="2905" spans="1:43" ht="30" x14ac:dyDescent="0.2">
      <c r="A2905" s="188"/>
      <c r="B2905" s="167"/>
      <c r="C2905" s="167"/>
      <c r="D2905" s="10">
        <v>1.5</v>
      </c>
      <c r="E2905" s="42" t="s">
        <v>4692</v>
      </c>
      <c r="F2905" s="166"/>
      <c r="G2905" s="9">
        <v>1.5</v>
      </c>
      <c r="H2905" s="166"/>
      <c r="I2905" s="128" t="s">
        <v>1219</v>
      </c>
      <c r="AQ2905" s="30" t="s">
        <v>4124</v>
      </c>
    </row>
    <row r="2906" spans="1:43" ht="30" x14ac:dyDescent="0.2">
      <c r="A2906" s="189"/>
      <c r="B2906" s="167"/>
      <c r="C2906" s="167"/>
      <c r="D2906" s="10">
        <v>2.2400000000000002</v>
      </c>
      <c r="E2906" s="42" t="s">
        <v>4693</v>
      </c>
      <c r="F2906" s="166"/>
      <c r="G2906" s="9">
        <v>2.2400000000000002</v>
      </c>
      <c r="H2906" s="166"/>
      <c r="I2906" s="128" t="s">
        <v>2366</v>
      </c>
      <c r="AQ2906" s="29" t="s">
        <v>1216</v>
      </c>
    </row>
    <row r="2907" spans="1:43" ht="34" x14ac:dyDescent="0.2">
      <c r="A2907" s="39" t="s">
        <v>4694</v>
      </c>
      <c r="B2907" s="39" t="s">
        <v>4695</v>
      </c>
      <c r="C2907" s="39" t="s">
        <v>34</v>
      </c>
      <c r="D2907" s="10">
        <v>9.67</v>
      </c>
      <c r="E2907" s="30" t="s">
        <v>29</v>
      </c>
      <c r="F2907" s="28">
        <v>44651</v>
      </c>
      <c r="G2907" s="10">
        <v>9.67</v>
      </c>
      <c r="H2907" s="28">
        <v>44659</v>
      </c>
      <c r="I2907" s="130" t="s">
        <v>700</v>
      </c>
      <c r="AQ2907" s="30" t="s">
        <v>604</v>
      </c>
    </row>
    <row r="2908" spans="1:43" ht="47.25" customHeight="1" x14ac:dyDescent="0.2">
      <c r="A2908" s="187" t="s">
        <v>4696</v>
      </c>
      <c r="B2908" s="167" t="s">
        <v>4695</v>
      </c>
      <c r="C2908" s="167" t="s">
        <v>34</v>
      </c>
      <c r="D2908" s="10">
        <v>16.829999999999998</v>
      </c>
      <c r="E2908" s="30" t="s">
        <v>29</v>
      </c>
      <c r="F2908" s="165">
        <v>44658</v>
      </c>
      <c r="G2908" s="10">
        <v>16.829999999999998</v>
      </c>
      <c r="H2908" s="165">
        <v>44659</v>
      </c>
      <c r="I2908" s="223" t="s">
        <v>26</v>
      </c>
      <c r="AQ2908" s="46" t="s">
        <v>26</v>
      </c>
    </row>
    <row r="2909" spans="1:43" ht="30" x14ac:dyDescent="0.2">
      <c r="A2909" s="189"/>
      <c r="B2909" s="167"/>
      <c r="C2909" s="167"/>
      <c r="D2909" s="10">
        <v>0.17</v>
      </c>
      <c r="E2909" s="30" t="s">
        <v>2811</v>
      </c>
      <c r="F2909" s="166"/>
      <c r="G2909" s="10">
        <v>0.17</v>
      </c>
      <c r="H2909" s="166"/>
      <c r="I2909" s="224"/>
      <c r="AQ2909" s="46" t="s">
        <v>26</v>
      </c>
    </row>
    <row r="2910" spans="1:43" ht="30" customHeight="1" x14ac:dyDescent="0.2">
      <c r="A2910" s="187" t="s">
        <v>4697</v>
      </c>
      <c r="B2910" s="167" t="s">
        <v>4698</v>
      </c>
      <c r="C2910" s="166" t="s">
        <v>34</v>
      </c>
      <c r="D2910" s="10">
        <v>4.72</v>
      </c>
      <c r="E2910" s="42" t="s">
        <v>2325</v>
      </c>
      <c r="F2910" s="165">
        <v>44657</v>
      </c>
      <c r="G2910" s="9">
        <v>4.72</v>
      </c>
      <c r="H2910" s="165">
        <v>44659</v>
      </c>
      <c r="I2910" s="299" t="s">
        <v>389</v>
      </c>
      <c r="AQ2910" s="30" t="s">
        <v>41</v>
      </c>
    </row>
    <row r="2911" spans="1:43" ht="30" x14ac:dyDescent="0.2">
      <c r="A2911" s="188"/>
      <c r="B2911" s="167"/>
      <c r="C2911" s="166"/>
      <c r="D2911" s="10">
        <v>10</v>
      </c>
      <c r="E2911" s="42" t="s">
        <v>4699</v>
      </c>
      <c r="F2911" s="166"/>
      <c r="G2911" s="9">
        <v>10</v>
      </c>
      <c r="H2911" s="166"/>
      <c r="I2911" s="299"/>
      <c r="AQ2911" s="30" t="s">
        <v>41</v>
      </c>
    </row>
    <row r="2912" spans="1:43" ht="30" x14ac:dyDescent="0.2">
      <c r="A2912" s="189"/>
      <c r="B2912" s="167"/>
      <c r="C2912" s="166"/>
      <c r="D2912" s="10">
        <v>41</v>
      </c>
      <c r="E2912" s="42" t="s">
        <v>4541</v>
      </c>
      <c r="F2912" s="166"/>
      <c r="G2912" s="9">
        <v>41</v>
      </c>
      <c r="H2912" s="166"/>
      <c r="I2912" s="128" t="s">
        <v>66</v>
      </c>
      <c r="AQ2912" s="30" t="s">
        <v>66</v>
      </c>
    </row>
    <row r="2913" spans="1:43" ht="30" customHeight="1" x14ac:dyDescent="0.2">
      <c r="A2913" s="187" t="s">
        <v>4700</v>
      </c>
      <c r="B2913" s="167" t="s">
        <v>4701</v>
      </c>
      <c r="C2913" s="167" t="s">
        <v>34</v>
      </c>
      <c r="D2913" s="10">
        <v>12</v>
      </c>
      <c r="E2913" s="42" t="s">
        <v>1949</v>
      </c>
      <c r="F2913" s="211">
        <v>44651</v>
      </c>
      <c r="G2913" s="9">
        <v>12</v>
      </c>
      <c r="H2913" s="165">
        <v>44659</v>
      </c>
      <c r="I2913" s="299" t="s">
        <v>723</v>
      </c>
      <c r="AQ2913" s="30" t="s">
        <v>367</v>
      </c>
    </row>
    <row r="2914" spans="1:43" ht="30" x14ac:dyDescent="0.2">
      <c r="A2914" s="188"/>
      <c r="B2914" s="167"/>
      <c r="C2914" s="167"/>
      <c r="D2914" s="10">
        <v>5</v>
      </c>
      <c r="E2914" s="42" t="s">
        <v>3645</v>
      </c>
      <c r="F2914" s="167"/>
      <c r="G2914" s="9">
        <v>5</v>
      </c>
      <c r="H2914" s="166"/>
      <c r="I2914" s="299"/>
      <c r="AQ2914" s="30" t="s">
        <v>367</v>
      </c>
    </row>
    <row r="2915" spans="1:43" ht="30" x14ac:dyDescent="0.2">
      <c r="A2915" s="189"/>
      <c r="B2915" s="167"/>
      <c r="C2915" s="167"/>
      <c r="D2915" s="10">
        <v>3</v>
      </c>
      <c r="E2915" s="42" t="s">
        <v>4107</v>
      </c>
      <c r="F2915" s="167"/>
      <c r="G2915" s="9">
        <v>3</v>
      </c>
      <c r="H2915" s="166"/>
      <c r="I2915" s="128" t="s">
        <v>66</v>
      </c>
      <c r="AQ2915" s="30" t="s">
        <v>66</v>
      </c>
    </row>
    <row r="2916" spans="1:43" ht="31.5" customHeight="1" x14ac:dyDescent="0.2">
      <c r="A2916" s="187" t="s">
        <v>4702</v>
      </c>
      <c r="B2916" s="167" t="s">
        <v>4703</v>
      </c>
      <c r="C2916" s="167" t="s">
        <v>34</v>
      </c>
      <c r="D2916" s="10">
        <v>48.42</v>
      </c>
      <c r="E2916" s="42" t="s">
        <v>29</v>
      </c>
      <c r="F2916" s="165">
        <v>44657</v>
      </c>
      <c r="G2916" s="9">
        <v>48.42</v>
      </c>
      <c r="H2916" s="165">
        <v>44663</v>
      </c>
      <c r="I2916" s="128" t="s">
        <v>723</v>
      </c>
      <c r="AQ2916" s="30" t="s">
        <v>367</v>
      </c>
    </row>
    <row r="2917" spans="1:43" ht="30" x14ac:dyDescent="0.2">
      <c r="A2917" s="189"/>
      <c r="B2917" s="167"/>
      <c r="C2917" s="167"/>
      <c r="D2917" s="10">
        <v>1.58</v>
      </c>
      <c r="E2917" s="42" t="s">
        <v>2811</v>
      </c>
      <c r="F2917" s="166"/>
      <c r="G2917" s="9">
        <v>1.58</v>
      </c>
      <c r="H2917" s="166"/>
      <c r="I2917" s="128" t="s">
        <v>1314</v>
      </c>
      <c r="AQ2917" s="30" t="s">
        <v>1315</v>
      </c>
    </row>
    <row r="2918" spans="1:43" ht="31.5" customHeight="1" x14ac:dyDescent="0.2">
      <c r="A2918" s="187" t="s">
        <v>4704</v>
      </c>
      <c r="B2918" s="167" t="s">
        <v>3925</v>
      </c>
      <c r="C2918" s="167"/>
      <c r="D2918" s="10">
        <v>23.75</v>
      </c>
      <c r="E2918" s="30" t="s">
        <v>29</v>
      </c>
      <c r="F2918" s="165">
        <v>44649</v>
      </c>
      <c r="G2918" s="10">
        <v>23.75</v>
      </c>
      <c r="H2918" s="165">
        <v>44663</v>
      </c>
      <c r="I2918" s="130" t="s">
        <v>178</v>
      </c>
      <c r="AQ2918" s="30" t="s">
        <v>450</v>
      </c>
    </row>
    <row r="2919" spans="1:43" x14ac:dyDescent="0.2">
      <c r="A2919" s="188"/>
      <c r="B2919" s="167"/>
      <c r="C2919" s="167"/>
      <c r="D2919" s="10">
        <v>4</v>
      </c>
      <c r="E2919" s="30" t="s">
        <v>379</v>
      </c>
      <c r="F2919" s="166"/>
      <c r="G2919" s="10">
        <v>4</v>
      </c>
      <c r="H2919" s="166"/>
      <c r="I2919" s="130" t="s">
        <v>67</v>
      </c>
      <c r="AQ2919" s="30" t="s">
        <v>67</v>
      </c>
    </row>
    <row r="2920" spans="1:43" ht="30" x14ac:dyDescent="0.2">
      <c r="A2920" s="189"/>
      <c r="B2920" s="167"/>
      <c r="C2920" s="167"/>
      <c r="D2920" s="10">
        <v>0.75</v>
      </c>
      <c r="E2920" s="30" t="s">
        <v>2811</v>
      </c>
      <c r="F2920" s="166"/>
      <c r="G2920" s="10">
        <v>0.75</v>
      </c>
      <c r="H2920" s="166"/>
      <c r="I2920" s="130" t="s">
        <v>1303</v>
      </c>
      <c r="AQ2920" s="30" t="s">
        <v>64</v>
      </c>
    </row>
    <row r="2921" spans="1:43" ht="85" x14ac:dyDescent="0.2">
      <c r="A2921" s="39" t="s">
        <v>4705</v>
      </c>
      <c r="B2921" s="39" t="s">
        <v>4706</v>
      </c>
      <c r="C2921" s="39" t="s">
        <v>34</v>
      </c>
      <c r="D2921" s="10">
        <v>38.46</v>
      </c>
      <c r="E2921" s="30" t="s">
        <v>738</v>
      </c>
      <c r="F2921" s="28">
        <v>44651</v>
      </c>
      <c r="G2921" s="10">
        <v>38.46</v>
      </c>
      <c r="H2921" s="28">
        <v>44663</v>
      </c>
      <c r="I2921" s="130" t="s">
        <v>4707</v>
      </c>
      <c r="AQ2921" s="30" t="s">
        <v>4708</v>
      </c>
    </row>
    <row r="2922" spans="1:43" ht="31.5" customHeight="1" x14ac:dyDescent="0.2">
      <c r="A2922" s="187" t="s">
        <v>4709</v>
      </c>
      <c r="B2922" s="167" t="s">
        <v>2422</v>
      </c>
      <c r="C2922" s="167" t="s">
        <v>34</v>
      </c>
      <c r="D2922" s="10">
        <v>15</v>
      </c>
      <c r="E2922" s="30" t="s">
        <v>29</v>
      </c>
      <c r="F2922" s="165">
        <v>44655</v>
      </c>
      <c r="G2922" s="10">
        <v>15</v>
      </c>
      <c r="H2922" s="165">
        <v>44663</v>
      </c>
      <c r="I2922" s="130" t="s">
        <v>354</v>
      </c>
      <c r="AQ2922" s="30" t="s">
        <v>274</v>
      </c>
    </row>
    <row r="2923" spans="1:43" x14ac:dyDescent="0.2">
      <c r="A2923" s="189"/>
      <c r="B2923" s="167"/>
      <c r="C2923" s="167"/>
      <c r="D2923" s="10">
        <v>20</v>
      </c>
      <c r="E2923" s="30" t="s">
        <v>379</v>
      </c>
      <c r="F2923" s="165"/>
      <c r="G2923" s="10">
        <v>20</v>
      </c>
      <c r="H2923" s="165"/>
      <c r="I2923" s="130" t="s">
        <v>121</v>
      </c>
      <c r="AQ2923" s="30" t="s">
        <v>121</v>
      </c>
    </row>
    <row r="2924" spans="1:43" ht="17" x14ac:dyDescent="0.2">
      <c r="A2924" s="39" t="s">
        <v>4710</v>
      </c>
      <c r="B2924" s="39" t="s">
        <v>4711</v>
      </c>
      <c r="C2924" s="39" t="s">
        <v>34</v>
      </c>
      <c r="D2924" s="10">
        <v>52.87</v>
      </c>
      <c r="E2924" s="42" t="s">
        <v>29</v>
      </c>
      <c r="F2924" s="28">
        <v>44659</v>
      </c>
      <c r="G2924" s="9">
        <v>52.87</v>
      </c>
      <c r="H2924" s="28">
        <v>44663</v>
      </c>
      <c r="I2924" s="128" t="s">
        <v>178</v>
      </c>
      <c r="AQ2924" s="30" t="s">
        <v>450</v>
      </c>
    </row>
    <row r="2925" spans="1:43" ht="31.5" customHeight="1" x14ac:dyDescent="0.2">
      <c r="A2925" s="187" t="s">
        <v>4712</v>
      </c>
      <c r="B2925" s="167" t="s">
        <v>4713</v>
      </c>
      <c r="C2925" s="167" t="s">
        <v>34</v>
      </c>
      <c r="D2925" s="10">
        <v>19.170000000000002</v>
      </c>
      <c r="E2925" s="42" t="s">
        <v>2325</v>
      </c>
      <c r="F2925" s="165">
        <v>44662</v>
      </c>
      <c r="G2925" s="9">
        <v>19.170000000000002</v>
      </c>
      <c r="H2925" s="165">
        <v>44664</v>
      </c>
      <c r="I2925" s="299" t="s">
        <v>874</v>
      </c>
      <c r="AQ2925" s="30" t="s">
        <v>443</v>
      </c>
    </row>
    <row r="2926" spans="1:43" ht="30" x14ac:dyDescent="0.2">
      <c r="A2926" s="188"/>
      <c r="B2926" s="167"/>
      <c r="C2926" s="167"/>
      <c r="D2926" s="10">
        <v>45</v>
      </c>
      <c r="E2926" s="42" t="s">
        <v>4570</v>
      </c>
      <c r="F2926" s="166"/>
      <c r="G2926" s="9">
        <v>45</v>
      </c>
      <c r="H2926" s="166"/>
      <c r="I2926" s="299"/>
      <c r="AQ2926" s="30" t="s">
        <v>443</v>
      </c>
    </row>
    <row r="2927" spans="1:43" ht="30" x14ac:dyDescent="0.2">
      <c r="A2927" s="189"/>
      <c r="B2927" s="167"/>
      <c r="C2927" s="167"/>
      <c r="D2927" s="10">
        <v>1</v>
      </c>
      <c r="E2927" s="42" t="s">
        <v>4714</v>
      </c>
      <c r="F2927" s="166"/>
      <c r="G2927" s="9">
        <v>1</v>
      </c>
      <c r="H2927" s="166"/>
      <c r="I2927" s="128" t="s">
        <v>4715</v>
      </c>
      <c r="AQ2927" s="30" t="s">
        <v>4716</v>
      </c>
    </row>
    <row r="2928" spans="1:43" ht="31.5" customHeight="1" x14ac:dyDescent="0.2">
      <c r="A2928" s="187" t="s">
        <v>4717</v>
      </c>
      <c r="B2928" s="167" t="s">
        <v>4718</v>
      </c>
      <c r="C2928" s="167" t="s">
        <v>34</v>
      </c>
      <c r="D2928" s="10">
        <v>3</v>
      </c>
      <c r="E2928" s="42" t="s">
        <v>1949</v>
      </c>
      <c r="F2928" s="165">
        <v>44663</v>
      </c>
      <c r="G2928" s="9">
        <v>3</v>
      </c>
      <c r="H2928" s="165">
        <v>44665</v>
      </c>
      <c r="I2928" s="222" t="s">
        <v>389</v>
      </c>
      <c r="J2928" s="178">
        <v>44991</v>
      </c>
      <c r="K2928" s="21">
        <v>3</v>
      </c>
      <c r="L2928" s="178">
        <v>44995</v>
      </c>
      <c r="M2928" s="30" t="s">
        <v>5594</v>
      </c>
      <c r="AQ2928" s="127" t="s">
        <v>5594</v>
      </c>
    </row>
    <row r="2929" spans="1:43" ht="30" x14ac:dyDescent="0.2">
      <c r="A2929" s="189"/>
      <c r="B2929" s="167"/>
      <c r="C2929" s="167"/>
      <c r="D2929" s="10">
        <v>23.44</v>
      </c>
      <c r="E2929" s="42" t="s">
        <v>3645</v>
      </c>
      <c r="F2929" s="166"/>
      <c r="G2929" s="9">
        <v>23.44</v>
      </c>
      <c r="H2929" s="166"/>
      <c r="I2929" s="222"/>
      <c r="J2929" s="179"/>
      <c r="K2929" s="21">
        <v>23.44</v>
      </c>
      <c r="L2929" s="179"/>
      <c r="M2929" s="30" t="s">
        <v>5594</v>
      </c>
      <c r="AQ2929" s="127" t="s">
        <v>5594</v>
      </c>
    </row>
    <row r="2930" spans="1:43" x14ac:dyDescent="0.2">
      <c r="A2930" s="187" t="s">
        <v>4719</v>
      </c>
      <c r="B2930" s="167" t="s">
        <v>4720</v>
      </c>
      <c r="C2930" s="167" t="s">
        <v>34</v>
      </c>
      <c r="D2930" s="10">
        <v>9.73</v>
      </c>
      <c r="E2930" s="42" t="s">
        <v>29</v>
      </c>
      <c r="F2930" s="165">
        <v>44666</v>
      </c>
      <c r="G2930" s="9">
        <v>9.73</v>
      </c>
      <c r="H2930" s="165">
        <v>44666</v>
      </c>
      <c r="I2930" s="128" t="s">
        <v>700</v>
      </c>
      <c r="AQ2930" s="30" t="s">
        <v>604</v>
      </c>
    </row>
    <row r="2931" spans="1:43" x14ac:dyDescent="0.2">
      <c r="A2931" s="189"/>
      <c r="B2931" s="167"/>
      <c r="C2931" s="167"/>
      <c r="D2931" s="10" t="s">
        <v>4721</v>
      </c>
      <c r="E2931" s="42" t="s">
        <v>379</v>
      </c>
      <c r="F2931" s="166"/>
      <c r="G2931" s="9" t="s">
        <v>4721</v>
      </c>
      <c r="H2931" s="166"/>
      <c r="I2931" s="128" t="s">
        <v>25</v>
      </c>
      <c r="AQ2931" s="30" t="s">
        <v>25</v>
      </c>
    </row>
    <row r="2932" spans="1:43" ht="45.75" customHeight="1" x14ac:dyDescent="0.2">
      <c r="A2932" s="187" t="s">
        <v>4722</v>
      </c>
      <c r="B2932" s="167" t="s">
        <v>4723</v>
      </c>
      <c r="C2932" s="167" t="s">
        <v>34</v>
      </c>
      <c r="D2932" s="10">
        <v>38.08</v>
      </c>
      <c r="E2932" s="30" t="s">
        <v>3645</v>
      </c>
      <c r="F2932" s="165">
        <v>44642</v>
      </c>
      <c r="G2932" s="10">
        <v>38.08</v>
      </c>
      <c r="H2932" s="165">
        <v>44669</v>
      </c>
      <c r="I2932" s="212" t="s">
        <v>26</v>
      </c>
      <c r="AQ2932" s="30" t="s">
        <v>26</v>
      </c>
    </row>
    <row r="2933" spans="1:43" ht="21.75" customHeight="1" x14ac:dyDescent="0.2">
      <c r="A2933" s="189"/>
      <c r="B2933" s="167"/>
      <c r="C2933" s="167"/>
      <c r="D2933" s="10">
        <v>8.24</v>
      </c>
      <c r="E2933" s="30" t="s">
        <v>4724</v>
      </c>
      <c r="F2933" s="166"/>
      <c r="G2933" s="10">
        <v>8.24</v>
      </c>
      <c r="H2933" s="166"/>
      <c r="I2933" s="212"/>
      <c r="AQ2933" s="30" t="s">
        <v>26</v>
      </c>
    </row>
    <row r="2934" spans="1:43" ht="34" x14ac:dyDescent="0.2">
      <c r="A2934" s="39" t="s">
        <v>4725</v>
      </c>
      <c r="B2934" s="39" t="s">
        <v>4726</v>
      </c>
      <c r="C2934" s="39" t="s">
        <v>34</v>
      </c>
      <c r="D2934" s="6">
        <v>240.68</v>
      </c>
      <c r="E2934" s="39" t="s">
        <v>4727</v>
      </c>
      <c r="F2934" s="28">
        <v>44664</v>
      </c>
      <c r="G2934" s="10">
        <v>243</v>
      </c>
      <c r="H2934" s="28">
        <v>44669</v>
      </c>
      <c r="I2934" s="130" t="s">
        <v>377</v>
      </c>
      <c r="J2934" s="28">
        <v>45008</v>
      </c>
      <c r="K2934" s="6">
        <v>240.68</v>
      </c>
      <c r="L2934" s="28">
        <v>45015</v>
      </c>
      <c r="M2934" s="30" t="s">
        <v>560</v>
      </c>
      <c r="AQ2934" s="30" t="s">
        <v>560</v>
      </c>
    </row>
    <row r="2935" spans="1:43" ht="31.5" customHeight="1" x14ac:dyDescent="0.2">
      <c r="A2935" s="187" t="s">
        <v>4728</v>
      </c>
      <c r="B2935" s="167" t="s">
        <v>4729</v>
      </c>
      <c r="C2935" s="187" t="s">
        <v>34</v>
      </c>
      <c r="D2935" s="30">
        <v>20.48</v>
      </c>
      <c r="E2935" s="30" t="s">
        <v>29</v>
      </c>
      <c r="F2935" s="165">
        <v>44666</v>
      </c>
      <c r="G2935" s="30">
        <v>20.48</v>
      </c>
      <c r="H2935" s="165">
        <v>44670</v>
      </c>
      <c r="I2935" s="130" t="s">
        <v>2366</v>
      </c>
      <c r="AQ2935" s="30" t="s">
        <v>1216</v>
      </c>
    </row>
    <row r="2936" spans="1:43" x14ac:dyDescent="0.2">
      <c r="A2936" s="189"/>
      <c r="B2936" s="167"/>
      <c r="C2936" s="189"/>
      <c r="D2936" s="10">
        <v>45</v>
      </c>
      <c r="E2936" s="30" t="s">
        <v>379</v>
      </c>
      <c r="F2936" s="166"/>
      <c r="G2936" s="10">
        <v>45</v>
      </c>
      <c r="H2936" s="166"/>
      <c r="I2936" s="130" t="s">
        <v>4123</v>
      </c>
      <c r="AQ2936" s="30" t="s">
        <v>4124</v>
      </c>
    </row>
    <row r="2937" spans="1:43" ht="31.5" customHeight="1" x14ac:dyDescent="0.2">
      <c r="A2937" s="187" t="s">
        <v>4730</v>
      </c>
      <c r="B2937" s="167" t="s">
        <v>2852</v>
      </c>
      <c r="C2937" s="167" t="s">
        <v>34</v>
      </c>
      <c r="D2937" s="10">
        <v>34</v>
      </c>
      <c r="E2937" s="42" t="s">
        <v>29</v>
      </c>
      <c r="F2937" s="165">
        <v>44664</v>
      </c>
      <c r="G2937" s="9">
        <v>34</v>
      </c>
      <c r="H2937" s="165">
        <v>44670</v>
      </c>
      <c r="I2937" s="128" t="s">
        <v>178</v>
      </c>
      <c r="AQ2937" s="30" t="s">
        <v>450</v>
      </c>
    </row>
    <row r="2938" spans="1:43" ht="30" x14ac:dyDescent="0.2">
      <c r="A2938" s="189"/>
      <c r="B2938" s="167"/>
      <c r="C2938" s="167"/>
      <c r="D2938" s="10">
        <v>1</v>
      </c>
      <c r="E2938" s="42" t="s">
        <v>2811</v>
      </c>
      <c r="F2938" s="166"/>
      <c r="G2938" s="9">
        <v>1</v>
      </c>
      <c r="H2938" s="166"/>
      <c r="I2938" s="128" t="s">
        <v>1303</v>
      </c>
      <c r="AQ2938" s="30" t="s">
        <v>64</v>
      </c>
    </row>
    <row r="2939" spans="1:43" ht="94.5" customHeight="1" x14ac:dyDescent="0.2">
      <c r="A2939" s="187" t="s">
        <v>4731</v>
      </c>
      <c r="B2939" s="187" t="s">
        <v>4732</v>
      </c>
      <c r="C2939" s="187" t="s">
        <v>21</v>
      </c>
      <c r="D2939" s="10">
        <v>10</v>
      </c>
      <c r="E2939" s="42" t="s">
        <v>3360</v>
      </c>
      <c r="F2939" s="28">
        <v>44664</v>
      </c>
      <c r="G2939" s="10">
        <v>10</v>
      </c>
      <c r="H2939" s="28">
        <v>44670</v>
      </c>
      <c r="I2939" s="130" t="s">
        <v>24</v>
      </c>
      <c r="J2939" s="165">
        <v>44692</v>
      </c>
      <c r="K2939" s="10">
        <v>10</v>
      </c>
      <c r="L2939" s="165">
        <v>44697</v>
      </c>
      <c r="M2939" s="168" t="s">
        <v>539</v>
      </c>
      <c r="AQ2939" s="30" t="s">
        <v>30</v>
      </c>
    </row>
    <row r="2940" spans="1:43" ht="30" x14ac:dyDescent="0.2">
      <c r="A2940" s="188"/>
      <c r="B2940" s="188"/>
      <c r="C2940" s="188"/>
      <c r="D2940" s="10">
        <v>224</v>
      </c>
      <c r="E2940" s="42" t="s">
        <v>2324</v>
      </c>
      <c r="F2940" s="283"/>
      <c r="G2940" s="284"/>
      <c r="H2940" s="284"/>
      <c r="I2940" s="285"/>
      <c r="J2940" s="166"/>
      <c r="K2940" s="10">
        <v>224</v>
      </c>
      <c r="L2940" s="166"/>
      <c r="M2940" s="168"/>
      <c r="AQ2940" s="30" t="s">
        <v>30</v>
      </c>
    </row>
    <row r="2941" spans="1:43" ht="30" x14ac:dyDescent="0.2">
      <c r="A2941" s="188"/>
      <c r="B2941" s="188"/>
      <c r="C2941" s="188"/>
      <c r="D2941" s="10">
        <v>26.79</v>
      </c>
      <c r="E2941" s="42" t="s">
        <v>2325</v>
      </c>
      <c r="F2941" s="231"/>
      <c r="G2941" s="234"/>
      <c r="H2941" s="234"/>
      <c r="I2941" s="345"/>
      <c r="J2941" s="166"/>
      <c r="K2941" s="10">
        <v>26.79</v>
      </c>
      <c r="L2941" s="166"/>
      <c r="M2941" s="168"/>
      <c r="AQ2941" s="30" t="s">
        <v>30</v>
      </c>
    </row>
    <row r="2942" spans="1:43" ht="30" x14ac:dyDescent="0.2">
      <c r="A2942" s="188"/>
      <c r="B2942" s="188"/>
      <c r="C2942" s="188"/>
      <c r="D2942" s="10">
        <v>35</v>
      </c>
      <c r="E2942" s="42" t="s">
        <v>3563</v>
      </c>
      <c r="F2942" s="231"/>
      <c r="G2942" s="234"/>
      <c r="H2942" s="234"/>
      <c r="I2942" s="345"/>
      <c r="J2942" s="166"/>
      <c r="K2942" s="10">
        <v>35</v>
      </c>
      <c r="L2942" s="166"/>
      <c r="M2942" s="168" t="s">
        <v>24</v>
      </c>
      <c r="AQ2942" s="30" t="s">
        <v>24</v>
      </c>
    </row>
    <row r="2943" spans="1:43" ht="30" x14ac:dyDescent="0.2">
      <c r="A2943" s="188"/>
      <c r="B2943" s="188"/>
      <c r="C2943" s="188"/>
      <c r="D2943" s="10">
        <v>32</v>
      </c>
      <c r="E2943" s="42" t="s">
        <v>2475</v>
      </c>
      <c r="F2943" s="231"/>
      <c r="G2943" s="234"/>
      <c r="H2943" s="234"/>
      <c r="I2943" s="345"/>
      <c r="J2943" s="166"/>
      <c r="K2943" s="10">
        <v>32</v>
      </c>
      <c r="L2943" s="166"/>
      <c r="M2943" s="168"/>
      <c r="AQ2943" s="30" t="s">
        <v>24</v>
      </c>
    </row>
    <row r="2944" spans="1:43" ht="30" x14ac:dyDescent="0.2">
      <c r="A2944" s="188"/>
      <c r="B2944" s="188"/>
      <c r="C2944" s="188"/>
      <c r="D2944" s="10">
        <v>80</v>
      </c>
      <c r="E2944" s="42" t="s">
        <v>2474</v>
      </c>
      <c r="F2944" s="231"/>
      <c r="G2944" s="234"/>
      <c r="H2944" s="234"/>
      <c r="I2944" s="345"/>
      <c r="J2944" s="166"/>
      <c r="K2944" s="10">
        <v>80</v>
      </c>
      <c r="L2944" s="166"/>
      <c r="M2944" s="168"/>
      <c r="AQ2944" s="30" t="s">
        <v>24</v>
      </c>
    </row>
    <row r="2945" spans="1:43" ht="45" x14ac:dyDescent="0.2">
      <c r="A2945" s="189"/>
      <c r="B2945" s="189"/>
      <c r="C2945" s="189"/>
      <c r="D2945" s="10">
        <v>27.21</v>
      </c>
      <c r="E2945" s="42" t="s">
        <v>4733</v>
      </c>
      <c r="F2945" s="286"/>
      <c r="G2945" s="287"/>
      <c r="H2945" s="287"/>
      <c r="I2945" s="288"/>
      <c r="J2945" s="166"/>
      <c r="K2945" s="10">
        <v>27.21</v>
      </c>
      <c r="L2945" s="166"/>
      <c r="M2945" s="168"/>
      <c r="AQ2945" s="30" t="s">
        <v>24</v>
      </c>
    </row>
    <row r="2946" spans="1:43" ht="31.5" customHeight="1" x14ac:dyDescent="0.2">
      <c r="A2946" s="187" t="s">
        <v>4734</v>
      </c>
      <c r="B2946" s="167" t="s">
        <v>4735</v>
      </c>
      <c r="C2946" s="167" t="s">
        <v>34</v>
      </c>
      <c r="D2946" s="10">
        <v>30</v>
      </c>
      <c r="E2946" s="42" t="s">
        <v>29</v>
      </c>
      <c r="F2946" s="165">
        <v>44666</v>
      </c>
      <c r="G2946" s="9">
        <v>30</v>
      </c>
      <c r="H2946" s="165">
        <v>44671</v>
      </c>
      <c r="I2946" s="128" t="s">
        <v>178</v>
      </c>
      <c r="AQ2946" s="30" t="s">
        <v>450</v>
      </c>
    </row>
    <row r="2947" spans="1:43" x14ac:dyDescent="0.2">
      <c r="A2947" s="189"/>
      <c r="B2947" s="167"/>
      <c r="C2947" s="167"/>
      <c r="D2947" s="10">
        <v>100</v>
      </c>
      <c r="E2947" s="42" t="s">
        <v>379</v>
      </c>
      <c r="F2947" s="166"/>
      <c r="G2947" s="9">
        <v>100</v>
      </c>
      <c r="H2947" s="166"/>
      <c r="I2947" s="128" t="s">
        <v>67</v>
      </c>
      <c r="AQ2947" s="30" t="s">
        <v>67</v>
      </c>
    </row>
    <row r="2948" spans="1:43" ht="31.5" customHeight="1" x14ac:dyDescent="0.2">
      <c r="A2948" s="187" t="s">
        <v>4736</v>
      </c>
      <c r="B2948" s="167" t="s">
        <v>751</v>
      </c>
      <c r="C2948" s="167" t="s">
        <v>34</v>
      </c>
      <c r="D2948" s="252">
        <v>30.65</v>
      </c>
      <c r="E2948" s="30" t="s">
        <v>1217</v>
      </c>
      <c r="F2948" s="165">
        <v>44672</v>
      </c>
      <c r="G2948" s="10">
        <v>14.16</v>
      </c>
      <c r="H2948" s="172">
        <v>44676</v>
      </c>
      <c r="I2948" s="212" t="s">
        <v>389</v>
      </c>
      <c r="J2948" s="178">
        <v>44900</v>
      </c>
      <c r="K2948" s="254">
        <v>30.65</v>
      </c>
      <c r="L2948" s="178">
        <v>44901</v>
      </c>
      <c r="M2948" s="168" t="s">
        <v>450</v>
      </c>
      <c r="AQ2948" s="168" t="s">
        <v>450</v>
      </c>
    </row>
    <row r="2949" spans="1:43" ht="30" x14ac:dyDescent="0.2">
      <c r="A2949" s="188"/>
      <c r="B2949" s="167"/>
      <c r="C2949" s="167"/>
      <c r="D2949" s="253"/>
      <c r="E2949" s="30" t="s">
        <v>112</v>
      </c>
      <c r="F2949" s="166"/>
      <c r="G2949" s="10">
        <v>20</v>
      </c>
      <c r="H2949" s="217"/>
      <c r="I2949" s="212"/>
      <c r="J2949" s="179"/>
      <c r="K2949" s="254"/>
      <c r="L2949" s="179"/>
      <c r="M2949" s="168"/>
      <c r="AQ2949" s="168"/>
    </row>
    <row r="2950" spans="1:43" x14ac:dyDescent="0.2">
      <c r="A2950" s="188"/>
      <c r="B2950" s="167"/>
      <c r="C2950" s="167"/>
      <c r="D2950" s="252">
        <v>15.2</v>
      </c>
      <c r="E2950" s="30" t="s">
        <v>4737</v>
      </c>
      <c r="F2950" s="166"/>
      <c r="G2950" s="10">
        <v>14.7</v>
      </c>
      <c r="H2950" s="217"/>
      <c r="I2950" s="212" t="s">
        <v>66</v>
      </c>
      <c r="J2950" s="179"/>
      <c r="K2950" s="254">
        <v>15.2</v>
      </c>
      <c r="L2950" s="179"/>
      <c r="M2950" s="168" t="s">
        <v>67</v>
      </c>
      <c r="AQ2950" s="168" t="s">
        <v>67</v>
      </c>
    </row>
    <row r="2951" spans="1:43" x14ac:dyDescent="0.2">
      <c r="A2951" s="189"/>
      <c r="B2951" s="167"/>
      <c r="C2951" s="167"/>
      <c r="D2951" s="253"/>
      <c r="E2951" s="30" t="s">
        <v>1984</v>
      </c>
      <c r="F2951" s="166"/>
      <c r="G2951" s="10">
        <v>0.5</v>
      </c>
      <c r="H2951" s="218"/>
      <c r="I2951" s="212"/>
      <c r="J2951" s="179"/>
      <c r="K2951" s="254"/>
      <c r="L2951" s="179"/>
      <c r="M2951" s="168"/>
      <c r="AQ2951" s="168"/>
    </row>
    <row r="2952" spans="1:43" ht="31.5" customHeight="1" x14ac:dyDescent="0.2">
      <c r="A2952" s="187" t="s">
        <v>4738</v>
      </c>
      <c r="B2952" s="167" t="s">
        <v>1708</v>
      </c>
      <c r="C2952" s="167" t="s">
        <v>34</v>
      </c>
      <c r="D2952" s="10">
        <v>4.2</v>
      </c>
      <c r="E2952" s="42" t="s">
        <v>4739</v>
      </c>
      <c r="F2952" s="165">
        <v>44659</v>
      </c>
      <c r="G2952" s="9">
        <v>4.2</v>
      </c>
      <c r="H2952" s="165">
        <v>44677</v>
      </c>
      <c r="I2952" s="212" t="s">
        <v>723</v>
      </c>
      <c r="AQ2952" s="30" t="s">
        <v>367</v>
      </c>
    </row>
    <row r="2953" spans="1:43" ht="30" x14ac:dyDescent="0.2">
      <c r="A2953" s="188"/>
      <c r="B2953" s="167"/>
      <c r="C2953" s="167"/>
      <c r="D2953" s="10">
        <v>25</v>
      </c>
      <c r="E2953" s="42" t="s">
        <v>469</v>
      </c>
      <c r="F2953" s="166"/>
      <c r="G2953" s="9">
        <v>25</v>
      </c>
      <c r="H2953" s="166"/>
      <c r="I2953" s="212"/>
      <c r="AQ2953" s="30" t="s">
        <v>367</v>
      </c>
    </row>
    <row r="2954" spans="1:43" ht="30" x14ac:dyDescent="0.2">
      <c r="A2954" s="188"/>
      <c r="B2954" s="167"/>
      <c r="C2954" s="167"/>
      <c r="D2954" s="10">
        <v>35</v>
      </c>
      <c r="E2954" s="42" t="s">
        <v>4740</v>
      </c>
      <c r="F2954" s="166"/>
      <c r="G2954" s="9">
        <v>35</v>
      </c>
      <c r="H2954" s="166"/>
      <c r="I2954" s="212" t="s">
        <v>25</v>
      </c>
      <c r="AQ2954" s="30" t="s">
        <v>25</v>
      </c>
    </row>
    <row r="2955" spans="1:43" ht="30" x14ac:dyDescent="0.2">
      <c r="A2955" s="189"/>
      <c r="B2955" s="167"/>
      <c r="C2955" s="167"/>
      <c r="D2955" s="10">
        <v>35.799999999999997</v>
      </c>
      <c r="E2955" s="42" t="s">
        <v>4741</v>
      </c>
      <c r="F2955" s="166"/>
      <c r="G2955" s="9">
        <v>35.799999999999997</v>
      </c>
      <c r="H2955" s="166"/>
      <c r="I2955" s="212"/>
      <c r="AQ2955" s="30" t="s">
        <v>25</v>
      </c>
    </row>
    <row r="2956" spans="1:43" ht="17" x14ac:dyDescent="0.2">
      <c r="A2956" s="39" t="s">
        <v>4742</v>
      </c>
      <c r="B2956" s="39" t="s">
        <v>4743</v>
      </c>
      <c r="C2956" s="39" t="s">
        <v>34</v>
      </c>
      <c r="D2956" s="10">
        <v>70</v>
      </c>
      <c r="E2956" s="42" t="s">
        <v>379</v>
      </c>
      <c r="F2956" s="28">
        <v>44666</v>
      </c>
      <c r="G2956" s="9">
        <v>55</v>
      </c>
      <c r="H2956" s="28">
        <v>44678</v>
      </c>
      <c r="I2956" s="128" t="s">
        <v>66</v>
      </c>
      <c r="J2956" s="28">
        <v>44763</v>
      </c>
      <c r="K2956" s="10">
        <v>70</v>
      </c>
      <c r="L2956" s="28">
        <v>44767</v>
      </c>
      <c r="M2956" s="30" t="s">
        <v>66</v>
      </c>
      <c r="AQ2956" s="30" t="s">
        <v>66</v>
      </c>
    </row>
    <row r="2957" spans="1:43" x14ac:dyDescent="0.2">
      <c r="A2957" s="187" t="s">
        <v>4744</v>
      </c>
      <c r="B2957" s="167" t="s">
        <v>1708</v>
      </c>
      <c r="C2957" s="167" t="s">
        <v>34</v>
      </c>
      <c r="D2957" s="10">
        <v>15</v>
      </c>
      <c r="E2957" s="42" t="s">
        <v>347</v>
      </c>
      <c r="F2957" s="165">
        <v>44677</v>
      </c>
      <c r="G2957" s="9">
        <v>15</v>
      </c>
      <c r="H2957" s="165">
        <v>44680</v>
      </c>
      <c r="I2957" s="128" t="s">
        <v>377</v>
      </c>
      <c r="J2957" s="178">
        <v>44972</v>
      </c>
      <c r="K2957" s="21">
        <v>15</v>
      </c>
      <c r="L2957" s="178">
        <v>44977</v>
      </c>
      <c r="M2957" s="30" t="s">
        <v>266</v>
      </c>
      <c r="AQ2957" s="127" t="s">
        <v>266</v>
      </c>
    </row>
    <row r="2958" spans="1:43" x14ac:dyDescent="0.2">
      <c r="A2958" s="189"/>
      <c r="B2958" s="167"/>
      <c r="C2958" s="167"/>
      <c r="D2958" s="10">
        <v>170</v>
      </c>
      <c r="E2958" s="42" t="s">
        <v>379</v>
      </c>
      <c r="F2958" s="166"/>
      <c r="G2958" s="9">
        <v>170</v>
      </c>
      <c r="H2958" s="166"/>
      <c r="I2958" s="128" t="s">
        <v>183</v>
      </c>
      <c r="J2958" s="179"/>
      <c r="K2958" s="21">
        <v>170</v>
      </c>
      <c r="L2958" s="179"/>
      <c r="M2958" s="30" t="s">
        <v>268</v>
      </c>
      <c r="AQ2958" s="127" t="s">
        <v>268</v>
      </c>
    </row>
    <row r="2959" spans="1:43" ht="31.5" customHeight="1" x14ac:dyDescent="0.2">
      <c r="A2959" s="187" t="s">
        <v>4745</v>
      </c>
      <c r="B2959" s="167" t="s">
        <v>4746</v>
      </c>
      <c r="C2959" s="167" t="s">
        <v>34</v>
      </c>
      <c r="D2959" s="10">
        <v>44.77</v>
      </c>
      <c r="E2959" s="42" t="s">
        <v>338</v>
      </c>
      <c r="F2959" s="165">
        <v>44677</v>
      </c>
      <c r="G2959" s="9">
        <v>44.77</v>
      </c>
      <c r="H2959" s="165">
        <v>44680</v>
      </c>
      <c r="I2959" s="128" t="s">
        <v>389</v>
      </c>
      <c r="AQ2959" s="30" t="s">
        <v>41</v>
      </c>
    </row>
    <row r="2960" spans="1:43" x14ac:dyDescent="0.2">
      <c r="A2960" s="189"/>
      <c r="B2960" s="167"/>
      <c r="C2960" s="167"/>
      <c r="D2960" s="10">
        <v>-2</v>
      </c>
      <c r="E2960" s="42" t="s">
        <v>996</v>
      </c>
      <c r="F2960" s="166"/>
      <c r="G2960" s="9">
        <v>-2</v>
      </c>
      <c r="H2960" s="166"/>
      <c r="I2960" s="128" t="s">
        <v>66</v>
      </c>
      <c r="AQ2960" s="30" t="s">
        <v>66</v>
      </c>
    </row>
    <row r="2961" spans="1:43" ht="51" x14ac:dyDescent="0.2">
      <c r="A2961" s="39" t="s">
        <v>4747</v>
      </c>
      <c r="B2961" s="39" t="s">
        <v>4748</v>
      </c>
      <c r="C2961" s="39" t="s">
        <v>34</v>
      </c>
      <c r="D2961" s="6">
        <v>72.5</v>
      </c>
      <c r="E2961" s="30" t="s">
        <v>29</v>
      </c>
      <c r="F2961" s="28">
        <v>44683</v>
      </c>
      <c r="G2961" s="10">
        <v>54.25</v>
      </c>
      <c r="H2961" s="28">
        <v>44683</v>
      </c>
      <c r="I2961" s="130" t="s">
        <v>178</v>
      </c>
      <c r="J2961" s="28">
        <v>44823</v>
      </c>
      <c r="K2961" s="6">
        <v>72.5</v>
      </c>
      <c r="L2961" s="28">
        <v>44825</v>
      </c>
      <c r="M2961" s="30" t="s">
        <v>178</v>
      </c>
      <c r="AQ2961" s="30" t="s">
        <v>450</v>
      </c>
    </row>
    <row r="2962" spans="1:43" ht="47.25" customHeight="1" x14ac:dyDescent="0.2">
      <c r="A2962" s="187" t="s">
        <v>4749</v>
      </c>
      <c r="B2962" s="167" t="s">
        <v>4750</v>
      </c>
      <c r="C2962" s="167" t="s">
        <v>34</v>
      </c>
      <c r="D2962" s="10">
        <v>32.840000000000003</v>
      </c>
      <c r="E2962" s="42" t="s">
        <v>29</v>
      </c>
      <c r="F2962" s="165">
        <v>44659</v>
      </c>
      <c r="G2962" s="10">
        <v>32.840000000000003</v>
      </c>
      <c r="H2962" s="165">
        <v>44683</v>
      </c>
      <c r="I2962" s="130" t="s">
        <v>389</v>
      </c>
      <c r="J2962" s="165">
        <v>44769</v>
      </c>
      <c r="K2962" s="10">
        <v>32.840000000000003</v>
      </c>
      <c r="L2962" s="165">
        <v>44770</v>
      </c>
      <c r="M2962" s="30" t="s">
        <v>389</v>
      </c>
      <c r="AQ2962" s="30" t="s">
        <v>41</v>
      </c>
    </row>
    <row r="2963" spans="1:43" x14ac:dyDescent="0.2">
      <c r="A2963" s="189"/>
      <c r="B2963" s="167"/>
      <c r="C2963" s="167"/>
      <c r="D2963" s="10">
        <v>17.16</v>
      </c>
      <c r="E2963" s="42" t="s">
        <v>379</v>
      </c>
      <c r="F2963" s="166"/>
      <c r="G2963" s="10">
        <v>17.16</v>
      </c>
      <c r="H2963" s="166"/>
      <c r="I2963" s="130" t="s">
        <v>66</v>
      </c>
      <c r="J2963" s="166"/>
      <c r="K2963" s="10">
        <v>17.16</v>
      </c>
      <c r="L2963" s="166"/>
      <c r="M2963" s="30" t="s">
        <v>66</v>
      </c>
      <c r="AQ2963" s="30" t="s">
        <v>66</v>
      </c>
    </row>
    <row r="2964" spans="1:43" ht="34" x14ac:dyDescent="0.2">
      <c r="A2964" s="39" t="s">
        <v>4751</v>
      </c>
      <c r="B2964" s="39" t="s">
        <v>4752</v>
      </c>
      <c r="C2964" s="39" t="s">
        <v>34</v>
      </c>
      <c r="D2964" s="10">
        <v>48.12</v>
      </c>
      <c r="E2964" s="30" t="s">
        <v>29</v>
      </c>
      <c r="F2964" s="28">
        <v>44677</v>
      </c>
      <c r="G2964" s="10">
        <v>48.12</v>
      </c>
      <c r="H2964" s="28">
        <v>44683</v>
      </c>
      <c r="I2964" s="130" t="s">
        <v>377</v>
      </c>
      <c r="AQ2964" s="30" t="s">
        <v>560</v>
      </c>
    </row>
    <row r="2965" spans="1:43" ht="34" x14ac:dyDescent="0.2">
      <c r="A2965" s="39" t="s">
        <v>4753</v>
      </c>
      <c r="B2965" s="39" t="s">
        <v>4754</v>
      </c>
      <c r="C2965" s="39" t="s">
        <v>34</v>
      </c>
      <c r="D2965" s="10">
        <v>15</v>
      </c>
      <c r="E2965" s="42" t="s">
        <v>2324</v>
      </c>
      <c r="F2965" s="28">
        <v>44677</v>
      </c>
      <c r="G2965" s="9">
        <v>15</v>
      </c>
      <c r="H2965" s="28">
        <v>44683</v>
      </c>
      <c r="I2965" s="128" t="s">
        <v>178</v>
      </c>
      <c r="AQ2965" s="30" t="s">
        <v>450</v>
      </c>
    </row>
    <row r="2966" spans="1:43" ht="31.5" customHeight="1" x14ac:dyDescent="0.2">
      <c r="A2966" s="187" t="s">
        <v>4755</v>
      </c>
      <c r="B2966" s="167" t="s">
        <v>4754</v>
      </c>
      <c r="C2966" s="167" t="s">
        <v>34</v>
      </c>
      <c r="D2966" s="10">
        <v>10</v>
      </c>
      <c r="E2966" s="42" t="s">
        <v>3023</v>
      </c>
      <c r="F2966" s="165">
        <v>44677</v>
      </c>
      <c r="G2966" s="10">
        <v>10</v>
      </c>
      <c r="H2966" s="165">
        <v>44683</v>
      </c>
      <c r="I2966" s="212" t="s">
        <v>178</v>
      </c>
      <c r="AQ2966" s="168" t="s">
        <v>178</v>
      </c>
    </row>
    <row r="2967" spans="1:43" ht="30" x14ac:dyDescent="0.2">
      <c r="A2967" s="189"/>
      <c r="B2967" s="167"/>
      <c r="C2967" s="167"/>
      <c r="D2967" s="10">
        <v>20</v>
      </c>
      <c r="E2967" s="42" t="s">
        <v>2324</v>
      </c>
      <c r="F2967" s="166"/>
      <c r="G2967" s="10">
        <v>20</v>
      </c>
      <c r="H2967" s="166"/>
      <c r="I2967" s="212"/>
      <c r="AQ2967" s="168"/>
    </row>
    <row r="2968" spans="1:43" ht="47.25" customHeight="1" x14ac:dyDescent="0.2">
      <c r="A2968" s="187" t="s">
        <v>4756</v>
      </c>
      <c r="B2968" s="167" t="s">
        <v>4757</v>
      </c>
      <c r="C2968" s="167" t="s">
        <v>34</v>
      </c>
      <c r="D2968" s="10">
        <v>7</v>
      </c>
      <c r="E2968" s="30" t="s">
        <v>29</v>
      </c>
      <c r="F2968" s="165">
        <v>44685</v>
      </c>
      <c r="G2968" s="10">
        <v>7</v>
      </c>
      <c r="H2968" s="165">
        <v>44686</v>
      </c>
      <c r="I2968" s="130" t="s">
        <v>723</v>
      </c>
      <c r="AQ2968" s="30" t="s">
        <v>367</v>
      </c>
    </row>
    <row r="2969" spans="1:43" x14ac:dyDescent="0.2">
      <c r="A2969" s="188"/>
      <c r="B2969" s="167"/>
      <c r="C2969" s="167"/>
      <c r="D2969" s="10">
        <v>31</v>
      </c>
      <c r="E2969" s="30" t="s">
        <v>379</v>
      </c>
      <c r="F2969" s="166"/>
      <c r="G2969" s="10">
        <v>31</v>
      </c>
      <c r="H2969" s="166"/>
      <c r="I2969" s="130" t="s">
        <v>25</v>
      </c>
      <c r="AQ2969" s="30" t="s">
        <v>25</v>
      </c>
    </row>
    <row r="2970" spans="1:43" ht="30" x14ac:dyDescent="0.2">
      <c r="A2970" s="189"/>
      <c r="B2970" s="167"/>
      <c r="C2970" s="167"/>
      <c r="D2970" s="10">
        <v>2</v>
      </c>
      <c r="E2970" s="30" t="s">
        <v>4758</v>
      </c>
      <c r="F2970" s="166"/>
      <c r="G2970" s="10">
        <v>2</v>
      </c>
      <c r="H2970" s="166"/>
      <c r="I2970" s="130" t="s">
        <v>1314</v>
      </c>
      <c r="AQ2970" s="30" t="s">
        <v>1315</v>
      </c>
    </row>
    <row r="2971" spans="1:43" ht="17" x14ac:dyDescent="0.2">
      <c r="A2971" s="39" t="s">
        <v>4759</v>
      </c>
      <c r="B2971" s="39" t="s">
        <v>4760</v>
      </c>
      <c r="C2971" s="39" t="s">
        <v>34</v>
      </c>
      <c r="D2971" s="10">
        <v>55</v>
      </c>
      <c r="E2971" s="42" t="s">
        <v>1636</v>
      </c>
      <c r="F2971" s="28">
        <v>44686</v>
      </c>
      <c r="G2971" s="9">
        <v>55</v>
      </c>
      <c r="H2971" s="28">
        <v>44686</v>
      </c>
      <c r="I2971" s="128" t="s">
        <v>178</v>
      </c>
      <c r="AQ2971" s="30" t="s">
        <v>450</v>
      </c>
    </row>
    <row r="2972" spans="1:43" ht="31.5" customHeight="1" x14ac:dyDescent="0.2">
      <c r="A2972" s="187" t="s">
        <v>3239</v>
      </c>
      <c r="B2972" s="167" t="s">
        <v>4761</v>
      </c>
      <c r="C2972" s="167" t="s">
        <v>34</v>
      </c>
      <c r="D2972" s="10">
        <v>10</v>
      </c>
      <c r="E2972" s="30" t="s">
        <v>2324</v>
      </c>
      <c r="F2972" s="165">
        <v>44680</v>
      </c>
      <c r="G2972" s="10">
        <v>10</v>
      </c>
      <c r="H2972" s="165">
        <v>44686</v>
      </c>
      <c r="I2972" s="212" t="s">
        <v>389</v>
      </c>
      <c r="AQ2972" s="30" t="s">
        <v>389</v>
      </c>
    </row>
    <row r="2973" spans="1:43" ht="30" x14ac:dyDescent="0.2">
      <c r="A2973" s="188"/>
      <c r="B2973" s="167"/>
      <c r="C2973" s="167"/>
      <c r="D2973" s="10">
        <v>3.97</v>
      </c>
      <c r="E2973" s="30" t="s">
        <v>2325</v>
      </c>
      <c r="F2973" s="166"/>
      <c r="G2973" s="10">
        <v>3.97</v>
      </c>
      <c r="H2973" s="166"/>
      <c r="I2973" s="212"/>
      <c r="AQ2973" s="30" t="s">
        <v>389</v>
      </c>
    </row>
    <row r="2974" spans="1:43" ht="30" x14ac:dyDescent="0.2">
      <c r="A2974" s="188"/>
      <c r="B2974" s="167"/>
      <c r="C2974" s="167"/>
      <c r="D2974" s="10">
        <v>11</v>
      </c>
      <c r="E2974" s="30" t="s">
        <v>123</v>
      </c>
      <c r="F2974" s="166"/>
      <c r="G2974" s="10">
        <v>11</v>
      </c>
      <c r="H2974" s="166"/>
      <c r="I2974" s="212" t="s">
        <v>66</v>
      </c>
      <c r="AQ2974" s="30" t="s">
        <v>66</v>
      </c>
    </row>
    <row r="2975" spans="1:43" ht="30" x14ac:dyDescent="0.2">
      <c r="A2975" s="189"/>
      <c r="B2975" s="167"/>
      <c r="C2975" s="167"/>
      <c r="D2975" s="10">
        <v>6</v>
      </c>
      <c r="E2975" s="30" t="s">
        <v>4762</v>
      </c>
      <c r="F2975" s="166"/>
      <c r="G2975" s="10">
        <v>6</v>
      </c>
      <c r="H2975" s="166"/>
      <c r="I2975" s="212"/>
      <c r="AQ2975" s="30" t="s">
        <v>66</v>
      </c>
    </row>
    <row r="2976" spans="1:43" ht="31.5" customHeight="1" x14ac:dyDescent="0.2">
      <c r="A2976" s="187" t="s">
        <v>4763</v>
      </c>
      <c r="B2976" s="167" t="s">
        <v>4764</v>
      </c>
      <c r="C2976" s="167" t="s">
        <v>34</v>
      </c>
      <c r="D2976" s="10">
        <v>118.46</v>
      </c>
      <c r="E2976" s="42" t="s">
        <v>338</v>
      </c>
      <c r="F2976" s="165">
        <v>44664</v>
      </c>
      <c r="G2976" s="9">
        <v>118.46</v>
      </c>
      <c r="H2976" s="165">
        <v>44690</v>
      </c>
      <c r="I2976" s="128" t="s">
        <v>178</v>
      </c>
      <c r="AQ2976" s="30" t="s">
        <v>450</v>
      </c>
    </row>
    <row r="2977" spans="1:43" x14ac:dyDescent="0.2">
      <c r="A2977" s="189"/>
      <c r="B2977" s="167"/>
      <c r="C2977" s="167"/>
      <c r="D2977" s="10">
        <v>3.5</v>
      </c>
      <c r="E2977" s="42" t="s">
        <v>996</v>
      </c>
      <c r="F2977" s="166"/>
      <c r="G2977" s="9">
        <v>3.5</v>
      </c>
      <c r="H2977" s="166"/>
      <c r="I2977" s="128" t="s">
        <v>67</v>
      </c>
      <c r="AQ2977" s="30" t="s">
        <v>67</v>
      </c>
    </row>
    <row r="2978" spans="1:43" ht="45" x14ac:dyDescent="0.2">
      <c r="A2978" s="187" t="s">
        <v>4765</v>
      </c>
      <c r="B2978" s="167" t="s">
        <v>2662</v>
      </c>
      <c r="C2978" s="167" t="s">
        <v>34</v>
      </c>
      <c r="D2978" s="10">
        <v>150</v>
      </c>
      <c r="E2978" s="30" t="s">
        <v>29</v>
      </c>
      <c r="F2978" s="165">
        <v>44686</v>
      </c>
      <c r="G2978" s="10">
        <v>150</v>
      </c>
      <c r="H2978" s="165">
        <v>44690</v>
      </c>
      <c r="I2978" s="128" t="s">
        <v>4766</v>
      </c>
      <c r="J2978" s="165">
        <v>44966</v>
      </c>
      <c r="K2978" s="6">
        <v>150</v>
      </c>
      <c r="L2978" s="165">
        <v>44972</v>
      </c>
      <c r="M2978" s="30" t="s">
        <v>367</v>
      </c>
      <c r="AQ2978" s="30" t="s">
        <v>367</v>
      </c>
    </row>
    <row r="2979" spans="1:43" ht="30" x14ac:dyDescent="0.2">
      <c r="A2979" s="189"/>
      <c r="B2979" s="167"/>
      <c r="C2979" s="167"/>
      <c r="D2979" s="10">
        <v>5.03</v>
      </c>
      <c r="E2979" s="30" t="s">
        <v>379</v>
      </c>
      <c r="F2979" s="166"/>
      <c r="G2979" s="10">
        <v>5.03</v>
      </c>
      <c r="H2979" s="166"/>
      <c r="I2979" s="128" t="s">
        <v>4767</v>
      </c>
      <c r="J2979" s="166"/>
      <c r="K2979" s="6">
        <v>5.03</v>
      </c>
      <c r="L2979" s="166"/>
      <c r="M2979" s="30" t="s">
        <v>25</v>
      </c>
      <c r="AQ2979" s="30" t="s">
        <v>25</v>
      </c>
    </row>
    <row r="2980" spans="1:43" ht="34" x14ac:dyDescent="0.2">
      <c r="A2980" s="39" t="s">
        <v>4768</v>
      </c>
      <c r="B2980" s="39" t="s">
        <v>4769</v>
      </c>
      <c r="C2980" s="39" t="s">
        <v>34</v>
      </c>
      <c r="D2980" s="6">
        <v>527.37</v>
      </c>
      <c r="E2980" s="42" t="s">
        <v>29</v>
      </c>
      <c r="F2980" s="28">
        <v>44683</v>
      </c>
      <c r="G2980" s="9">
        <v>536.26</v>
      </c>
      <c r="H2980" s="28">
        <v>44691</v>
      </c>
      <c r="I2980" s="128" t="s">
        <v>389</v>
      </c>
      <c r="J2980" s="28">
        <v>44893</v>
      </c>
      <c r="K2980" s="6">
        <v>527.37</v>
      </c>
      <c r="L2980" s="28">
        <v>44896</v>
      </c>
      <c r="M2980" s="30" t="s">
        <v>450</v>
      </c>
      <c r="AQ2980" s="30" t="s">
        <v>450</v>
      </c>
    </row>
    <row r="2981" spans="1:43" x14ac:dyDescent="0.2">
      <c r="A2981" s="187" t="s">
        <v>4770</v>
      </c>
      <c r="B2981" s="167" t="s">
        <v>4771</v>
      </c>
      <c r="C2981" s="167" t="s">
        <v>34</v>
      </c>
      <c r="D2981" s="10">
        <v>5</v>
      </c>
      <c r="E2981" s="42" t="s">
        <v>29</v>
      </c>
      <c r="F2981" s="165">
        <v>44690</v>
      </c>
      <c r="G2981" s="9">
        <v>5</v>
      </c>
      <c r="H2981" s="165">
        <v>44691</v>
      </c>
      <c r="I2981" s="128" t="s">
        <v>389</v>
      </c>
      <c r="AQ2981" s="30" t="s">
        <v>41</v>
      </c>
    </row>
    <row r="2982" spans="1:43" x14ac:dyDescent="0.2">
      <c r="A2982" s="189"/>
      <c r="B2982" s="167"/>
      <c r="C2982" s="167"/>
      <c r="D2982" s="10">
        <v>30</v>
      </c>
      <c r="E2982" s="42" t="s">
        <v>379</v>
      </c>
      <c r="F2982" s="166"/>
      <c r="G2982" s="9">
        <v>30</v>
      </c>
      <c r="H2982" s="166"/>
      <c r="I2982" s="128" t="s">
        <v>66</v>
      </c>
      <c r="AQ2982" s="30" t="s">
        <v>66</v>
      </c>
    </row>
    <row r="2983" spans="1:43" ht="47.25" customHeight="1" x14ac:dyDescent="0.2">
      <c r="A2983" s="187" t="s">
        <v>4772</v>
      </c>
      <c r="B2983" s="167" t="s">
        <v>2852</v>
      </c>
      <c r="C2983" s="167" t="s">
        <v>34</v>
      </c>
      <c r="D2983" s="10">
        <v>1</v>
      </c>
      <c r="E2983" s="30" t="s">
        <v>29</v>
      </c>
      <c r="F2983" s="165">
        <v>44655</v>
      </c>
      <c r="G2983" s="10">
        <v>1</v>
      </c>
      <c r="H2983" s="165">
        <v>44691</v>
      </c>
      <c r="I2983" s="130" t="s">
        <v>354</v>
      </c>
      <c r="AQ2983" s="30" t="s">
        <v>274</v>
      </c>
    </row>
    <row r="2984" spans="1:43" ht="30" x14ac:dyDescent="0.2">
      <c r="A2984" s="189"/>
      <c r="B2984" s="167"/>
      <c r="C2984" s="167"/>
      <c r="D2984" s="10">
        <v>57.8</v>
      </c>
      <c r="E2984" s="30" t="s">
        <v>2811</v>
      </c>
      <c r="F2984" s="166"/>
      <c r="G2984" s="10">
        <v>57.8</v>
      </c>
      <c r="H2984" s="166"/>
      <c r="I2984" s="130" t="s">
        <v>1567</v>
      </c>
      <c r="AQ2984" s="30" t="s">
        <v>1567</v>
      </c>
    </row>
    <row r="2985" spans="1:43" ht="34" x14ac:dyDescent="0.2">
      <c r="A2985" s="39" t="s">
        <v>4773</v>
      </c>
      <c r="B2985" s="39" t="s">
        <v>278</v>
      </c>
      <c r="C2985" s="39" t="s">
        <v>34</v>
      </c>
      <c r="D2985" s="10">
        <v>100</v>
      </c>
      <c r="E2985" s="30" t="s">
        <v>29</v>
      </c>
      <c r="F2985" s="28">
        <v>44686</v>
      </c>
      <c r="G2985" s="10">
        <v>100</v>
      </c>
      <c r="H2985" s="28">
        <v>44692</v>
      </c>
      <c r="I2985" s="130" t="s">
        <v>178</v>
      </c>
      <c r="AQ2985" s="30" t="s">
        <v>450</v>
      </c>
    </row>
    <row r="2986" spans="1:43" ht="45" x14ac:dyDescent="0.2">
      <c r="A2986" s="39" t="s">
        <v>4774</v>
      </c>
      <c r="B2986" s="39" t="s">
        <v>4775</v>
      </c>
      <c r="C2986" s="39" t="s">
        <v>34</v>
      </c>
      <c r="D2986" s="10">
        <v>87</v>
      </c>
      <c r="E2986" s="30" t="s">
        <v>4776</v>
      </c>
      <c r="F2986" s="28">
        <v>44690</v>
      </c>
      <c r="G2986" s="10">
        <v>87</v>
      </c>
      <c r="H2986" s="28">
        <v>44692</v>
      </c>
      <c r="I2986" s="130" t="s">
        <v>377</v>
      </c>
      <c r="AQ2986" s="30" t="s">
        <v>560</v>
      </c>
    </row>
    <row r="2987" spans="1:43" ht="47.25" customHeight="1" x14ac:dyDescent="0.2">
      <c r="A2987" s="187" t="s">
        <v>4777</v>
      </c>
      <c r="B2987" s="167" t="s">
        <v>4778</v>
      </c>
      <c r="C2987" s="167" t="s">
        <v>34</v>
      </c>
      <c r="D2987" s="10">
        <v>36.549999999999997</v>
      </c>
      <c r="E2987" s="30" t="s">
        <v>338</v>
      </c>
      <c r="F2987" s="165">
        <v>44690</v>
      </c>
      <c r="G2987" s="10">
        <v>36.549999999999997</v>
      </c>
      <c r="H2987" s="165">
        <v>44692</v>
      </c>
      <c r="I2987" s="130" t="s">
        <v>700</v>
      </c>
      <c r="AQ2987" s="30" t="s">
        <v>604</v>
      </c>
    </row>
    <row r="2988" spans="1:43" x14ac:dyDescent="0.2">
      <c r="A2988" s="189"/>
      <c r="B2988" s="167"/>
      <c r="C2988" s="167"/>
      <c r="D2988" s="10">
        <v>30</v>
      </c>
      <c r="E2988" s="30" t="s">
        <v>996</v>
      </c>
      <c r="F2988" s="166"/>
      <c r="G2988" s="10">
        <v>30</v>
      </c>
      <c r="H2988" s="166"/>
      <c r="I2988" s="130" t="s">
        <v>25</v>
      </c>
      <c r="AQ2988" s="30" t="s">
        <v>25</v>
      </c>
    </row>
    <row r="2989" spans="1:43" ht="31.5" customHeight="1" x14ac:dyDescent="0.2">
      <c r="A2989" s="187" t="s">
        <v>4779</v>
      </c>
      <c r="B2989" s="167" t="s">
        <v>4780</v>
      </c>
      <c r="C2989" s="167" t="s">
        <v>34</v>
      </c>
      <c r="D2989" s="10">
        <v>12.86</v>
      </c>
      <c r="E2989" s="30" t="s">
        <v>29</v>
      </c>
      <c r="F2989" s="165">
        <v>44687</v>
      </c>
      <c r="G2989" s="10">
        <v>12.86</v>
      </c>
      <c r="H2989" s="165">
        <v>44692</v>
      </c>
      <c r="I2989" s="130" t="s">
        <v>723</v>
      </c>
      <c r="AQ2989" s="30" t="s">
        <v>367</v>
      </c>
    </row>
    <row r="2990" spans="1:43" ht="45" x14ac:dyDescent="0.2">
      <c r="A2990" s="189"/>
      <c r="B2990" s="167"/>
      <c r="C2990" s="167"/>
      <c r="D2990" s="10">
        <v>17.14</v>
      </c>
      <c r="E2990" s="30" t="s">
        <v>4781</v>
      </c>
      <c r="F2990" s="166"/>
      <c r="G2990" s="10">
        <v>17.14</v>
      </c>
      <c r="H2990" s="166"/>
      <c r="I2990" s="130" t="s">
        <v>25</v>
      </c>
      <c r="AQ2990" s="30" t="s">
        <v>25</v>
      </c>
    </row>
    <row r="2991" spans="1:43" ht="85" x14ac:dyDescent="0.2">
      <c r="A2991" s="39" t="s">
        <v>4782</v>
      </c>
      <c r="B2991" s="39" t="s">
        <v>4783</v>
      </c>
      <c r="C2991" s="39" t="s">
        <v>34</v>
      </c>
      <c r="D2991" s="10">
        <v>50</v>
      </c>
      <c r="E2991" s="30" t="s">
        <v>29</v>
      </c>
      <c r="F2991" s="28">
        <v>44664</v>
      </c>
      <c r="G2991" s="10">
        <v>50</v>
      </c>
      <c r="H2991" s="28">
        <v>44692</v>
      </c>
      <c r="I2991" s="130" t="s">
        <v>4784</v>
      </c>
      <c r="J2991" s="28">
        <v>44944</v>
      </c>
      <c r="K2991" s="10">
        <v>50</v>
      </c>
      <c r="L2991" s="28">
        <v>44950</v>
      </c>
      <c r="M2991" s="29" t="s">
        <v>266</v>
      </c>
      <c r="AQ2991" s="29" t="s">
        <v>266</v>
      </c>
    </row>
    <row r="2992" spans="1:43" ht="34" x14ac:dyDescent="0.2">
      <c r="A2992" s="39" t="s">
        <v>4785</v>
      </c>
      <c r="B2992" s="39" t="s">
        <v>4786</v>
      </c>
      <c r="C2992" s="53" t="s">
        <v>21</v>
      </c>
      <c r="D2992" s="10">
        <v>28</v>
      </c>
      <c r="E2992" s="30" t="s">
        <v>379</v>
      </c>
      <c r="F2992" s="28">
        <v>44690</v>
      </c>
      <c r="G2992" s="10">
        <v>28</v>
      </c>
      <c r="H2992" s="28">
        <v>44692</v>
      </c>
      <c r="I2992" s="130" t="s">
        <v>25</v>
      </c>
      <c r="AQ2992" s="30" t="s">
        <v>25</v>
      </c>
    </row>
    <row r="2993" spans="1:43" ht="45" x14ac:dyDescent="0.2">
      <c r="A2993" s="39" t="s">
        <v>4787</v>
      </c>
      <c r="B2993" s="39" t="s">
        <v>4788</v>
      </c>
      <c r="C2993" s="39" t="s">
        <v>34</v>
      </c>
      <c r="D2993" s="10">
        <v>70</v>
      </c>
      <c r="E2993" s="30" t="s">
        <v>29</v>
      </c>
      <c r="F2993" s="28">
        <v>44686</v>
      </c>
      <c r="G2993" s="10">
        <v>70</v>
      </c>
      <c r="H2993" s="28">
        <v>44693</v>
      </c>
      <c r="I2993" s="130" t="s">
        <v>4789</v>
      </c>
      <c r="J2993" s="23">
        <v>44942</v>
      </c>
      <c r="K2993" s="21">
        <v>70</v>
      </c>
      <c r="L2993" s="23">
        <v>44949</v>
      </c>
      <c r="M2993" s="30" t="s">
        <v>5595</v>
      </c>
      <c r="AQ2993" s="127" t="s">
        <v>5595</v>
      </c>
    </row>
    <row r="2994" spans="1:43" x14ac:dyDescent="0.2">
      <c r="A2994" s="187" t="s">
        <v>4790</v>
      </c>
      <c r="B2994" s="167" t="s">
        <v>4791</v>
      </c>
      <c r="C2994" s="167" t="s">
        <v>34</v>
      </c>
      <c r="D2994" s="10">
        <v>15.96</v>
      </c>
      <c r="E2994" s="42" t="s">
        <v>29</v>
      </c>
      <c r="F2994" s="165">
        <v>44666</v>
      </c>
      <c r="G2994" s="9">
        <v>15.96</v>
      </c>
      <c r="H2994" s="165">
        <v>44693</v>
      </c>
      <c r="I2994" s="128" t="s">
        <v>723</v>
      </c>
      <c r="AQ2994" s="30" t="s">
        <v>367</v>
      </c>
    </row>
    <row r="2995" spans="1:43" x14ac:dyDescent="0.2">
      <c r="A2995" s="189"/>
      <c r="B2995" s="167"/>
      <c r="C2995" s="167"/>
      <c r="D2995" s="10">
        <v>0.1</v>
      </c>
      <c r="E2995" s="42" t="s">
        <v>379</v>
      </c>
      <c r="F2995" s="166"/>
      <c r="G2995" s="9">
        <v>0.1</v>
      </c>
      <c r="H2995" s="166"/>
      <c r="I2995" s="128" t="s">
        <v>25</v>
      </c>
      <c r="AQ2995" s="30" t="s">
        <v>25</v>
      </c>
    </row>
    <row r="2996" spans="1:43" ht="31.5" customHeight="1" x14ac:dyDescent="0.2">
      <c r="A2996" s="187" t="s">
        <v>4792</v>
      </c>
      <c r="B2996" s="167" t="s">
        <v>1553</v>
      </c>
      <c r="C2996" s="167" t="s">
        <v>34</v>
      </c>
      <c r="D2996" s="10">
        <v>48.38</v>
      </c>
      <c r="E2996" s="30" t="s">
        <v>29</v>
      </c>
      <c r="F2996" s="165">
        <v>44690</v>
      </c>
      <c r="G2996" s="10">
        <v>32.15</v>
      </c>
      <c r="H2996" s="165">
        <v>44694</v>
      </c>
      <c r="I2996" s="130" t="s">
        <v>263</v>
      </c>
      <c r="J2996" s="172">
        <v>44755</v>
      </c>
      <c r="K2996" s="10">
        <v>48.38</v>
      </c>
      <c r="L2996" s="172">
        <v>44761</v>
      </c>
      <c r="M2996" s="30" t="s">
        <v>960</v>
      </c>
      <c r="AQ2996" s="30" t="s">
        <v>263</v>
      </c>
    </row>
    <row r="2997" spans="1:43" ht="30" x14ac:dyDescent="0.2">
      <c r="A2997" s="188"/>
      <c r="B2997" s="167"/>
      <c r="C2997" s="167"/>
      <c r="D2997" s="10">
        <v>0.05</v>
      </c>
      <c r="E2997" s="30" t="s">
        <v>4793</v>
      </c>
      <c r="F2997" s="166"/>
      <c r="G2997" s="10">
        <v>1.47</v>
      </c>
      <c r="H2997" s="166"/>
      <c r="I2997" s="130" t="s">
        <v>2748</v>
      </c>
      <c r="J2997" s="217"/>
      <c r="K2997" s="10">
        <v>0.05</v>
      </c>
      <c r="L2997" s="217"/>
      <c r="M2997" s="30" t="s">
        <v>4794</v>
      </c>
      <c r="AQ2997" s="30" t="s">
        <v>2748</v>
      </c>
    </row>
    <row r="2998" spans="1:43" x14ac:dyDescent="0.2">
      <c r="A2998" s="189"/>
      <c r="B2998" s="167"/>
      <c r="C2998" s="167"/>
      <c r="D2998" s="10">
        <v>180</v>
      </c>
      <c r="E2998" s="30" t="s">
        <v>379</v>
      </c>
      <c r="F2998" s="166"/>
      <c r="G2998" s="10">
        <v>83</v>
      </c>
      <c r="H2998" s="166"/>
      <c r="I2998" s="130" t="s">
        <v>268</v>
      </c>
      <c r="J2998" s="218"/>
      <c r="K2998" s="10">
        <v>180</v>
      </c>
      <c r="L2998" s="218"/>
      <c r="M2998" s="30" t="s">
        <v>268</v>
      </c>
      <c r="AQ2998" s="30" t="s">
        <v>268</v>
      </c>
    </row>
    <row r="2999" spans="1:43" ht="34" x14ac:dyDescent="0.2">
      <c r="A2999" s="39" t="s">
        <v>4795</v>
      </c>
      <c r="B2999" s="24" t="s">
        <v>2662</v>
      </c>
      <c r="C2999" s="39" t="s">
        <v>34</v>
      </c>
      <c r="D2999" s="10">
        <v>68.349999999999994</v>
      </c>
      <c r="E2999" s="42" t="s">
        <v>29</v>
      </c>
      <c r="F2999" s="28">
        <v>44686</v>
      </c>
      <c r="G2999" s="9">
        <v>68.349999999999994</v>
      </c>
      <c r="H2999" s="28">
        <v>44697</v>
      </c>
      <c r="I2999" s="128" t="s">
        <v>2366</v>
      </c>
      <c r="AQ2999" s="30" t="s">
        <v>1216</v>
      </c>
    </row>
    <row r="3000" spans="1:43" ht="34" x14ac:dyDescent="0.2">
      <c r="A3000" s="39" t="s">
        <v>4796</v>
      </c>
      <c r="B3000" s="39" t="s">
        <v>2852</v>
      </c>
      <c r="C3000" s="39" t="s">
        <v>34</v>
      </c>
      <c r="D3000" s="10">
        <v>100</v>
      </c>
      <c r="E3000" s="42" t="s">
        <v>29</v>
      </c>
      <c r="F3000" s="28">
        <v>44694</v>
      </c>
      <c r="G3000" s="9">
        <v>100</v>
      </c>
      <c r="H3000" s="28">
        <v>44699</v>
      </c>
      <c r="I3000" s="128" t="s">
        <v>178</v>
      </c>
      <c r="AQ3000" s="30" t="s">
        <v>450</v>
      </c>
    </row>
    <row r="3001" spans="1:43" ht="34" x14ac:dyDescent="0.2">
      <c r="A3001" s="39" t="s">
        <v>4797</v>
      </c>
      <c r="B3001" s="39" t="s">
        <v>1556</v>
      </c>
      <c r="C3001" s="39" t="s">
        <v>34</v>
      </c>
      <c r="D3001" s="6">
        <v>20</v>
      </c>
      <c r="E3001" s="30" t="s">
        <v>4798</v>
      </c>
      <c r="F3001" s="28">
        <v>44690</v>
      </c>
      <c r="G3001" s="10">
        <v>15</v>
      </c>
      <c r="H3001" s="28">
        <v>44699</v>
      </c>
      <c r="I3001" s="130" t="s">
        <v>389</v>
      </c>
      <c r="J3001" s="23">
        <v>44995</v>
      </c>
      <c r="K3001" s="6">
        <v>20</v>
      </c>
      <c r="L3001" s="23">
        <v>45001</v>
      </c>
      <c r="M3001" s="30" t="s">
        <v>459</v>
      </c>
      <c r="AQ3001" s="30" t="s">
        <v>459</v>
      </c>
    </row>
    <row r="3002" spans="1:43" ht="110.25" customHeight="1" x14ac:dyDescent="0.2">
      <c r="A3002" s="187" t="s">
        <v>4799</v>
      </c>
      <c r="B3002" s="167" t="s">
        <v>4800</v>
      </c>
      <c r="C3002" s="167" t="s">
        <v>34</v>
      </c>
      <c r="D3002" s="10">
        <v>45.41</v>
      </c>
      <c r="E3002" s="30" t="s">
        <v>29</v>
      </c>
      <c r="F3002" s="165">
        <v>44694</v>
      </c>
      <c r="G3002" s="10">
        <v>45.41</v>
      </c>
      <c r="H3002" s="28">
        <v>44699</v>
      </c>
      <c r="I3002" s="130" t="s">
        <v>178</v>
      </c>
      <c r="AQ3002" s="30" t="s">
        <v>450</v>
      </c>
    </row>
    <row r="3003" spans="1:43" x14ac:dyDescent="0.2">
      <c r="A3003" s="189"/>
      <c r="B3003" s="167"/>
      <c r="C3003" s="167"/>
      <c r="D3003" s="10">
        <v>83.59</v>
      </c>
      <c r="E3003" s="30" t="s">
        <v>379</v>
      </c>
      <c r="F3003" s="166"/>
      <c r="G3003" s="10">
        <v>83.59</v>
      </c>
      <c r="H3003" s="29"/>
      <c r="I3003" s="130" t="s">
        <v>67</v>
      </c>
      <c r="AQ3003" s="30" t="s">
        <v>67</v>
      </c>
    </row>
    <row r="3004" spans="1:43" ht="45" x14ac:dyDescent="0.2">
      <c r="A3004" s="39" t="s">
        <v>4801</v>
      </c>
      <c r="B3004" s="42" t="s">
        <v>4802</v>
      </c>
      <c r="C3004" s="39" t="s">
        <v>34</v>
      </c>
      <c r="D3004" s="10">
        <v>59.27</v>
      </c>
      <c r="E3004" s="30" t="s">
        <v>4803</v>
      </c>
      <c r="F3004" s="28">
        <v>44697</v>
      </c>
      <c r="G3004" s="10">
        <v>40</v>
      </c>
      <c r="H3004" s="28">
        <v>44700</v>
      </c>
      <c r="I3004" s="130" t="s">
        <v>1801</v>
      </c>
      <c r="J3004" s="23">
        <v>44973</v>
      </c>
      <c r="K3004" s="10">
        <v>59.27</v>
      </c>
      <c r="L3004" s="23">
        <v>44979</v>
      </c>
      <c r="M3004" s="17" t="s">
        <v>64</v>
      </c>
      <c r="AQ3004" s="17" t="s">
        <v>64</v>
      </c>
    </row>
    <row r="3005" spans="1:43" ht="31.5" customHeight="1" x14ac:dyDescent="0.2">
      <c r="A3005" s="187" t="s">
        <v>4804</v>
      </c>
      <c r="B3005" s="167" t="s">
        <v>4805</v>
      </c>
      <c r="C3005" s="167" t="s">
        <v>34</v>
      </c>
      <c r="D3005" s="10">
        <v>25</v>
      </c>
      <c r="E3005" s="30" t="s">
        <v>1949</v>
      </c>
      <c r="F3005" s="165">
        <v>44692</v>
      </c>
      <c r="G3005" s="10">
        <v>25</v>
      </c>
      <c r="H3005" s="165">
        <v>44700</v>
      </c>
      <c r="I3005" s="212" t="s">
        <v>389</v>
      </c>
      <c r="AQ3005" s="168" t="s">
        <v>41</v>
      </c>
    </row>
    <row r="3006" spans="1:43" ht="30" x14ac:dyDescent="0.2">
      <c r="A3006" s="189"/>
      <c r="B3006" s="167"/>
      <c r="C3006" s="167"/>
      <c r="D3006" s="10">
        <v>35</v>
      </c>
      <c r="E3006" s="30" t="s">
        <v>3645</v>
      </c>
      <c r="F3006" s="166"/>
      <c r="G3006" s="10">
        <v>35</v>
      </c>
      <c r="H3006" s="166"/>
      <c r="I3006" s="212"/>
      <c r="AQ3006" s="168"/>
    </row>
    <row r="3007" spans="1:43" ht="60" x14ac:dyDescent="0.2">
      <c r="A3007" s="39" t="s">
        <v>4806</v>
      </c>
      <c r="B3007" s="39" t="s">
        <v>4802</v>
      </c>
      <c r="C3007" s="39" t="s">
        <v>34</v>
      </c>
      <c r="D3007" s="10">
        <v>175</v>
      </c>
      <c r="E3007" s="30" t="s">
        <v>4807</v>
      </c>
      <c r="F3007" s="28">
        <v>44697</v>
      </c>
      <c r="G3007" s="10">
        <v>175</v>
      </c>
      <c r="H3007" s="28">
        <v>44700</v>
      </c>
      <c r="I3007" s="130" t="s">
        <v>4808</v>
      </c>
      <c r="J3007" s="28">
        <v>44973</v>
      </c>
      <c r="K3007" s="6">
        <v>175</v>
      </c>
      <c r="L3007" s="28">
        <v>44979</v>
      </c>
      <c r="M3007" s="30" t="s">
        <v>64</v>
      </c>
      <c r="AQ3007" s="30" t="s">
        <v>64</v>
      </c>
    </row>
    <row r="3008" spans="1:43" ht="31.5" customHeight="1" x14ac:dyDescent="0.2">
      <c r="A3008" s="187" t="s">
        <v>4809</v>
      </c>
      <c r="B3008" s="167" t="s">
        <v>4810</v>
      </c>
      <c r="C3008" s="167" t="s">
        <v>34</v>
      </c>
      <c r="D3008" s="10">
        <v>30.5</v>
      </c>
      <c r="E3008" s="30" t="s">
        <v>29</v>
      </c>
      <c r="F3008" s="165">
        <v>44692</v>
      </c>
      <c r="G3008" s="10">
        <v>30.5</v>
      </c>
      <c r="H3008" s="165">
        <v>44700</v>
      </c>
      <c r="I3008" s="212" t="s">
        <v>26</v>
      </c>
      <c r="AQ3008" s="30" t="s">
        <v>26</v>
      </c>
    </row>
    <row r="3009" spans="1:43" x14ac:dyDescent="0.2">
      <c r="A3009" s="189"/>
      <c r="B3009" s="167"/>
      <c r="C3009" s="167"/>
      <c r="D3009" s="10">
        <v>32</v>
      </c>
      <c r="E3009" s="30" t="s">
        <v>29</v>
      </c>
      <c r="F3009" s="166"/>
      <c r="G3009" s="10">
        <v>32</v>
      </c>
      <c r="H3009" s="166"/>
      <c r="I3009" s="212"/>
      <c r="AQ3009" s="30" t="s">
        <v>26</v>
      </c>
    </row>
    <row r="3010" spans="1:43" ht="63" customHeight="1" x14ac:dyDescent="0.2">
      <c r="A3010" s="187" t="s">
        <v>4811</v>
      </c>
      <c r="B3010" s="167" t="s">
        <v>4812</v>
      </c>
      <c r="C3010" s="167" t="s">
        <v>21</v>
      </c>
      <c r="D3010" s="10">
        <v>185.78</v>
      </c>
      <c r="E3010" s="30" t="s">
        <v>29</v>
      </c>
      <c r="F3010" s="165">
        <v>44699</v>
      </c>
      <c r="G3010" s="10">
        <v>185.78</v>
      </c>
      <c r="H3010" s="165">
        <v>44701</v>
      </c>
      <c r="I3010" s="130" t="s">
        <v>178</v>
      </c>
      <c r="AQ3010" s="30" t="s">
        <v>450</v>
      </c>
    </row>
    <row r="3011" spans="1:43" x14ac:dyDescent="0.2">
      <c r="A3011" s="189"/>
      <c r="B3011" s="167"/>
      <c r="C3011" s="167"/>
      <c r="D3011" s="10">
        <v>73.510000000000005</v>
      </c>
      <c r="E3011" s="30" t="s">
        <v>379</v>
      </c>
      <c r="F3011" s="166"/>
      <c r="G3011" s="10">
        <v>73.510000000000005</v>
      </c>
      <c r="H3011" s="166"/>
      <c r="I3011" s="130" t="s">
        <v>67</v>
      </c>
      <c r="AQ3011" s="30" t="s">
        <v>67</v>
      </c>
    </row>
    <row r="3012" spans="1:43" ht="34" x14ac:dyDescent="0.2">
      <c r="A3012" s="39" t="s">
        <v>4813</v>
      </c>
      <c r="B3012" s="39" t="s">
        <v>4814</v>
      </c>
      <c r="C3012" s="39" t="s">
        <v>34</v>
      </c>
      <c r="D3012" s="10">
        <v>158.61000000000001</v>
      </c>
      <c r="E3012" s="30" t="s">
        <v>29</v>
      </c>
      <c r="F3012" s="28">
        <v>44700</v>
      </c>
      <c r="G3012" s="10">
        <v>158.61000000000001</v>
      </c>
      <c r="H3012" s="28">
        <v>44643</v>
      </c>
      <c r="I3012" s="130" t="s">
        <v>377</v>
      </c>
      <c r="AQ3012" s="30" t="s">
        <v>560</v>
      </c>
    </row>
    <row r="3013" spans="1:43" ht="51" x14ac:dyDescent="0.2">
      <c r="A3013" s="39" t="s">
        <v>4815</v>
      </c>
      <c r="B3013" s="39" t="s">
        <v>4816</v>
      </c>
      <c r="C3013" s="39" t="s">
        <v>34</v>
      </c>
      <c r="D3013" s="10">
        <v>400</v>
      </c>
      <c r="E3013" s="30" t="s">
        <v>4817</v>
      </c>
      <c r="F3013" s="28">
        <v>44690</v>
      </c>
      <c r="G3013" s="10">
        <v>200</v>
      </c>
      <c r="H3013" s="28">
        <v>44704</v>
      </c>
      <c r="I3013" s="130" t="s">
        <v>263</v>
      </c>
      <c r="J3013" s="28">
        <v>44754</v>
      </c>
      <c r="K3013" s="10">
        <v>400</v>
      </c>
      <c r="L3013" s="28">
        <v>44760</v>
      </c>
      <c r="M3013" s="30" t="s">
        <v>960</v>
      </c>
      <c r="AQ3013" s="30" t="s">
        <v>266</v>
      </c>
    </row>
    <row r="3014" spans="1:43" x14ac:dyDescent="0.2">
      <c r="A3014" s="187" t="s">
        <v>4818</v>
      </c>
      <c r="B3014" s="167" t="s">
        <v>4819</v>
      </c>
      <c r="C3014" s="187" t="s">
        <v>34</v>
      </c>
      <c r="D3014" s="10">
        <v>7.5</v>
      </c>
      <c r="E3014" s="42" t="s">
        <v>1636</v>
      </c>
      <c r="F3014" s="166"/>
      <c r="G3014" s="9">
        <v>7.5</v>
      </c>
      <c r="H3014" s="165">
        <v>44705</v>
      </c>
      <c r="I3014" s="128" t="s">
        <v>677</v>
      </c>
      <c r="AQ3014" s="30" t="s">
        <v>739</v>
      </c>
    </row>
    <row r="3015" spans="1:43" ht="45" x14ac:dyDescent="0.2">
      <c r="A3015" s="189"/>
      <c r="B3015" s="167"/>
      <c r="C3015" s="189"/>
      <c r="D3015" s="10">
        <v>67.5</v>
      </c>
      <c r="E3015" s="42" t="s">
        <v>4820</v>
      </c>
      <c r="F3015" s="166"/>
      <c r="G3015" s="9">
        <v>67.5</v>
      </c>
      <c r="H3015" s="166"/>
      <c r="I3015" s="128" t="s">
        <v>454</v>
      </c>
      <c r="AQ3015" s="30" t="s">
        <v>454</v>
      </c>
    </row>
    <row r="3016" spans="1:43" ht="31.5" customHeight="1" x14ac:dyDescent="0.2">
      <c r="A3016" s="187" t="s">
        <v>4821</v>
      </c>
      <c r="B3016" s="167" t="s">
        <v>4822</v>
      </c>
      <c r="C3016" s="187" t="s">
        <v>34</v>
      </c>
      <c r="D3016" s="10">
        <v>3</v>
      </c>
      <c r="E3016" s="42" t="s">
        <v>29</v>
      </c>
      <c r="F3016" s="166"/>
      <c r="G3016" s="9">
        <v>3</v>
      </c>
      <c r="H3016" s="165">
        <v>44705</v>
      </c>
      <c r="I3016" s="128" t="s">
        <v>129</v>
      </c>
      <c r="AQ3016" s="30" t="s">
        <v>560</v>
      </c>
    </row>
    <row r="3017" spans="1:43" x14ac:dyDescent="0.2">
      <c r="A3017" s="189"/>
      <c r="B3017" s="167"/>
      <c r="C3017" s="189"/>
      <c r="D3017" s="10">
        <v>117</v>
      </c>
      <c r="E3017" s="42" t="s">
        <v>379</v>
      </c>
      <c r="F3017" s="166"/>
      <c r="G3017" s="9">
        <v>117</v>
      </c>
      <c r="H3017" s="166"/>
      <c r="I3017" s="128" t="s">
        <v>380</v>
      </c>
      <c r="AQ3017" s="30" t="s">
        <v>380</v>
      </c>
    </row>
    <row r="3018" spans="1:43" x14ac:dyDescent="0.2">
      <c r="A3018" s="187" t="s">
        <v>4823</v>
      </c>
      <c r="B3018" s="187" t="s">
        <v>4824</v>
      </c>
      <c r="C3018" s="187"/>
      <c r="D3018" s="10">
        <v>2.8</v>
      </c>
      <c r="E3018" s="42" t="s">
        <v>29</v>
      </c>
      <c r="F3018" s="190"/>
      <c r="G3018" s="9">
        <v>2.8</v>
      </c>
      <c r="H3018" s="165">
        <v>44705</v>
      </c>
      <c r="I3018" s="128" t="s">
        <v>37</v>
      </c>
      <c r="AQ3018" s="30" t="s">
        <v>41</v>
      </c>
    </row>
    <row r="3019" spans="1:43" x14ac:dyDescent="0.2">
      <c r="A3019" s="189"/>
      <c r="B3019" s="189"/>
      <c r="C3019" s="189"/>
      <c r="D3019" s="10">
        <v>24</v>
      </c>
      <c r="E3019" s="42" t="s">
        <v>379</v>
      </c>
      <c r="F3019" s="174"/>
      <c r="G3019" s="9">
        <v>24</v>
      </c>
      <c r="H3019" s="166"/>
      <c r="I3019" s="128" t="s">
        <v>394</v>
      </c>
      <c r="AQ3019" s="30" t="s">
        <v>394</v>
      </c>
    </row>
    <row r="3020" spans="1:43" ht="45" x14ac:dyDescent="0.15">
      <c r="A3020" s="39" t="s">
        <v>4825</v>
      </c>
      <c r="B3020" s="39" t="s">
        <v>4826</v>
      </c>
      <c r="C3020" s="39" t="s">
        <v>34</v>
      </c>
      <c r="D3020" s="10">
        <v>100</v>
      </c>
      <c r="E3020" s="42" t="s">
        <v>738</v>
      </c>
      <c r="F3020" s="29"/>
      <c r="G3020" s="9">
        <v>100</v>
      </c>
      <c r="H3020" s="28">
        <v>44706</v>
      </c>
      <c r="I3020" s="158" t="s">
        <v>3617</v>
      </c>
      <c r="AQ3020" s="30" t="s">
        <v>3617</v>
      </c>
    </row>
    <row r="3021" spans="1:43" ht="68" x14ac:dyDescent="0.15">
      <c r="A3021" s="39" t="s">
        <v>4827</v>
      </c>
      <c r="B3021" s="39" t="s">
        <v>4828</v>
      </c>
      <c r="C3021" s="39" t="s">
        <v>34</v>
      </c>
      <c r="D3021" s="10">
        <v>30.52</v>
      </c>
      <c r="E3021" s="42" t="s">
        <v>738</v>
      </c>
      <c r="F3021" s="29"/>
      <c r="G3021" s="9">
        <v>30.52</v>
      </c>
      <c r="H3021" s="28">
        <v>44706</v>
      </c>
      <c r="I3021" s="158" t="s">
        <v>3617</v>
      </c>
      <c r="AQ3021" s="30" t="s">
        <v>3617</v>
      </c>
    </row>
    <row r="3022" spans="1:43" ht="34" x14ac:dyDescent="0.2">
      <c r="A3022" s="39" t="s">
        <v>4829</v>
      </c>
      <c r="B3022" s="39" t="s">
        <v>508</v>
      </c>
      <c r="C3022" s="39" t="s">
        <v>34</v>
      </c>
      <c r="D3022" s="10">
        <v>49.89</v>
      </c>
      <c r="E3022" s="42" t="s">
        <v>29</v>
      </c>
      <c r="F3022" s="29"/>
      <c r="G3022" s="9">
        <v>49.89</v>
      </c>
      <c r="H3022" s="28">
        <v>44706</v>
      </c>
      <c r="I3022" s="128" t="s">
        <v>175</v>
      </c>
      <c r="AQ3022" s="30" t="s">
        <v>560</v>
      </c>
    </row>
    <row r="3023" spans="1:43" ht="68" x14ac:dyDescent="0.15">
      <c r="A3023" s="39" t="s">
        <v>4830</v>
      </c>
      <c r="B3023" s="39" t="s">
        <v>4831</v>
      </c>
      <c r="C3023" s="39" t="s">
        <v>34</v>
      </c>
      <c r="D3023" s="10">
        <v>40.68</v>
      </c>
      <c r="E3023" s="42" t="s">
        <v>738</v>
      </c>
      <c r="F3023" s="29"/>
      <c r="G3023" s="9">
        <v>40.68</v>
      </c>
      <c r="H3023" s="28">
        <v>44706</v>
      </c>
      <c r="I3023" s="158" t="s">
        <v>3617</v>
      </c>
      <c r="AQ3023" s="30" t="s">
        <v>3617</v>
      </c>
    </row>
    <row r="3024" spans="1:43" ht="34" x14ac:dyDescent="0.2">
      <c r="A3024" s="39" t="s">
        <v>4832</v>
      </c>
      <c r="B3024" s="39" t="s">
        <v>508</v>
      </c>
      <c r="C3024" s="39"/>
      <c r="D3024" s="10">
        <v>20</v>
      </c>
      <c r="E3024" s="42" t="s">
        <v>29</v>
      </c>
      <c r="F3024" s="29"/>
      <c r="G3024" s="9">
        <v>20</v>
      </c>
      <c r="H3024" s="28">
        <v>44706</v>
      </c>
      <c r="I3024" s="128" t="s">
        <v>175</v>
      </c>
      <c r="AQ3024" s="30" t="s">
        <v>560</v>
      </c>
    </row>
    <row r="3025" spans="1:43" ht="30" x14ac:dyDescent="0.2">
      <c r="A3025" s="187" t="s">
        <v>4833</v>
      </c>
      <c r="B3025" s="187" t="s">
        <v>4834</v>
      </c>
      <c r="C3025" s="187" t="s">
        <v>34</v>
      </c>
      <c r="D3025" s="10">
        <v>4</v>
      </c>
      <c r="E3025" s="42" t="s">
        <v>1217</v>
      </c>
      <c r="F3025" s="29"/>
      <c r="G3025" s="9">
        <v>4</v>
      </c>
      <c r="H3025" s="165">
        <v>44706</v>
      </c>
      <c r="I3025" s="299" t="s">
        <v>1882</v>
      </c>
      <c r="AQ3025" s="30" t="s">
        <v>3826</v>
      </c>
    </row>
    <row r="3026" spans="1:43" ht="30" x14ac:dyDescent="0.2">
      <c r="A3026" s="188"/>
      <c r="B3026" s="188"/>
      <c r="C3026" s="188"/>
      <c r="D3026" s="10">
        <v>25</v>
      </c>
      <c r="E3026" s="42" t="s">
        <v>112</v>
      </c>
      <c r="F3026" s="29"/>
      <c r="G3026" s="9">
        <v>25</v>
      </c>
      <c r="H3026" s="166"/>
      <c r="I3026" s="299"/>
      <c r="AQ3026" s="30" t="s">
        <v>3826</v>
      </c>
    </row>
    <row r="3027" spans="1:43" ht="30" x14ac:dyDescent="0.2">
      <c r="A3027" s="189"/>
      <c r="B3027" s="189"/>
      <c r="C3027" s="189"/>
      <c r="D3027" s="10">
        <v>5.35</v>
      </c>
      <c r="E3027" s="42" t="s">
        <v>4835</v>
      </c>
      <c r="F3027" s="29"/>
      <c r="G3027" s="9">
        <v>5.35</v>
      </c>
      <c r="H3027" s="166"/>
      <c r="I3027" s="299"/>
      <c r="AQ3027" s="30" t="s">
        <v>3826</v>
      </c>
    </row>
    <row r="3028" spans="1:43" ht="31.5" customHeight="1" x14ac:dyDescent="0.2">
      <c r="A3028" s="187" t="s">
        <v>4836</v>
      </c>
      <c r="B3028" s="167" t="s">
        <v>3580</v>
      </c>
      <c r="C3028" s="167"/>
      <c r="D3028" s="10">
        <v>64.209999999999994</v>
      </c>
      <c r="E3028" s="42" t="s">
        <v>1748</v>
      </c>
      <c r="F3028" s="166"/>
      <c r="G3028" s="9">
        <v>64.209999999999994</v>
      </c>
      <c r="H3028" s="165">
        <v>44706</v>
      </c>
      <c r="I3028" s="299" t="s">
        <v>129</v>
      </c>
      <c r="AQ3028" s="30" t="s">
        <v>560</v>
      </c>
    </row>
    <row r="3029" spans="1:43" x14ac:dyDescent="0.2">
      <c r="A3029" s="189"/>
      <c r="B3029" s="167"/>
      <c r="C3029" s="167"/>
      <c r="D3029" s="10">
        <v>40</v>
      </c>
      <c r="E3029" s="42" t="s">
        <v>338</v>
      </c>
      <c r="F3029" s="166"/>
      <c r="G3029" s="9">
        <v>40</v>
      </c>
      <c r="H3029" s="166"/>
      <c r="I3029" s="299"/>
      <c r="AQ3029" s="30" t="s">
        <v>560</v>
      </c>
    </row>
    <row r="3030" spans="1:43" ht="17" x14ac:dyDescent="0.2">
      <c r="A3030" s="39" t="s">
        <v>4837</v>
      </c>
      <c r="B3030" s="39" t="s">
        <v>737</v>
      </c>
      <c r="C3030" s="39" t="s">
        <v>34</v>
      </c>
      <c r="D3030" s="10">
        <v>49.68</v>
      </c>
      <c r="E3030" s="42" t="s">
        <v>29</v>
      </c>
      <c r="F3030" s="29"/>
      <c r="G3030" s="9">
        <v>49.68</v>
      </c>
      <c r="H3030" s="28">
        <v>44706</v>
      </c>
      <c r="I3030" s="128" t="s">
        <v>40</v>
      </c>
      <c r="AQ3030" s="30" t="s">
        <v>41</v>
      </c>
    </row>
    <row r="3031" spans="1:43" ht="34" x14ac:dyDescent="0.2">
      <c r="A3031" s="39" t="s">
        <v>4838</v>
      </c>
      <c r="B3031" s="39" t="s">
        <v>2662</v>
      </c>
      <c r="C3031" s="39" t="s">
        <v>34</v>
      </c>
      <c r="D3031" s="10">
        <v>110</v>
      </c>
      <c r="E3031" s="42" t="s">
        <v>338</v>
      </c>
      <c r="F3031" s="29"/>
      <c r="G3031" s="9">
        <v>110</v>
      </c>
      <c r="H3031" s="28">
        <v>44707</v>
      </c>
      <c r="I3031" s="128" t="s">
        <v>563</v>
      </c>
      <c r="AQ3031" s="30" t="s">
        <v>739</v>
      </c>
    </row>
    <row r="3032" spans="1:43" ht="31.5" customHeight="1" x14ac:dyDescent="0.2">
      <c r="A3032" s="187" t="s">
        <v>4839</v>
      </c>
      <c r="B3032" s="167" t="s">
        <v>2098</v>
      </c>
      <c r="C3032" s="167" t="s">
        <v>34</v>
      </c>
      <c r="D3032" s="10">
        <v>32.64</v>
      </c>
      <c r="E3032" s="42" t="s">
        <v>1217</v>
      </c>
      <c r="F3032" s="166"/>
      <c r="G3032" s="9">
        <v>32.64</v>
      </c>
      <c r="H3032" s="165">
        <v>44707</v>
      </c>
      <c r="I3032" s="299" t="s">
        <v>4603</v>
      </c>
      <c r="AQ3032" s="30" t="s">
        <v>443</v>
      </c>
    </row>
    <row r="3033" spans="1:43" ht="30" x14ac:dyDescent="0.2">
      <c r="A3033" s="188"/>
      <c r="B3033" s="167"/>
      <c r="C3033" s="167"/>
      <c r="D3033" s="10">
        <v>34</v>
      </c>
      <c r="E3033" s="42" t="s">
        <v>4840</v>
      </c>
      <c r="F3033" s="166"/>
      <c r="G3033" s="9">
        <v>34</v>
      </c>
      <c r="H3033" s="166"/>
      <c r="I3033" s="299"/>
      <c r="AQ3033" s="30" t="s">
        <v>443</v>
      </c>
    </row>
    <row r="3034" spans="1:43" x14ac:dyDescent="0.2">
      <c r="A3034" s="189"/>
      <c r="B3034" s="167"/>
      <c r="C3034" s="167"/>
      <c r="D3034" s="10">
        <v>28.75</v>
      </c>
      <c r="E3034" s="42" t="s">
        <v>4841</v>
      </c>
      <c r="F3034" s="166"/>
      <c r="G3034" s="9">
        <v>28.75</v>
      </c>
      <c r="H3034" s="166"/>
      <c r="I3034" s="128" t="s">
        <v>4842</v>
      </c>
      <c r="AQ3034" s="30" t="s">
        <v>25</v>
      </c>
    </row>
    <row r="3035" spans="1:43" ht="34" x14ac:dyDescent="0.2">
      <c r="A3035" s="39" t="s">
        <v>4843</v>
      </c>
      <c r="B3035" s="39" t="s">
        <v>2849</v>
      </c>
      <c r="C3035" s="39" t="s">
        <v>34</v>
      </c>
      <c r="D3035" s="11">
        <v>480</v>
      </c>
      <c r="E3035" s="30" t="s">
        <v>338</v>
      </c>
      <c r="F3035" s="29"/>
      <c r="G3035" s="11">
        <v>480</v>
      </c>
      <c r="H3035" s="28">
        <v>44707</v>
      </c>
      <c r="I3035" s="130" t="s">
        <v>373</v>
      </c>
      <c r="AQ3035" s="30" t="s">
        <v>450</v>
      </c>
    </row>
    <row r="3036" spans="1:43" ht="102" x14ac:dyDescent="0.2">
      <c r="A3036" s="39" t="s">
        <v>4844</v>
      </c>
      <c r="B3036" s="39" t="s">
        <v>4845</v>
      </c>
      <c r="C3036" s="39" t="s">
        <v>34</v>
      </c>
      <c r="D3036" s="10">
        <v>26.25</v>
      </c>
      <c r="E3036" s="30" t="s">
        <v>153</v>
      </c>
      <c r="F3036" s="29"/>
      <c r="G3036" s="10">
        <v>26.25</v>
      </c>
      <c r="H3036" s="28">
        <v>44707</v>
      </c>
      <c r="I3036" s="130" t="s">
        <v>373</v>
      </c>
      <c r="AQ3036" s="30" t="s">
        <v>450</v>
      </c>
    </row>
    <row r="3037" spans="1:43" ht="34" x14ac:dyDescent="0.2">
      <c r="A3037" s="39" t="s">
        <v>4846</v>
      </c>
      <c r="B3037" s="39" t="s">
        <v>4847</v>
      </c>
      <c r="C3037" s="39" t="s">
        <v>34</v>
      </c>
      <c r="D3037" s="10">
        <v>5</v>
      </c>
      <c r="E3037" s="42" t="s">
        <v>2324</v>
      </c>
      <c r="F3037" s="29"/>
      <c r="G3037" s="9">
        <v>5</v>
      </c>
      <c r="H3037" s="28">
        <v>44708</v>
      </c>
      <c r="I3037" s="128" t="s">
        <v>4848</v>
      </c>
      <c r="AQ3037" s="30" t="s">
        <v>443</v>
      </c>
    </row>
    <row r="3038" spans="1:43" ht="17" x14ac:dyDescent="0.2">
      <c r="A3038" s="39" t="s">
        <v>4849</v>
      </c>
      <c r="B3038" s="39" t="s">
        <v>4850</v>
      </c>
      <c r="C3038" s="39" t="s">
        <v>34</v>
      </c>
      <c r="D3038" s="10">
        <v>24.2</v>
      </c>
      <c r="E3038" s="39" t="s">
        <v>29</v>
      </c>
      <c r="F3038" s="29"/>
      <c r="G3038" s="9">
        <v>24.2</v>
      </c>
      <c r="H3038" s="28">
        <v>44708</v>
      </c>
      <c r="I3038" s="128" t="s">
        <v>4848</v>
      </c>
      <c r="AQ3038" s="30" t="s">
        <v>443</v>
      </c>
    </row>
    <row r="3039" spans="1:43" ht="31.5" customHeight="1" x14ac:dyDescent="0.2">
      <c r="A3039" s="187" t="s">
        <v>4851</v>
      </c>
      <c r="B3039" s="167" t="s">
        <v>4852</v>
      </c>
      <c r="C3039" s="167"/>
      <c r="D3039" s="10">
        <v>14.5</v>
      </c>
      <c r="E3039" s="42" t="s">
        <v>29</v>
      </c>
      <c r="F3039" s="166"/>
      <c r="G3039" s="9">
        <v>14.5</v>
      </c>
      <c r="H3039" s="165">
        <v>44708</v>
      </c>
      <c r="I3039" s="128" t="s">
        <v>52</v>
      </c>
      <c r="AQ3039" s="30" t="s">
        <v>450</v>
      </c>
    </row>
    <row r="3040" spans="1:43" ht="30" x14ac:dyDescent="0.2">
      <c r="A3040" s="189"/>
      <c r="B3040" s="167"/>
      <c r="C3040" s="167"/>
      <c r="D3040" s="10">
        <v>30.5</v>
      </c>
      <c r="E3040" s="42" t="s">
        <v>445</v>
      </c>
      <c r="F3040" s="166"/>
      <c r="G3040" s="9">
        <v>30.5</v>
      </c>
      <c r="H3040" s="166"/>
      <c r="I3040" s="128" t="s">
        <v>63</v>
      </c>
      <c r="AQ3040" s="30" t="s">
        <v>64</v>
      </c>
    </row>
    <row r="3041" spans="1:43" ht="51" x14ac:dyDescent="0.2">
      <c r="A3041" s="39" t="s">
        <v>4853</v>
      </c>
      <c r="B3041" s="39" t="s">
        <v>4854</v>
      </c>
      <c r="C3041" s="39" t="s">
        <v>34</v>
      </c>
      <c r="D3041" s="10">
        <v>140</v>
      </c>
      <c r="E3041" s="42" t="s">
        <v>4855</v>
      </c>
      <c r="F3041" s="29"/>
      <c r="G3041" s="9">
        <v>140</v>
      </c>
      <c r="H3041" s="28">
        <v>44711</v>
      </c>
      <c r="I3041" s="128" t="s">
        <v>373</v>
      </c>
      <c r="AQ3041" s="30" t="s">
        <v>450</v>
      </c>
    </row>
    <row r="3042" spans="1:43" x14ac:dyDescent="0.2">
      <c r="A3042" s="187" t="s">
        <v>4856</v>
      </c>
      <c r="B3042" s="167" t="s">
        <v>4857</v>
      </c>
      <c r="C3042" s="167"/>
      <c r="D3042" s="10">
        <v>43.3</v>
      </c>
      <c r="E3042" s="42" t="s">
        <v>29</v>
      </c>
      <c r="F3042" s="166"/>
      <c r="G3042" s="9">
        <v>43.3</v>
      </c>
      <c r="H3042" s="165">
        <v>44711</v>
      </c>
      <c r="I3042" s="128" t="s">
        <v>678</v>
      </c>
      <c r="AQ3042" s="30" t="s">
        <v>180</v>
      </c>
    </row>
    <row r="3043" spans="1:43" x14ac:dyDescent="0.2">
      <c r="A3043" s="188"/>
      <c r="B3043" s="167"/>
      <c r="C3043" s="167"/>
      <c r="D3043" s="10">
        <v>23</v>
      </c>
      <c r="E3043" s="42" t="s">
        <v>379</v>
      </c>
      <c r="F3043" s="166"/>
      <c r="G3043" s="9">
        <v>23</v>
      </c>
      <c r="H3043" s="166"/>
      <c r="I3043" s="128" t="s">
        <v>67</v>
      </c>
      <c r="AQ3043" s="30" t="s">
        <v>67</v>
      </c>
    </row>
    <row r="3044" spans="1:43" ht="30" x14ac:dyDescent="0.2">
      <c r="A3044" s="189"/>
      <c r="B3044" s="167"/>
      <c r="C3044" s="167"/>
      <c r="D3044" s="10">
        <v>0.7</v>
      </c>
      <c r="E3044" s="42" t="s">
        <v>1527</v>
      </c>
      <c r="F3044" s="166"/>
      <c r="G3044" s="9">
        <v>0.7</v>
      </c>
      <c r="H3044" s="166"/>
      <c r="I3044" s="128" t="s">
        <v>4858</v>
      </c>
      <c r="AQ3044" s="30" t="s">
        <v>190</v>
      </c>
    </row>
    <row r="3045" spans="1:43" ht="34" x14ac:dyDescent="0.2">
      <c r="A3045" s="39" t="s">
        <v>4859</v>
      </c>
      <c r="B3045" s="39" t="s">
        <v>4860</v>
      </c>
      <c r="C3045" s="39" t="s">
        <v>34</v>
      </c>
      <c r="D3045" s="10">
        <v>44.5</v>
      </c>
      <c r="E3045" s="30" t="s">
        <v>469</v>
      </c>
      <c r="F3045" s="29"/>
      <c r="G3045" s="10">
        <v>44.5</v>
      </c>
      <c r="H3045" s="28">
        <v>44713</v>
      </c>
      <c r="I3045" s="130" t="s">
        <v>677</v>
      </c>
      <c r="AQ3045" s="30" t="s">
        <v>739</v>
      </c>
    </row>
    <row r="3046" spans="1:43" ht="47.25" customHeight="1" x14ac:dyDescent="0.2">
      <c r="A3046" s="187" t="s">
        <v>4861</v>
      </c>
      <c r="B3046" s="167" t="s">
        <v>4862</v>
      </c>
      <c r="C3046" s="167" t="s">
        <v>34</v>
      </c>
      <c r="D3046" s="10">
        <v>62.77</v>
      </c>
      <c r="E3046" s="30" t="s">
        <v>29</v>
      </c>
      <c r="F3046" s="166"/>
      <c r="G3046" s="10">
        <v>62.77</v>
      </c>
      <c r="H3046" s="165">
        <v>44714</v>
      </c>
      <c r="I3046" s="130" t="s">
        <v>72</v>
      </c>
      <c r="AQ3046" s="30" t="s">
        <v>742</v>
      </c>
    </row>
    <row r="3047" spans="1:43" x14ac:dyDescent="0.2">
      <c r="A3047" s="189"/>
      <c r="B3047" s="167"/>
      <c r="C3047" s="167"/>
      <c r="D3047" s="10">
        <v>3</v>
      </c>
      <c r="E3047" s="30" t="s">
        <v>379</v>
      </c>
      <c r="F3047" s="166"/>
      <c r="G3047" s="10">
        <v>3</v>
      </c>
      <c r="H3047" s="166"/>
      <c r="I3047" s="130" t="s">
        <v>394</v>
      </c>
      <c r="AQ3047" s="30" t="s">
        <v>394</v>
      </c>
    </row>
    <row r="3048" spans="1:43" ht="31.5" customHeight="1" x14ac:dyDescent="0.2">
      <c r="A3048" s="187" t="s">
        <v>4863</v>
      </c>
      <c r="B3048" s="167" t="s">
        <v>4864</v>
      </c>
      <c r="C3048" s="167" t="s">
        <v>34</v>
      </c>
      <c r="D3048" s="10">
        <v>35.799999999999997</v>
      </c>
      <c r="E3048" s="30" t="s">
        <v>29</v>
      </c>
      <c r="F3048" s="166"/>
      <c r="G3048" s="10">
        <v>35.799999999999997</v>
      </c>
      <c r="H3048" s="165">
        <v>44715</v>
      </c>
      <c r="I3048" s="130" t="s">
        <v>178</v>
      </c>
      <c r="AQ3048" s="30" t="s">
        <v>450</v>
      </c>
    </row>
    <row r="3049" spans="1:43" x14ac:dyDescent="0.2">
      <c r="A3049" s="189"/>
      <c r="B3049" s="167"/>
      <c r="C3049" s="167"/>
      <c r="D3049" s="10">
        <v>17</v>
      </c>
      <c r="E3049" s="30" t="s">
        <v>379</v>
      </c>
      <c r="F3049" s="166"/>
      <c r="G3049" s="10">
        <v>17</v>
      </c>
      <c r="H3049" s="166"/>
      <c r="I3049" s="130" t="s">
        <v>67</v>
      </c>
      <c r="AQ3049" s="30" t="s">
        <v>67</v>
      </c>
    </row>
    <row r="3050" spans="1:43" ht="31.5" customHeight="1" x14ac:dyDescent="0.2">
      <c r="A3050" s="187" t="s">
        <v>4865</v>
      </c>
      <c r="B3050" s="167" t="s">
        <v>4866</v>
      </c>
      <c r="C3050" s="167" t="s">
        <v>34</v>
      </c>
      <c r="D3050" s="10">
        <v>16.45</v>
      </c>
      <c r="E3050" s="42" t="s">
        <v>29</v>
      </c>
      <c r="F3050" s="166"/>
      <c r="G3050" s="9">
        <v>16.45</v>
      </c>
      <c r="H3050" s="165">
        <v>44719</v>
      </c>
      <c r="I3050" s="128" t="s">
        <v>72</v>
      </c>
      <c r="AQ3050" s="30" t="s">
        <v>742</v>
      </c>
    </row>
    <row r="3051" spans="1:43" x14ac:dyDescent="0.2">
      <c r="A3051" s="189"/>
      <c r="B3051" s="167"/>
      <c r="C3051" s="167"/>
      <c r="D3051" s="10">
        <v>0.28000000000000003</v>
      </c>
      <c r="E3051" s="42" t="s">
        <v>379</v>
      </c>
      <c r="F3051" s="166"/>
      <c r="G3051" s="9">
        <v>0.28000000000000003</v>
      </c>
      <c r="H3051" s="166"/>
      <c r="I3051" s="128" t="s">
        <v>394</v>
      </c>
      <c r="AQ3051" s="30" t="s">
        <v>394</v>
      </c>
    </row>
    <row r="3052" spans="1:43" ht="34" x14ac:dyDescent="0.2">
      <c r="A3052" s="39" t="s">
        <v>4867</v>
      </c>
      <c r="B3052" s="39" t="s">
        <v>4868</v>
      </c>
      <c r="C3052" s="39" t="s">
        <v>34</v>
      </c>
      <c r="D3052" s="10">
        <v>16.64</v>
      </c>
      <c r="E3052" s="42" t="s">
        <v>29</v>
      </c>
      <c r="F3052" s="29"/>
      <c r="G3052" s="9">
        <v>16.64</v>
      </c>
      <c r="H3052" s="28">
        <v>44719</v>
      </c>
      <c r="I3052" s="128" t="s">
        <v>36</v>
      </c>
      <c r="AQ3052" s="30" t="s">
        <v>367</v>
      </c>
    </row>
    <row r="3053" spans="1:43" ht="45" x14ac:dyDescent="0.2">
      <c r="A3053" s="39" t="s">
        <v>4869</v>
      </c>
      <c r="B3053" s="39" t="s">
        <v>4870</v>
      </c>
      <c r="C3053" s="39" t="s">
        <v>34</v>
      </c>
      <c r="D3053" s="6">
        <v>70.08</v>
      </c>
      <c r="E3053" s="30" t="s">
        <v>4871</v>
      </c>
      <c r="F3053" s="29"/>
      <c r="G3053" s="10">
        <v>24</v>
      </c>
      <c r="H3053" s="29"/>
      <c r="I3053" s="130" t="s">
        <v>52</v>
      </c>
      <c r="J3053" s="28">
        <v>44907</v>
      </c>
      <c r="K3053" s="6">
        <v>70.08</v>
      </c>
      <c r="L3053" s="28">
        <v>44909</v>
      </c>
      <c r="M3053" s="30" t="s">
        <v>560</v>
      </c>
      <c r="AQ3053" s="30" t="s">
        <v>560</v>
      </c>
    </row>
    <row r="3054" spans="1:43" x14ac:dyDescent="0.2">
      <c r="A3054" s="187" t="s">
        <v>4872</v>
      </c>
      <c r="B3054" s="167" t="s">
        <v>1005</v>
      </c>
      <c r="C3054" s="167" t="s">
        <v>34</v>
      </c>
      <c r="D3054" s="10">
        <v>85</v>
      </c>
      <c r="E3054" s="42" t="s">
        <v>29</v>
      </c>
      <c r="F3054" s="166"/>
      <c r="G3054" s="9">
        <v>85</v>
      </c>
      <c r="H3054" s="165">
        <v>44720</v>
      </c>
      <c r="I3054" s="128" t="s">
        <v>36</v>
      </c>
      <c r="AQ3054" s="30" t="s">
        <v>367</v>
      </c>
    </row>
    <row r="3055" spans="1:43" x14ac:dyDescent="0.2">
      <c r="A3055" s="189"/>
      <c r="B3055" s="167"/>
      <c r="C3055" s="167"/>
      <c r="D3055" s="10">
        <v>1.7</v>
      </c>
      <c r="E3055" s="42" t="s">
        <v>379</v>
      </c>
      <c r="F3055" s="166"/>
      <c r="G3055" s="9">
        <v>1.7</v>
      </c>
      <c r="H3055" s="166"/>
      <c r="I3055" s="128" t="s">
        <v>25</v>
      </c>
      <c r="AQ3055" s="30" t="s">
        <v>25</v>
      </c>
    </row>
    <row r="3056" spans="1:43" ht="51" x14ac:dyDescent="0.2">
      <c r="A3056" s="39" t="s">
        <v>4873</v>
      </c>
      <c r="B3056" s="39" t="s">
        <v>4874</v>
      </c>
      <c r="C3056" s="39" t="s">
        <v>34</v>
      </c>
      <c r="D3056" s="10">
        <v>19.79</v>
      </c>
      <c r="E3056" s="30" t="s">
        <v>338</v>
      </c>
      <c r="F3056" s="29"/>
      <c r="G3056" s="10">
        <v>19.79</v>
      </c>
      <c r="H3056" s="28">
        <v>44721</v>
      </c>
      <c r="I3056" s="130" t="s">
        <v>139</v>
      </c>
      <c r="AQ3056" s="30" t="s">
        <v>443</v>
      </c>
    </row>
    <row r="3057" spans="1:43" ht="31.5" customHeight="1" x14ac:dyDescent="0.2">
      <c r="A3057" s="187" t="s">
        <v>4875</v>
      </c>
      <c r="B3057" s="167" t="s">
        <v>4876</v>
      </c>
      <c r="C3057" s="167" t="s">
        <v>34</v>
      </c>
      <c r="D3057" s="10">
        <v>34.5</v>
      </c>
      <c r="E3057" s="42" t="s">
        <v>29</v>
      </c>
      <c r="F3057" s="166"/>
      <c r="G3057" s="9">
        <v>34.5</v>
      </c>
      <c r="H3057" s="165">
        <v>44722</v>
      </c>
      <c r="I3057" s="128" t="s">
        <v>52</v>
      </c>
      <c r="AQ3057" s="30" t="s">
        <v>450</v>
      </c>
    </row>
    <row r="3058" spans="1:43" x14ac:dyDescent="0.2">
      <c r="A3058" s="189"/>
      <c r="B3058" s="167"/>
      <c r="C3058" s="167"/>
      <c r="D3058" s="10">
        <v>5.5</v>
      </c>
      <c r="E3058" s="42" t="s">
        <v>379</v>
      </c>
      <c r="F3058" s="166"/>
      <c r="G3058" s="9">
        <v>5.5</v>
      </c>
      <c r="H3058" s="166"/>
      <c r="I3058" s="128" t="s">
        <v>67</v>
      </c>
      <c r="AQ3058" s="30" t="s">
        <v>67</v>
      </c>
    </row>
    <row r="3059" spans="1:43" ht="17" x14ac:dyDescent="0.2">
      <c r="A3059" s="39" t="s">
        <v>4877</v>
      </c>
      <c r="B3059" s="39" t="s">
        <v>508</v>
      </c>
      <c r="C3059" s="39"/>
      <c r="D3059" s="10" t="s">
        <v>323</v>
      </c>
      <c r="E3059" s="42" t="s">
        <v>396</v>
      </c>
      <c r="F3059" s="29"/>
      <c r="G3059" s="9" t="s">
        <v>323</v>
      </c>
      <c r="H3059" s="28">
        <v>44725</v>
      </c>
      <c r="I3059" s="128" t="s">
        <v>4206</v>
      </c>
      <c r="AQ3059" s="30" t="s">
        <v>4207</v>
      </c>
    </row>
    <row r="3060" spans="1:43" ht="31.5" customHeight="1" x14ac:dyDescent="0.2">
      <c r="A3060" s="187" t="s">
        <v>4878</v>
      </c>
      <c r="B3060" s="167" t="s">
        <v>4879</v>
      </c>
      <c r="C3060" s="167" t="s">
        <v>34</v>
      </c>
      <c r="D3060" s="10">
        <v>1.5</v>
      </c>
      <c r="E3060" s="30" t="s">
        <v>29</v>
      </c>
      <c r="F3060" s="165">
        <v>44725</v>
      </c>
      <c r="G3060" s="10">
        <v>1.5</v>
      </c>
      <c r="H3060" s="165">
        <v>44728</v>
      </c>
      <c r="I3060" s="130" t="s">
        <v>52</v>
      </c>
      <c r="AQ3060" s="30" t="s">
        <v>450</v>
      </c>
    </row>
    <row r="3061" spans="1:43" x14ac:dyDescent="0.2">
      <c r="A3061" s="189"/>
      <c r="B3061" s="167"/>
      <c r="C3061" s="167"/>
      <c r="D3061" s="10">
        <v>9</v>
      </c>
      <c r="E3061" s="30" t="s">
        <v>379</v>
      </c>
      <c r="F3061" s="166"/>
      <c r="G3061" s="10">
        <v>9</v>
      </c>
      <c r="H3061" s="166"/>
      <c r="I3061" s="130" t="s">
        <v>67</v>
      </c>
      <c r="AQ3061" s="30" t="s">
        <v>67</v>
      </c>
    </row>
    <row r="3062" spans="1:43" ht="31.5" customHeight="1" x14ac:dyDescent="0.2">
      <c r="A3062" s="187" t="s">
        <v>4880</v>
      </c>
      <c r="B3062" s="167" t="s">
        <v>4881</v>
      </c>
      <c r="C3062" s="167" t="s">
        <v>34</v>
      </c>
      <c r="D3062" s="10">
        <v>9.5</v>
      </c>
      <c r="E3062" s="30" t="s">
        <v>29</v>
      </c>
      <c r="F3062" s="165">
        <v>44720</v>
      </c>
      <c r="G3062" s="10">
        <v>9.5</v>
      </c>
      <c r="H3062" s="165">
        <v>44728</v>
      </c>
      <c r="I3062" s="130" t="s">
        <v>178</v>
      </c>
      <c r="AQ3062" s="30" t="s">
        <v>450</v>
      </c>
    </row>
    <row r="3063" spans="1:43" x14ac:dyDescent="0.2">
      <c r="A3063" s="189"/>
      <c r="B3063" s="167"/>
      <c r="C3063" s="167"/>
      <c r="D3063" s="10">
        <v>11</v>
      </c>
      <c r="E3063" s="30" t="s">
        <v>2954</v>
      </c>
      <c r="F3063" s="166"/>
      <c r="G3063" s="10">
        <v>11</v>
      </c>
      <c r="H3063" s="166"/>
      <c r="I3063" s="130" t="s">
        <v>67</v>
      </c>
      <c r="AQ3063" s="30" t="s">
        <v>67</v>
      </c>
    </row>
    <row r="3064" spans="1:43" ht="31.5" customHeight="1" x14ac:dyDescent="0.2">
      <c r="A3064" s="187" t="s">
        <v>4882</v>
      </c>
      <c r="B3064" s="167" t="s">
        <v>4144</v>
      </c>
      <c r="C3064" s="167" t="s">
        <v>34</v>
      </c>
      <c r="D3064" s="10">
        <v>47.94</v>
      </c>
      <c r="E3064" s="30" t="s">
        <v>29</v>
      </c>
      <c r="F3064" s="165">
        <v>44715</v>
      </c>
      <c r="G3064" s="10">
        <v>47.94</v>
      </c>
      <c r="H3064" s="165">
        <v>44728</v>
      </c>
      <c r="I3064" s="130" t="s">
        <v>178</v>
      </c>
      <c r="AQ3064" s="30" t="s">
        <v>450</v>
      </c>
    </row>
    <row r="3065" spans="1:43" x14ac:dyDescent="0.2">
      <c r="A3065" s="189"/>
      <c r="B3065" s="167"/>
      <c r="C3065" s="167"/>
      <c r="D3065" s="10">
        <v>28.21</v>
      </c>
      <c r="E3065" s="30" t="s">
        <v>379</v>
      </c>
      <c r="F3065" s="166"/>
      <c r="G3065" s="10">
        <v>28.21</v>
      </c>
      <c r="H3065" s="166"/>
      <c r="I3065" s="130" t="s">
        <v>67</v>
      </c>
      <c r="AQ3065" s="30" t="s">
        <v>67</v>
      </c>
    </row>
    <row r="3066" spans="1:43" ht="30" customHeight="1" x14ac:dyDescent="0.2">
      <c r="A3066" s="187" t="s">
        <v>4883</v>
      </c>
      <c r="B3066" s="187" t="s">
        <v>4884</v>
      </c>
      <c r="C3066" s="187" t="s">
        <v>34</v>
      </c>
      <c r="D3066" s="25">
        <v>108.6</v>
      </c>
      <c r="E3066" s="30" t="s">
        <v>279</v>
      </c>
      <c r="F3066" s="165">
        <v>44715</v>
      </c>
      <c r="G3066" s="10">
        <v>71.599999999999994</v>
      </c>
      <c r="H3066" s="165">
        <v>44729</v>
      </c>
      <c r="I3066" s="130" t="s">
        <v>639</v>
      </c>
      <c r="J3066" s="165">
        <v>44739</v>
      </c>
      <c r="K3066" s="25">
        <v>108.6</v>
      </c>
      <c r="L3066" s="165">
        <v>44742</v>
      </c>
      <c r="M3066" s="29" t="s">
        <v>178</v>
      </c>
      <c r="AQ3066" s="29" t="s">
        <v>450</v>
      </c>
    </row>
    <row r="3067" spans="1:43" ht="30" customHeight="1" x14ac:dyDescent="0.2">
      <c r="A3067" s="188"/>
      <c r="B3067" s="188"/>
      <c r="C3067" s="188"/>
      <c r="D3067" s="25">
        <v>1.1499999999999999</v>
      </c>
      <c r="E3067" s="30" t="s">
        <v>4885</v>
      </c>
      <c r="F3067" s="166"/>
      <c r="G3067" s="10">
        <v>1.1499999999999999</v>
      </c>
      <c r="H3067" s="166"/>
      <c r="I3067" s="130" t="s">
        <v>67</v>
      </c>
      <c r="J3067" s="166"/>
      <c r="K3067" s="25">
        <v>1.1499999999999999</v>
      </c>
      <c r="L3067" s="166"/>
      <c r="M3067" s="29" t="s">
        <v>67</v>
      </c>
      <c r="AQ3067" s="29" t="s">
        <v>67</v>
      </c>
    </row>
    <row r="3068" spans="1:43" x14ac:dyDescent="0.2">
      <c r="A3068" s="188"/>
      <c r="B3068" s="188"/>
      <c r="C3068" s="188"/>
      <c r="D3068" s="97">
        <v>6.7</v>
      </c>
      <c r="E3068" s="25" t="s">
        <v>1453</v>
      </c>
      <c r="F3068" s="41"/>
      <c r="G3068" s="10"/>
      <c r="H3068" s="25"/>
      <c r="I3068" s="130"/>
      <c r="J3068" s="166"/>
      <c r="K3068" s="25">
        <v>6.7</v>
      </c>
      <c r="L3068" s="166"/>
      <c r="M3068" s="29" t="s">
        <v>178</v>
      </c>
      <c r="AQ3068" s="29" t="s">
        <v>450</v>
      </c>
    </row>
    <row r="3069" spans="1:43" ht="30" x14ac:dyDescent="0.2">
      <c r="A3069" s="188"/>
      <c r="B3069" s="188"/>
      <c r="C3069" s="188"/>
      <c r="D3069" s="97">
        <v>2</v>
      </c>
      <c r="E3069" s="30" t="s">
        <v>4886</v>
      </c>
      <c r="F3069" s="41"/>
      <c r="G3069" s="10"/>
      <c r="H3069" s="41"/>
      <c r="I3069" s="130"/>
      <c r="J3069" s="166"/>
      <c r="K3069" s="25">
        <v>2</v>
      </c>
      <c r="L3069" s="166"/>
      <c r="M3069" s="29" t="s">
        <v>178</v>
      </c>
      <c r="AQ3069" s="29" t="s">
        <v>450</v>
      </c>
    </row>
    <row r="3070" spans="1:43" x14ac:dyDescent="0.2">
      <c r="A3070" s="189"/>
      <c r="B3070" s="189"/>
      <c r="C3070" s="189"/>
      <c r="D3070" s="25">
        <v>31.55</v>
      </c>
      <c r="E3070" s="25" t="s">
        <v>4887</v>
      </c>
      <c r="F3070" s="41"/>
      <c r="G3070" s="10"/>
      <c r="H3070" s="41"/>
      <c r="I3070" s="130"/>
      <c r="J3070" s="166"/>
      <c r="K3070" s="25">
        <v>31.55</v>
      </c>
      <c r="L3070" s="166"/>
      <c r="M3070" s="29" t="s">
        <v>178</v>
      </c>
      <c r="AQ3070" s="29" t="s">
        <v>450</v>
      </c>
    </row>
    <row r="3071" spans="1:43" ht="15.75" customHeight="1" x14ac:dyDescent="0.2">
      <c r="A3071" s="187" t="s">
        <v>4888</v>
      </c>
      <c r="B3071" s="187" t="s">
        <v>4889</v>
      </c>
      <c r="C3071" s="187" t="s">
        <v>34</v>
      </c>
      <c r="D3071" s="10">
        <v>17</v>
      </c>
      <c r="E3071" s="30" t="s">
        <v>4890</v>
      </c>
      <c r="F3071" s="172">
        <v>44728</v>
      </c>
      <c r="G3071" s="10">
        <v>17</v>
      </c>
      <c r="H3071" s="172">
        <v>44729</v>
      </c>
      <c r="I3071" s="130" t="s">
        <v>723</v>
      </c>
      <c r="AQ3071" s="30" t="s">
        <v>367</v>
      </c>
    </row>
    <row r="3072" spans="1:43" ht="30" x14ac:dyDescent="0.2">
      <c r="A3072" s="189"/>
      <c r="B3072" s="189"/>
      <c r="C3072" s="189"/>
      <c r="D3072" s="10">
        <v>32.5</v>
      </c>
      <c r="E3072" s="30" t="s">
        <v>472</v>
      </c>
      <c r="F3072" s="174"/>
      <c r="G3072" s="10">
        <v>32.5</v>
      </c>
      <c r="H3072" s="174"/>
      <c r="I3072" s="130" t="s">
        <v>25</v>
      </c>
      <c r="AQ3072" s="30" t="s">
        <v>25</v>
      </c>
    </row>
    <row r="3073" spans="1:43" ht="31.5" customHeight="1" x14ac:dyDescent="0.2">
      <c r="A3073" s="187" t="s">
        <v>4891</v>
      </c>
      <c r="B3073" s="167" t="s">
        <v>4892</v>
      </c>
      <c r="C3073" s="167" t="s">
        <v>34</v>
      </c>
      <c r="D3073" s="10">
        <v>5</v>
      </c>
      <c r="E3073" s="30" t="s">
        <v>4893</v>
      </c>
      <c r="F3073" s="165">
        <v>44728</v>
      </c>
      <c r="G3073" s="10">
        <v>5</v>
      </c>
      <c r="H3073" s="165">
        <v>44733</v>
      </c>
      <c r="I3073" s="130" t="s">
        <v>4894</v>
      </c>
      <c r="AQ3073" s="30" t="s">
        <v>443</v>
      </c>
    </row>
    <row r="3074" spans="1:43" ht="30" x14ac:dyDescent="0.2">
      <c r="A3074" s="189"/>
      <c r="B3074" s="167"/>
      <c r="C3074" s="167"/>
      <c r="D3074" s="10">
        <v>15</v>
      </c>
      <c r="E3074" s="30" t="s">
        <v>4895</v>
      </c>
      <c r="F3074" s="166"/>
      <c r="G3074" s="10">
        <v>15</v>
      </c>
      <c r="H3074" s="166"/>
      <c r="I3074" s="130" t="s">
        <v>25</v>
      </c>
      <c r="AQ3074" s="30" t="s">
        <v>25</v>
      </c>
    </row>
    <row r="3075" spans="1:43" ht="30" x14ac:dyDescent="0.2">
      <c r="A3075" s="39" t="s">
        <v>4896</v>
      </c>
      <c r="B3075" s="39" t="s">
        <v>4897</v>
      </c>
      <c r="C3075" s="39" t="s">
        <v>34</v>
      </c>
      <c r="D3075" s="10">
        <v>250</v>
      </c>
      <c r="E3075" s="30" t="s">
        <v>2807</v>
      </c>
      <c r="F3075" s="28">
        <v>44728</v>
      </c>
      <c r="G3075" s="10">
        <v>250</v>
      </c>
      <c r="H3075" s="28">
        <v>44733</v>
      </c>
      <c r="I3075" s="130" t="s">
        <v>178</v>
      </c>
      <c r="AQ3075" s="30" t="s">
        <v>450</v>
      </c>
    </row>
    <row r="3076" spans="1:43" ht="30" x14ac:dyDescent="0.2">
      <c r="A3076" s="39" t="s">
        <v>4898</v>
      </c>
      <c r="B3076" s="30" t="s">
        <v>4899</v>
      </c>
      <c r="C3076" s="39" t="s">
        <v>34</v>
      </c>
      <c r="D3076" s="10" t="s">
        <v>323</v>
      </c>
      <c r="E3076" s="30" t="s">
        <v>396</v>
      </c>
      <c r="F3076" s="28">
        <v>44728</v>
      </c>
      <c r="G3076" s="10" t="s">
        <v>323</v>
      </c>
      <c r="H3076" s="28">
        <v>44734</v>
      </c>
      <c r="I3076" s="130" t="s">
        <v>4683</v>
      </c>
      <c r="AQ3076" s="30" t="s">
        <v>4684</v>
      </c>
    </row>
    <row r="3077" spans="1:43" ht="31.5" customHeight="1" x14ac:dyDescent="0.2">
      <c r="A3077" s="187" t="s">
        <v>4900</v>
      </c>
      <c r="B3077" s="167" t="s">
        <v>1076</v>
      </c>
      <c r="C3077" s="167" t="s">
        <v>34</v>
      </c>
      <c r="D3077" s="10">
        <v>13.15</v>
      </c>
      <c r="E3077" s="30" t="s">
        <v>1217</v>
      </c>
      <c r="F3077" s="165">
        <v>44728</v>
      </c>
      <c r="G3077" s="10">
        <v>13.15</v>
      </c>
      <c r="H3077" s="165">
        <v>44734</v>
      </c>
      <c r="I3077" s="212" t="s">
        <v>377</v>
      </c>
      <c r="AQ3077" s="30" t="s">
        <v>560</v>
      </c>
    </row>
    <row r="3078" spans="1:43" ht="30" x14ac:dyDescent="0.2">
      <c r="A3078" s="188"/>
      <c r="B3078" s="167"/>
      <c r="C3078" s="167"/>
      <c r="D3078" s="10">
        <v>70</v>
      </c>
      <c r="E3078" s="30" t="s">
        <v>112</v>
      </c>
      <c r="F3078" s="166"/>
      <c r="G3078" s="10">
        <v>70</v>
      </c>
      <c r="H3078" s="166"/>
      <c r="I3078" s="212"/>
      <c r="AQ3078" s="30" t="s">
        <v>560</v>
      </c>
    </row>
    <row r="3079" spans="1:43" ht="30" x14ac:dyDescent="0.2">
      <c r="A3079" s="189"/>
      <c r="B3079" s="167"/>
      <c r="C3079" s="167"/>
      <c r="D3079" s="10">
        <v>4</v>
      </c>
      <c r="E3079" s="30" t="s">
        <v>453</v>
      </c>
      <c r="F3079" s="166"/>
      <c r="G3079" s="10">
        <v>4</v>
      </c>
      <c r="H3079" s="166"/>
      <c r="I3079" s="130" t="s">
        <v>380</v>
      </c>
      <c r="AQ3079" s="30" t="s">
        <v>380</v>
      </c>
    </row>
    <row r="3080" spans="1:43" ht="31.5" customHeight="1" x14ac:dyDescent="0.2">
      <c r="A3080" s="187" t="s">
        <v>4901</v>
      </c>
      <c r="B3080" s="296" t="s">
        <v>4902</v>
      </c>
      <c r="C3080" s="167" t="s">
        <v>34</v>
      </c>
      <c r="D3080" s="10">
        <v>19</v>
      </c>
      <c r="E3080" s="30" t="s">
        <v>4903</v>
      </c>
      <c r="F3080" s="165">
        <v>44732</v>
      </c>
      <c r="G3080" s="10">
        <v>19</v>
      </c>
      <c r="H3080" s="165">
        <v>44735</v>
      </c>
      <c r="I3080" s="212" t="s">
        <v>1188</v>
      </c>
      <c r="AQ3080" s="30" t="s">
        <v>4904</v>
      </c>
    </row>
    <row r="3081" spans="1:43" ht="30" x14ac:dyDescent="0.2">
      <c r="A3081" s="188"/>
      <c r="B3081" s="168"/>
      <c r="C3081" s="167"/>
      <c r="D3081" s="10">
        <v>1</v>
      </c>
      <c r="E3081" s="30" t="s">
        <v>4905</v>
      </c>
      <c r="F3081" s="166"/>
      <c r="G3081" s="10">
        <v>1</v>
      </c>
      <c r="H3081" s="166"/>
      <c r="I3081" s="212"/>
      <c r="AQ3081" s="30" t="s">
        <v>4904</v>
      </c>
    </row>
    <row r="3082" spans="1:43" ht="30" x14ac:dyDescent="0.2">
      <c r="A3082" s="189"/>
      <c r="B3082" s="168"/>
      <c r="C3082" s="167"/>
      <c r="D3082" s="10">
        <v>40</v>
      </c>
      <c r="E3082" s="30" t="s">
        <v>4905</v>
      </c>
      <c r="F3082" s="166"/>
      <c r="G3082" s="10">
        <v>40</v>
      </c>
      <c r="H3082" s="166"/>
      <c r="I3082" s="130" t="s">
        <v>67</v>
      </c>
      <c r="AQ3082" s="30" t="s">
        <v>67</v>
      </c>
    </row>
    <row r="3083" spans="1:43" ht="45" x14ac:dyDescent="0.2">
      <c r="A3083" s="39" t="s">
        <v>4906</v>
      </c>
      <c r="B3083" s="30" t="s">
        <v>4907</v>
      </c>
      <c r="C3083" s="39" t="s">
        <v>34</v>
      </c>
      <c r="D3083" s="10">
        <v>87</v>
      </c>
      <c r="E3083" s="30" t="s">
        <v>29</v>
      </c>
      <c r="F3083" s="28">
        <v>44733</v>
      </c>
      <c r="G3083" s="10">
        <v>87</v>
      </c>
      <c r="H3083" s="28">
        <v>44740</v>
      </c>
      <c r="I3083" s="130" t="s">
        <v>4908</v>
      </c>
      <c r="AQ3083" s="30" t="s">
        <v>4909</v>
      </c>
    </row>
    <row r="3084" spans="1:43" ht="31.5" customHeight="1" x14ac:dyDescent="0.2">
      <c r="A3084" s="187" t="s">
        <v>4910</v>
      </c>
      <c r="B3084" s="300" t="s">
        <v>4911</v>
      </c>
      <c r="C3084" s="167" t="s">
        <v>34</v>
      </c>
      <c r="D3084" s="10">
        <v>132</v>
      </c>
      <c r="E3084" s="30" t="s">
        <v>29</v>
      </c>
      <c r="F3084" s="165">
        <v>44736</v>
      </c>
      <c r="G3084" s="10">
        <v>132</v>
      </c>
      <c r="H3084" s="165">
        <v>44740</v>
      </c>
      <c r="I3084" s="130" t="s">
        <v>178</v>
      </c>
      <c r="AQ3084" s="30" t="s">
        <v>450</v>
      </c>
    </row>
    <row r="3085" spans="1:43" x14ac:dyDescent="0.2">
      <c r="A3085" s="189"/>
      <c r="B3085" s="301"/>
      <c r="C3085" s="167"/>
      <c r="D3085" s="10">
        <v>73</v>
      </c>
      <c r="E3085" s="30" t="s">
        <v>379</v>
      </c>
      <c r="F3085" s="166"/>
      <c r="G3085" s="10">
        <v>73</v>
      </c>
      <c r="H3085" s="166"/>
      <c r="I3085" s="130" t="s">
        <v>67</v>
      </c>
      <c r="AQ3085" s="30" t="s">
        <v>67</v>
      </c>
    </row>
    <row r="3086" spans="1:43" ht="30" x14ac:dyDescent="0.2">
      <c r="A3086" s="187" t="s">
        <v>4912</v>
      </c>
      <c r="B3086" s="167" t="s">
        <v>4913</v>
      </c>
      <c r="C3086" s="167" t="s">
        <v>21</v>
      </c>
      <c r="D3086" s="10">
        <v>64.41</v>
      </c>
      <c r="E3086" s="30" t="s">
        <v>1217</v>
      </c>
      <c r="F3086" s="165">
        <v>44735</v>
      </c>
      <c r="G3086" s="10">
        <v>64.41</v>
      </c>
      <c r="H3086" s="165">
        <v>44740</v>
      </c>
      <c r="I3086" s="212" t="s">
        <v>263</v>
      </c>
      <c r="AQ3086" s="30" t="s">
        <v>266</v>
      </c>
    </row>
    <row r="3087" spans="1:43" ht="30" x14ac:dyDescent="0.2">
      <c r="A3087" s="188"/>
      <c r="B3087" s="167"/>
      <c r="C3087" s="167"/>
      <c r="D3087" s="10">
        <v>93</v>
      </c>
      <c r="E3087" s="30" t="s">
        <v>112</v>
      </c>
      <c r="F3087" s="166"/>
      <c r="G3087" s="10">
        <v>93</v>
      </c>
      <c r="H3087" s="166"/>
      <c r="I3087" s="212"/>
      <c r="AQ3087" s="30" t="s">
        <v>266</v>
      </c>
    </row>
    <row r="3088" spans="1:43" ht="30" x14ac:dyDescent="0.2">
      <c r="A3088" s="189"/>
      <c r="B3088" s="167"/>
      <c r="C3088" s="167"/>
      <c r="D3088" s="10">
        <v>22</v>
      </c>
      <c r="E3088" s="30" t="s">
        <v>4914</v>
      </c>
      <c r="F3088" s="166"/>
      <c r="G3088" s="10">
        <v>22</v>
      </c>
      <c r="H3088" s="166"/>
      <c r="I3088" s="130" t="s">
        <v>268</v>
      </c>
      <c r="AQ3088" s="30" t="s">
        <v>268</v>
      </c>
    </row>
    <row r="3089" spans="1:43" ht="15.75" customHeight="1" x14ac:dyDescent="0.2">
      <c r="A3089" s="187" t="s">
        <v>4915</v>
      </c>
      <c r="B3089" s="168" t="s">
        <v>4916</v>
      </c>
      <c r="C3089" s="167" t="s">
        <v>34</v>
      </c>
      <c r="D3089" s="10">
        <v>19</v>
      </c>
      <c r="E3089" s="30" t="s">
        <v>29</v>
      </c>
      <c r="F3089" s="165">
        <v>44733</v>
      </c>
      <c r="G3089" s="10">
        <v>19</v>
      </c>
      <c r="H3089" s="165">
        <v>44741</v>
      </c>
      <c r="I3089" s="130" t="s">
        <v>4917</v>
      </c>
      <c r="AQ3089" s="30" t="s">
        <v>4290</v>
      </c>
    </row>
    <row r="3090" spans="1:43" x14ac:dyDescent="0.2">
      <c r="A3090" s="189"/>
      <c r="B3090" s="168"/>
      <c r="C3090" s="167"/>
      <c r="D3090" s="10">
        <v>164</v>
      </c>
      <c r="E3090" s="30" t="s">
        <v>379</v>
      </c>
      <c r="F3090" s="166"/>
      <c r="G3090" s="10">
        <v>164</v>
      </c>
      <c r="H3090" s="166"/>
      <c r="I3090" s="130" t="s">
        <v>67</v>
      </c>
      <c r="AQ3090" s="30" t="s">
        <v>67</v>
      </c>
    </row>
    <row r="3091" spans="1:43" ht="30" x14ac:dyDescent="0.2">
      <c r="A3091" s="39" t="s">
        <v>4918</v>
      </c>
      <c r="B3091" s="30" t="s">
        <v>4919</v>
      </c>
      <c r="C3091" s="39" t="s">
        <v>34</v>
      </c>
      <c r="D3091" s="10">
        <v>45.4</v>
      </c>
      <c r="E3091" s="30" t="s">
        <v>29</v>
      </c>
      <c r="F3091" s="28">
        <v>44739</v>
      </c>
      <c r="G3091" s="10">
        <v>45.4</v>
      </c>
      <c r="H3091" s="28">
        <v>44741</v>
      </c>
      <c r="I3091" s="130" t="s">
        <v>178</v>
      </c>
      <c r="AQ3091" s="30" t="s">
        <v>4290</v>
      </c>
    </row>
    <row r="3092" spans="1:43" ht="31.5" customHeight="1" x14ac:dyDescent="0.2">
      <c r="A3092" s="187" t="s">
        <v>4920</v>
      </c>
      <c r="B3092" s="168" t="s">
        <v>4921</v>
      </c>
      <c r="C3092" s="167" t="s">
        <v>34</v>
      </c>
      <c r="D3092" s="6">
        <v>65</v>
      </c>
      <c r="E3092" s="30" t="s">
        <v>29</v>
      </c>
      <c r="F3092" s="165">
        <v>44735</v>
      </c>
      <c r="G3092" s="10">
        <v>38</v>
      </c>
      <c r="H3092" s="165">
        <v>44742</v>
      </c>
      <c r="I3092" s="130" t="s">
        <v>178</v>
      </c>
      <c r="J3092" s="178">
        <v>45007</v>
      </c>
      <c r="K3092" s="21">
        <v>65</v>
      </c>
      <c r="L3092" s="178">
        <v>45013</v>
      </c>
      <c r="M3092" s="30" t="s">
        <v>450</v>
      </c>
      <c r="AQ3092" s="127" t="s">
        <v>450</v>
      </c>
    </row>
    <row r="3093" spans="1:43" x14ac:dyDescent="0.2">
      <c r="A3093" s="189"/>
      <c r="B3093" s="168"/>
      <c r="C3093" s="167"/>
      <c r="D3093" s="6">
        <v>10</v>
      </c>
      <c r="E3093" s="30" t="s">
        <v>379</v>
      </c>
      <c r="F3093" s="166"/>
      <c r="G3093" s="10">
        <v>7</v>
      </c>
      <c r="H3093" s="166"/>
      <c r="I3093" s="130" t="s">
        <v>67</v>
      </c>
      <c r="J3093" s="179"/>
      <c r="K3093" s="21">
        <v>10</v>
      </c>
      <c r="L3093" s="179"/>
      <c r="M3093" s="30" t="s">
        <v>67</v>
      </c>
      <c r="AQ3093" s="127" t="s">
        <v>67</v>
      </c>
    </row>
    <row r="3094" spans="1:43" ht="120" x14ac:dyDescent="0.2">
      <c r="A3094" s="39" t="s">
        <v>4922</v>
      </c>
      <c r="B3094" s="30" t="s">
        <v>4923</v>
      </c>
      <c r="C3094" s="39" t="s">
        <v>34</v>
      </c>
      <c r="D3094" s="10">
        <v>545</v>
      </c>
      <c r="E3094" s="30" t="s">
        <v>29</v>
      </c>
      <c r="F3094" s="28">
        <v>44739</v>
      </c>
      <c r="G3094" s="10">
        <v>545</v>
      </c>
      <c r="H3094" s="28">
        <v>44742</v>
      </c>
      <c r="I3094" s="130" t="s">
        <v>4924</v>
      </c>
      <c r="AQ3094" s="30" t="s">
        <v>4925</v>
      </c>
    </row>
    <row r="3095" spans="1:43" ht="31.5" customHeight="1" x14ac:dyDescent="0.2">
      <c r="A3095" s="187" t="s">
        <v>4926</v>
      </c>
      <c r="B3095" s="167" t="s">
        <v>4927</v>
      </c>
      <c r="C3095" s="167" t="s">
        <v>34</v>
      </c>
      <c r="D3095" s="10">
        <v>9.4</v>
      </c>
      <c r="E3095" s="42" t="s">
        <v>1846</v>
      </c>
      <c r="F3095" s="165">
        <v>44740</v>
      </c>
      <c r="G3095" s="9">
        <v>9.4</v>
      </c>
      <c r="H3095" s="165">
        <v>44743</v>
      </c>
      <c r="I3095" s="128" t="s">
        <v>700</v>
      </c>
      <c r="AQ3095" s="30" t="s">
        <v>604</v>
      </c>
    </row>
    <row r="3096" spans="1:43" ht="30" x14ac:dyDescent="0.2">
      <c r="A3096" s="189"/>
      <c r="B3096" s="187"/>
      <c r="C3096" s="187"/>
      <c r="D3096" s="117">
        <v>0.6</v>
      </c>
      <c r="E3096" s="22" t="s">
        <v>2357</v>
      </c>
      <c r="F3096" s="190"/>
      <c r="G3096" s="26">
        <v>0.6</v>
      </c>
      <c r="H3096" s="190"/>
      <c r="I3096" s="129" t="s">
        <v>25</v>
      </c>
      <c r="AQ3096" s="46" t="s">
        <v>25</v>
      </c>
    </row>
    <row r="3097" spans="1:43" s="116" customFormat="1" ht="47.25" customHeight="1" x14ac:dyDescent="0.2">
      <c r="A3097" s="209" t="s">
        <v>6000</v>
      </c>
      <c r="B3097" s="223" t="s">
        <v>6001</v>
      </c>
      <c r="C3097" s="209" t="s">
        <v>34</v>
      </c>
      <c r="D3097" s="117">
        <v>675</v>
      </c>
      <c r="E3097" s="118" t="s">
        <v>787</v>
      </c>
      <c r="F3097" s="190"/>
      <c r="G3097" s="117">
        <v>675</v>
      </c>
      <c r="H3097" s="219">
        <v>44743</v>
      </c>
      <c r="I3097" s="118" t="s">
        <v>1029</v>
      </c>
      <c r="J3097" s="221">
        <v>45016</v>
      </c>
      <c r="K3097" s="10">
        <v>675</v>
      </c>
      <c r="L3097" s="221">
        <v>45016</v>
      </c>
      <c r="M3097" s="46" t="s">
        <v>1029</v>
      </c>
      <c r="N3097" s="17"/>
      <c r="O3097" s="19"/>
      <c r="P3097" s="17"/>
      <c r="Q3097" s="17"/>
      <c r="R3097" s="17"/>
      <c r="S3097" s="17"/>
      <c r="U3097" s="17"/>
      <c r="V3097" s="17"/>
      <c r="W3097" s="17"/>
      <c r="X3097" s="17"/>
      <c r="Y3097" s="17"/>
      <c r="Z3097" s="17"/>
      <c r="AA3097" s="17"/>
      <c r="AB3097" s="17"/>
      <c r="AC3097" s="17"/>
      <c r="AQ3097" s="118" t="s">
        <v>1029</v>
      </c>
    </row>
    <row r="3098" spans="1:43" s="116" customFormat="1" ht="30" x14ac:dyDescent="0.2">
      <c r="A3098" s="210"/>
      <c r="B3098" s="224"/>
      <c r="C3098" s="210"/>
      <c r="D3098" s="117">
        <v>325</v>
      </c>
      <c r="E3098" s="118" t="s">
        <v>1793</v>
      </c>
      <c r="F3098" s="174"/>
      <c r="G3098" s="117">
        <v>325</v>
      </c>
      <c r="H3098" s="220"/>
      <c r="I3098" s="118" t="s">
        <v>1029</v>
      </c>
      <c r="J3098" s="222"/>
      <c r="K3098" s="10">
        <v>325</v>
      </c>
      <c r="L3098" s="222"/>
      <c r="M3098" s="46" t="s">
        <v>1029</v>
      </c>
      <c r="N3098" s="17"/>
      <c r="O3098" s="19"/>
      <c r="P3098" s="17"/>
      <c r="Q3098" s="17"/>
      <c r="R3098" s="17"/>
      <c r="S3098" s="17"/>
      <c r="U3098" s="17"/>
      <c r="V3098" s="17"/>
      <c r="W3098" s="17"/>
      <c r="X3098" s="17"/>
      <c r="Y3098" s="17"/>
      <c r="Z3098" s="17"/>
      <c r="AA3098" s="17"/>
      <c r="AB3098" s="17"/>
      <c r="AC3098" s="17"/>
      <c r="AQ3098" s="118" t="s">
        <v>1029</v>
      </c>
    </row>
    <row r="3099" spans="1:43" ht="31.5" customHeight="1" x14ac:dyDescent="0.2">
      <c r="A3099" s="187" t="s">
        <v>4928</v>
      </c>
      <c r="B3099" s="167" t="s">
        <v>4929</v>
      </c>
      <c r="C3099" s="167" t="s">
        <v>34</v>
      </c>
      <c r="D3099" s="10">
        <v>7.92</v>
      </c>
      <c r="E3099" s="30" t="s">
        <v>2325</v>
      </c>
      <c r="F3099" s="165">
        <v>44742</v>
      </c>
      <c r="G3099" s="10">
        <v>7.92</v>
      </c>
      <c r="H3099" s="165">
        <v>44746</v>
      </c>
      <c r="I3099" s="212" t="s">
        <v>377</v>
      </c>
      <c r="AQ3099" s="30" t="s">
        <v>4930</v>
      </c>
    </row>
    <row r="3100" spans="1:43" ht="30" x14ac:dyDescent="0.2">
      <c r="A3100" s="188"/>
      <c r="B3100" s="167"/>
      <c r="C3100" s="167"/>
      <c r="D3100" s="10">
        <v>25</v>
      </c>
      <c r="E3100" s="30" t="s">
        <v>2324</v>
      </c>
      <c r="F3100" s="166"/>
      <c r="G3100" s="10">
        <v>25</v>
      </c>
      <c r="H3100" s="166"/>
      <c r="I3100" s="212"/>
      <c r="AQ3100" s="30"/>
    </row>
    <row r="3101" spans="1:43" ht="30" x14ac:dyDescent="0.2">
      <c r="A3101" s="188"/>
      <c r="B3101" s="167"/>
      <c r="C3101" s="167"/>
      <c r="D3101" s="10">
        <v>4</v>
      </c>
      <c r="E3101" s="30" t="s">
        <v>4931</v>
      </c>
      <c r="F3101" s="166"/>
      <c r="G3101" s="10">
        <v>4</v>
      </c>
      <c r="H3101" s="166"/>
      <c r="I3101" s="212" t="s">
        <v>183</v>
      </c>
      <c r="AQ3101" s="30" t="s">
        <v>183</v>
      </c>
    </row>
    <row r="3102" spans="1:43" ht="30" x14ac:dyDescent="0.2">
      <c r="A3102" s="189"/>
      <c r="B3102" s="167"/>
      <c r="C3102" s="167"/>
      <c r="D3102" s="10">
        <v>12</v>
      </c>
      <c r="E3102" s="30" t="s">
        <v>4932</v>
      </c>
      <c r="F3102" s="166"/>
      <c r="G3102" s="10">
        <v>12</v>
      </c>
      <c r="H3102" s="166"/>
      <c r="I3102" s="212"/>
      <c r="AQ3102" s="30" t="s">
        <v>183</v>
      </c>
    </row>
    <row r="3103" spans="1:43" ht="31.5" customHeight="1" x14ac:dyDescent="0.2">
      <c r="A3103" s="187" t="s">
        <v>4933</v>
      </c>
      <c r="B3103" s="167" t="s">
        <v>4934</v>
      </c>
      <c r="C3103" s="167" t="s">
        <v>34</v>
      </c>
      <c r="D3103" s="10">
        <v>35.61</v>
      </c>
      <c r="E3103" s="42" t="s">
        <v>29</v>
      </c>
      <c r="F3103" s="165">
        <v>44735</v>
      </c>
      <c r="G3103" s="9">
        <v>35.61</v>
      </c>
      <c r="H3103" s="165">
        <v>44746</v>
      </c>
      <c r="I3103" s="128" t="s">
        <v>377</v>
      </c>
      <c r="AQ3103" s="30" t="s">
        <v>560</v>
      </c>
    </row>
    <row r="3104" spans="1:43" ht="30" x14ac:dyDescent="0.2">
      <c r="A3104" s="189"/>
      <c r="B3104" s="167"/>
      <c r="C3104" s="167"/>
      <c r="D3104" s="10">
        <v>4.3899999999999997</v>
      </c>
      <c r="E3104" s="42" t="s">
        <v>3232</v>
      </c>
      <c r="F3104" s="166"/>
      <c r="G3104" s="9">
        <v>4.3899999999999997</v>
      </c>
      <c r="H3104" s="166"/>
      <c r="I3104" s="128" t="s">
        <v>570</v>
      </c>
      <c r="AQ3104" s="30" t="s">
        <v>571</v>
      </c>
    </row>
    <row r="3105" spans="1:43" ht="31.5" customHeight="1" x14ac:dyDescent="0.2">
      <c r="A3105" s="187" t="s">
        <v>4935</v>
      </c>
      <c r="B3105" s="167" t="s">
        <v>4936</v>
      </c>
      <c r="C3105" s="167" t="s">
        <v>34</v>
      </c>
      <c r="D3105" s="10">
        <v>109.34</v>
      </c>
      <c r="E3105" s="42" t="s">
        <v>338</v>
      </c>
      <c r="F3105" s="165">
        <v>44742</v>
      </c>
      <c r="G3105" s="9">
        <v>109.34</v>
      </c>
      <c r="H3105" s="165">
        <v>44747</v>
      </c>
      <c r="I3105" s="128" t="s">
        <v>947</v>
      </c>
      <c r="AQ3105" s="30" t="s">
        <v>948</v>
      </c>
    </row>
    <row r="3106" spans="1:43" ht="30" x14ac:dyDescent="0.2">
      <c r="A3106" s="189"/>
      <c r="B3106" s="167"/>
      <c r="C3106" s="167"/>
      <c r="D3106" s="10">
        <v>28</v>
      </c>
      <c r="E3106" s="42" t="s">
        <v>4937</v>
      </c>
      <c r="F3106" s="166"/>
      <c r="G3106" s="9">
        <v>28</v>
      </c>
      <c r="H3106" s="166"/>
      <c r="I3106" s="128" t="s">
        <v>268</v>
      </c>
      <c r="AQ3106" s="30" t="s">
        <v>268</v>
      </c>
    </row>
    <row r="3107" spans="1:43" ht="47.25" customHeight="1" x14ac:dyDescent="0.2">
      <c r="A3107" s="187" t="s">
        <v>4938</v>
      </c>
      <c r="B3107" s="167" t="s">
        <v>4939</v>
      </c>
      <c r="C3107" s="167" t="s">
        <v>34</v>
      </c>
      <c r="D3107" s="10">
        <v>15</v>
      </c>
      <c r="E3107" s="42" t="s">
        <v>29</v>
      </c>
      <c r="F3107" s="165">
        <v>44728</v>
      </c>
      <c r="G3107" s="10">
        <v>15</v>
      </c>
      <c r="H3107" s="165">
        <v>44748</v>
      </c>
      <c r="I3107" s="130" t="s">
        <v>389</v>
      </c>
      <c r="AQ3107" s="30" t="s">
        <v>41</v>
      </c>
    </row>
    <row r="3108" spans="1:43" x14ac:dyDescent="0.2">
      <c r="A3108" s="189"/>
      <c r="B3108" s="167"/>
      <c r="C3108" s="167"/>
      <c r="D3108" s="10">
        <v>65.5</v>
      </c>
      <c r="E3108" s="42" t="s">
        <v>379</v>
      </c>
      <c r="F3108" s="166"/>
      <c r="G3108" s="10">
        <v>65.5</v>
      </c>
      <c r="H3108" s="166"/>
      <c r="I3108" s="130" t="s">
        <v>66</v>
      </c>
      <c r="AQ3108" s="30" t="s">
        <v>66</v>
      </c>
    </row>
    <row r="3109" spans="1:43" ht="30" x14ac:dyDescent="0.2">
      <c r="A3109" s="187" t="s">
        <v>4940</v>
      </c>
      <c r="B3109" s="167" t="s">
        <v>4941</v>
      </c>
      <c r="C3109" s="167" t="s">
        <v>34</v>
      </c>
      <c r="D3109" s="10">
        <v>223.16</v>
      </c>
      <c r="E3109" s="30" t="s">
        <v>1846</v>
      </c>
      <c r="F3109" s="165">
        <v>44746</v>
      </c>
      <c r="G3109" s="10">
        <v>223.16</v>
      </c>
      <c r="H3109" s="165">
        <v>44749</v>
      </c>
      <c r="I3109" s="130" t="s">
        <v>178</v>
      </c>
      <c r="AQ3109" s="30" t="s">
        <v>450</v>
      </c>
    </row>
    <row r="3110" spans="1:43" ht="30" x14ac:dyDescent="0.2">
      <c r="A3110" s="188"/>
      <c r="B3110" s="167"/>
      <c r="C3110" s="167"/>
      <c r="D3110" s="10">
        <v>10</v>
      </c>
      <c r="E3110" s="30" t="s">
        <v>3914</v>
      </c>
      <c r="F3110" s="166"/>
      <c r="G3110" s="10">
        <v>10</v>
      </c>
      <c r="H3110" s="166"/>
      <c r="I3110" s="212" t="s">
        <v>67</v>
      </c>
      <c r="AQ3110" s="30" t="s">
        <v>67</v>
      </c>
    </row>
    <row r="3111" spans="1:43" ht="30" x14ac:dyDescent="0.2">
      <c r="A3111" s="189"/>
      <c r="B3111" s="167"/>
      <c r="C3111" s="167"/>
      <c r="D3111" s="10">
        <v>20</v>
      </c>
      <c r="E3111" s="30" t="s">
        <v>2357</v>
      </c>
      <c r="F3111" s="166"/>
      <c r="G3111" s="10">
        <v>20</v>
      </c>
      <c r="H3111" s="166"/>
      <c r="I3111" s="212"/>
      <c r="AQ3111" s="30" t="s">
        <v>67</v>
      </c>
    </row>
    <row r="3112" spans="1:43" x14ac:dyDescent="0.2">
      <c r="A3112" s="187" t="s">
        <v>4942</v>
      </c>
      <c r="B3112" s="167" t="s">
        <v>1708</v>
      </c>
      <c r="C3112" s="167" t="s">
        <v>34</v>
      </c>
      <c r="D3112" s="10">
        <v>11</v>
      </c>
      <c r="E3112" s="42" t="s">
        <v>29</v>
      </c>
      <c r="F3112" s="165">
        <v>44746</v>
      </c>
      <c r="G3112" s="9">
        <v>11</v>
      </c>
      <c r="H3112" s="165">
        <v>44749</v>
      </c>
      <c r="I3112" s="128" t="s">
        <v>178</v>
      </c>
      <c r="AQ3112" s="30" t="s">
        <v>450</v>
      </c>
    </row>
    <row r="3113" spans="1:43" x14ac:dyDescent="0.2">
      <c r="A3113" s="189"/>
      <c r="B3113" s="167"/>
      <c r="C3113" s="167"/>
      <c r="D3113" s="10">
        <v>25</v>
      </c>
      <c r="E3113" s="42" t="s">
        <v>379</v>
      </c>
      <c r="F3113" s="166"/>
      <c r="G3113" s="9">
        <v>25</v>
      </c>
      <c r="H3113" s="166"/>
      <c r="I3113" s="128" t="s">
        <v>67</v>
      </c>
      <c r="AQ3113" s="30" t="s">
        <v>67</v>
      </c>
    </row>
    <row r="3114" spans="1:43" ht="45" x14ac:dyDescent="0.2">
      <c r="A3114" s="187" t="s">
        <v>4943</v>
      </c>
      <c r="B3114" s="167" t="s">
        <v>4944</v>
      </c>
      <c r="C3114" s="187" t="s">
        <v>21</v>
      </c>
      <c r="D3114" s="6">
        <v>120</v>
      </c>
      <c r="E3114" s="42" t="s">
        <v>4945</v>
      </c>
      <c r="F3114" s="165">
        <v>44746</v>
      </c>
      <c r="G3114" s="9">
        <v>120</v>
      </c>
      <c r="H3114" s="165">
        <v>44750</v>
      </c>
      <c r="I3114" s="128" t="s">
        <v>4946</v>
      </c>
      <c r="J3114" s="165">
        <v>44946</v>
      </c>
      <c r="K3114" s="6">
        <v>120</v>
      </c>
      <c r="L3114" s="165">
        <v>44950</v>
      </c>
      <c r="M3114" s="25" t="s">
        <v>274</v>
      </c>
      <c r="N3114" s="165">
        <v>44973</v>
      </c>
      <c r="O3114" s="6">
        <v>120</v>
      </c>
      <c r="P3114" s="165">
        <v>44977</v>
      </c>
      <c r="Q3114" s="30" t="s">
        <v>3287</v>
      </c>
      <c r="AQ3114" s="30" t="s">
        <v>3287</v>
      </c>
    </row>
    <row r="3115" spans="1:43" ht="45" x14ac:dyDescent="0.2">
      <c r="A3115" s="189"/>
      <c r="B3115" s="167"/>
      <c r="C3115" s="189"/>
      <c r="D3115" s="6">
        <v>-120</v>
      </c>
      <c r="E3115" s="42" t="s">
        <v>4947</v>
      </c>
      <c r="F3115" s="166"/>
      <c r="G3115" s="9">
        <v>120</v>
      </c>
      <c r="H3115" s="166"/>
      <c r="I3115" s="128" t="s">
        <v>4948</v>
      </c>
      <c r="J3115" s="166"/>
      <c r="K3115" s="6">
        <v>-120</v>
      </c>
      <c r="L3115" s="166"/>
      <c r="M3115" s="25" t="s">
        <v>274</v>
      </c>
      <c r="N3115" s="166"/>
      <c r="O3115" s="6">
        <v>-120</v>
      </c>
      <c r="P3115" s="166"/>
      <c r="Q3115" s="30" t="s">
        <v>3287</v>
      </c>
      <c r="AQ3115" s="30" t="s">
        <v>3287</v>
      </c>
    </row>
    <row r="3116" spans="1:43" ht="31.5" customHeight="1" x14ac:dyDescent="0.2">
      <c r="A3116" s="187" t="s">
        <v>4949</v>
      </c>
      <c r="B3116" s="167" t="s">
        <v>4950</v>
      </c>
      <c r="C3116" s="167" t="s">
        <v>34</v>
      </c>
      <c r="D3116" s="10">
        <v>12.23</v>
      </c>
      <c r="E3116" s="42" t="s">
        <v>990</v>
      </c>
      <c r="F3116" s="165">
        <v>44739</v>
      </c>
      <c r="G3116" s="9">
        <v>12.23</v>
      </c>
      <c r="H3116" s="165">
        <v>44753</v>
      </c>
      <c r="I3116" s="299" t="s">
        <v>874</v>
      </c>
      <c r="AQ3116" s="30" t="s">
        <v>443</v>
      </c>
    </row>
    <row r="3117" spans="1:43" ht="30" x14ac:dyDescent="0.2">
      <c r="A3117" s="188"/>
      <c r="B3117" s="167"/>
      <c r="C3117" s="167"/>
      <c r="D3117" s="10">
        <v>24</v>
      </c>
      <c r="E3117" s="42" t="s">
        <v>4570</v>
      </c>
      <c r="F3117" s="166"/>
      <c r="G3117" s="9">
        <v>24</v>
      </c>
      <c r="H3117" s="166"/>
      <c r="I3117" s="299"/>
      <c r="AQ3117" s="30" t="s">
        <v>443</v>
      </c>
    </row>
    <row r="3118" spans="1:43" ht="30" x14ac:dyDescent="0.2">
      <c r="A3118" s="188"/>
      <c r="B3118" s="167"/>
      <c r="C3118" s="167"/>
      <c r="D3118" s="10">
        <v>3.67</v>
      </c>
      <c r="E3118" s="42" t="s">
        <v>4951</v>
      </c>
      <c r="F3118" s="166"/>
      <c r="G3118" s="9">
        <v>3.67</v>
      </c>
      <c r="H3118" s="166"/>
      <c r="I3118" s="299" t="s">
        <v>25</v>
      </c>
      <c r="AQ3118" s="30" t="s">
        <v>25</v>
      </c>
    </row>
    <row r="3119" spans="1:43" ht="30" x14ac:dyDescent="0.2">
      <c r="A3119" s="189"/>
      <c r="B3119" s="167"/>
      <c r="C3119" s="167"/>
      <c r="D3119" s="10">
        <v>0.1</v>
      </c>
      <c r="E3119" s="42" t="s">
        <v>4952</v>
      </c>
      <c r="F3119" s="166"/>
      <c r="G3119" s="9">
        <v>0.1</v>
      </c>
      <c r="H3119" s="166"/>
      <c r="I3119" s="299"/>
      <c r="AQ3119" s="30" t="s">
        <v>25</v>
      </c>
    </row>
    <row r="3120" spans="1:43" x14ac:dyDescent="0.2">
      <c r="A3120" s="187" t="s">
        <v>4953</v>
      </c>
      <c r="B3120" s="167" t="s">
        <v>4954</v>
      </c>
      <c r="C3120" s="167" t="s">
        <v>34</v>
      </c>
      <c r="D3120" s="10">
        <v>6.05</v>
      </c>
      <c r="E3120" s="42" t="s">
        <v>29</v>
      </c>
      <c r="F3120" s="165">
        <v>44747</v>
      </c>
      <c r="G3120" s="9">
        <v>6.05</v>
      </c>
      <c r="H3120" s="165">
        <v>44753</v>
      </c>
      <c r="I3120" s="128" t="s">
        <v>723</v>
      </c>
      <c r="AQ3120" s="30" t="s">
        <v>367</v>
      </c>
    </row>
    <row r="3121" spans="1:43" x14ac:dyDescent="0.2">
      <c r="A3121" s="189"/>
      <c r="B3121" s="167"/>
      <c r="C3121" s="167"/>
      <c r="D3121" s="10">
        <v>42.08</v>
      </c>
      <c r="E3121" s="42" t="s">
        <v>379</v>
      </c>
      <c r="F3121" s="166"/>
      <c r="G3121" s="9">
        <v>42.08</v>
      </c>
      <c r="H3121" s="166"/>
      <c r="I3121" s="128" t="s">
        <v>25</v>
      </c>
      <c r="AQ3121" s="30" t="s">
        <v>25</v>
      </c>
    </row>
    <row r="3122" spans="1:43" ht="31.5" customHeight="1" x14ac:dyDescent="0.2">
      <c r="A3122" s="187" t="s">
        <v>4955</v>
      </c>
      <c r="B3122" s="167" t="s">
        <v>4956</v>
      </c>
      <c r="C3122" s="167" t="s">
        <v>34</v>
      </c>
      <c r="D3122" s="10">
        <v>27.22</v>
      </c>
      <c r="E3122" s="30" t="s">
        <v>29</v>
      </c>
      <c r="F3122" s="165">
        <v>44749</v>
      </c>
      <c r="G3122" s="10">
        <v>27.22</v>
      </c>
      <c r="H3122" s="165">
        <v>44754</v>
      </c>
      <c r="I3122" s="138" t="s">
        <v>178</v>
      </c>
      <c r="AQ3122" s="25" t="s">
        <v>450</v>
      </c>
    </row>
    <row r="3123" spans="1:43" x14ac:dyDescent="0.2">
      <c r="A3123" s="189"/>
      <c r="B3123" s="167"/>
      <c r="C3123" s="167"/>
      <c r="D3123" s="10">
        <v>10</v>
      </c>
      <c r="E3123" s="30" t="s">
        <v>379</v>
      </c>
      <c r="F3123" s="166"/>
      <c r="G3123" s="10">
        <v>10</v>
      </c>
      <c r="H3123" s="166"/>
      <c r="I3123" s="138" t="s">
        <v>67</v>
      </c>
      <c r="AQ3123" s="25" t="s">
        <v>67</v>
      </c>
    </row>
    <row r="3124" spans="1:43" ht="17" x14ac:dyDescent="0.2">
      <c r="A3124" s="39" t="s">
        <v>4957</v>
      </c>
      <c r="B3124" s="42" t="s">
        <v>4958</v>
      </c>
      <c r="C3124" s="39" t="s">
        <v>34</v>
      </c>
      <c r="D3124" s="10">
        <v>39.83</v>
      </c>
      <c r="E3124" s="42" t="s">
        <v>338</v>
      </c>
      <c r="F3124" s="28">
        <v>44749</v>
      </c>
      <c r="G3124" s="9">
        <v>39.83</v>
      </c>
      <c r="H3124" s="28">
        <v>44754</v>
      </c>
      <c r="I3124" s="159" t="s">
        <v>2006</v>
      </c>
      <c r="AQ3124" s="25" t="s">
        <v>1029</v>
      </c>
    </row>
    <row r="3125" spans="1:43" ht="34" x14ac:dyDescent="0.2">
      <c r="A3125" s="39" t="s">
        <v>4959</v>
      </c>
      <c r="B3125" s="30" t="s">
        <v>4960</v>
      </c>
      <c r="C3125" s="39" t="s">
        <v>34</v>
      </c>
      <c r="D3125" s="10">
        <v>16.59</v>
      </c>
      <c r="E3125" s="30" t="s">
        <v>29</v>
      </c>
      <c r="F3125" s="28">
        <v>44749</v>
      </c>
      <c r="G3125" s="10">
        <v>16.59</v>
      </c>
      <c r="H3125" s="28">
        <v>44754</v>
      </c>
      <c r="I3125" s="138" t="s">
        <v>178</v>
      </c>
      <c r="AQ3125" s="25" t="s">
        <v>450</v>
      </c>
    </row>
    <row r="3126" spans="1:43" ht="30" x14ac:dyDescent="0.2">
      <c r="A3126" s="39" t="s">
        <v>4961</v>
      </c>
      <c r="B3126" s="30" t="s">
        <v>4962</v>
      </c>
      <c r="C3126" s="39" t="s">
        <v>34</v>
      </c>
      <c r="D3126" s="10">
        <v>60</v>
      </c>
      <c r="E3126" s="30" t="s">
        <v>338</v>
      </c>
      <c r="F3126" s="28">
        <v>44749</v>
      </c>
      <c r="G3126" s="10">
        <v>60</v>
      </c>
      <c r="H3126" s="28">
        <v>44754</v>
      </c>
      <c r="I3126" s="138" t="s">
        <v>4917</v>
      </c>
      <c r="AQ3126" s="25" t="s">
        <v>450</v>
      </c>
    </row>
    <row r="3127" spans="1:43" ht="31.5" customHeight="1" x14ac:dyDescent="0.2">
      <c r="A3127" s="187" t="s">
        <v>4963</v>
      </c>
      <c r="B3127" s="167" t="s">
        <v>4964</v>
      </c>
      <c r="C3127" s="167" t="s">
        <v>34</v>
      </c>
      <c r="D3127" s="10">
        <v>11.09</v>
      </c>
      <c r="E3127" s="30" t="s">
        <v>29</v>
      </c>
      <c r="F3127" s="165">
        <v>44749</v>
      </c>
      <c r="G3127" s="10">
        <v>11.09</v>
      </c>
      <c r="H3127" s="165">
        <v>44755</v>
      </c>
      <c r="I3127" s="138" t="s">
        <v>178</v>
      </c>
      <c r="AQ3127" s="25" t="s">
        <v>450</v>
      </c>
    </row>
    <row r="3128" spans="1:43" x14ac:dyDescent="0.2">
      <c r="A3128" s="188"/>
      <c r="B3128" s="167"/>
      <c r="C3128" s="167"/>
      <c r="D3128" s="10">
        <v>43.41</v>
      </c>
      <c r="E3128" s="30" t="s">
        <v>379</v>
      </c>
      <c r="F3128" s="166"/>
      <c r="G3128" s="10">
        <v>43.41</v>
      </c>
      <c r="H3128" s="166"/>
      <c r="I3128" s="138" t="s">
        <v>67</v>
      </c>
      <c r="AQ3128" s="25" t="s">
        <v>67</v>
      </c>
    </row>
    <row r="3129" spans="1:43" ht="30" x14ac:dyDescent="0.2">
      <c r="A3129" s="189"/>
      <c r="B3129" s="167"/>
      <c r="C3129" s="167"/>
      <c r="D3129" s="10">
        <v>1.5</v>
      </c>
      <c r="E3129" s="30" t="s">
        <v>3232</v>
      </c>
      <c r="F3129" s="166"/>
      <c r="G3129" s="10">
        <v>1.5</v>
      </c>
      <c r="H3129" s="166"/>
      <c r="I3129" s="138" t="s">
        <v>4965</v>
      </c>
      <c r="AQ3129" s="25" t="s">
        <v>4966</v>
      </c>
    </row>
    <row r="3130" spans="1:43" ht="47.25" customHeight="1" x14ac:dyDescent="0.2">
      <c r="A3130" s="187" t="s">
        <v>4967</v>
      </c>
      <c r="B3130" s="167" t="s">
        <v>4968</v>
      </c>
      <c r="C3130" s="167" t="s">
        <v>34</v>
      </c>
      <c r="D3130" s="10">
        <v>6.54</v>
      </c>
      <c r="E3130" s="30" t="s">
        <v>738</v>
      </c>
      <c r="F3130" s="165">
        <v>44742</v>
      </c>
      <c r="G3130" s="10">
        <v>6.54</v>
      </c>
      <c r="H3130" s="165">
        <v>44755</v>
      </c>
      <c r="I3130" s="212" t="s">
        <v>874</v>
      </c>
      <c r="AQ3130" s="30" t="s">
        <v>443</v>
      </c>
    </row>
    <row r="3131" spans="1:43" ht="30" x14ac:dyDescent="0.2">
      <c r="A3131" s="189"/>
      <c r="B3131" s="167"/>
      <c r="C3131" s="167"/>
      <c r="D3131" s="10">
        <v>5</v>
      </c>
      <c r="E3131" s="30" t="s">
        <v>469</v>
      </c>
      <c r="F3131" s="166"/>
      <c r="G3131" s="10">
        <v>5</v>
      </c>
      <c r="H3131" s="166"/>
      <c r="I3131" s="212"/>
      <c r="AQ3131" s="30" t="s">
        <v>443</v>
      </c>
    </row>
    <row r="3132" spans="1:43" ht="30" x14ac:dyDescent="0.2">
      <c r="A3132" s="39" t="s">
        <v>4969</v>
      </c>
      <c r="B3132" s="30" t="s">
        <v>4970</v>
      </c>
      <c r="C3132" s="39" t="s">
        <v>34</v>
      </c>
      <c r="D3132" s="10">
        <v>50</v>
      </c>
      <c r="E3132" s="30" t="s">
        <v>4595</v>
      </c>
      <c r="F3132" s="28">
        <v>44725</v>
      </c>
      <c r="G3132" s="10">
        <v>50</v>
      </c>
      <c r="H3132" s="28">
        <v>44755</v>
      </c>
      <c r="I3132" s="138" t="s">
        <v>874</v>
      </c>
      <c r="AQ3132" s="30" t="s">
        <v>443</v>
      </c>
    </row>
    <row r="3133" spans="1:43" ht="34" x14ac:dyDescent="0.2">
      <c r="A3133" s="39" t="s">
        <v>4971</v>
      </c>
      <c r="B3133" s="30" t="s">
        <v>4972</v>
      </c>
      <c r="C3133" s="39" t="s">
        <v>34</v>
      </c>
      <c r="D3133" s="10">
        <v>10</v>
      </c>
      <c r="E3133" s="30" t="s">
        <v>4973</v>
      </c>
      <c r="F3133" s="28">
        <v>44746</v>
      </c>
      <c r="G3133" s="10">
        <v>10</v>
      </c>
      <c r="H3133" s="28">
        <v>44755</v>
      </c>
      <c r="I3133" s="138" t="s">
        <v>263</v>
      </c>
      <c r="AQ3133" s="25" t="s">
        <v>266</v>
      </c>
    </row>
    <row r="3134" spans="1:43" ht="45" x14ac:dyDescent="0.2">
      <c r="A3134" s="39" t="s">
        <v>4974</v>
      </c>
      <c r="B3134" s="30" t="s">
        <v>4975</v>
      </c>
      <c r="C3134" s="39" t="s">
        <v>34</v>
      </c>
      <c r="D3134" s="10">
        <v>14.51</v>
      </c>
      <c r="E3134" s="30" t="s">
        <v>29</v>
      </c>
      <c r="F3134" s="28">
        <v>44746</v>
      </c>
      <c r="G3134" s="10">
        <v>14.51</v>
      </c>
      <c r="H3134" s="28">
        <v>44756</v>
      </c>
      <c r="I3134" s="138" t="s">
        <v>178</v>
      </c>
      <c r="AQ3134" s="25" t="s">
        <v>450</v>
      </c>
    </row>
    <row r="3135" spans="1:43" ht="85" x14ac:dyDescent="0.2">
      <c r="A3135" s="39" t="s">
        <v>4976</v>
      </c>
      <c r="B3135" s="39" t="s">
        <v>4977</v>
      </c>
      <c r="C3135" s="39"/>
      <c r="D3135" s="97">
        <v>100</v>
      </c>
      <c r="E3135" s="30" t="s">
        <v>738</v>
      </c>
      <c r="F3135" s="28">
        <v>44742</v>
      </c>
      <c r="G3135" s="97">
        <v>100</v>
      </c>
      <c r="H3135" s="28">
        <v>44757</v>
      </c>
      <c r="I3135" s="130" t="s">
        <v>4978</v>
      </c>
      <c r="AQ3135" s="30" t="s">
        <v>4979</v>
      </c>
    </row>
    <row r="3136" spans="1:43" ht="31.5" customHeight="1" x14ac:dyDescent="0.2">
      <c r="A3136" s="187" t="s">
        <v>4980</v>
      </c>
      <c r="B3136" s="168" t="s">
        <v>1553</v>
      </c>
      <c r="C3136" s="167" t="s">
        <v>34</v>
      </c>
      <c r="D3136" s="97">
        <v>49</v>
      </c>
      <c r="E3136" s="30" t="s">
        <v>29</v>
      </c>
      <c r="F3136" s="165">
        <v>44755</v>
      </c>
      <c r="G3136" s="97">
        <v>49</v>
      </c>
      <c r="H3136" s="165">
        <v>44760</v>
      </c>
      <c r="I3136" s="138" t="s">
        <v>377</v>
      </c>
      <c r="AQ3136" s="25" t="s">
        <v>560</v>
      </c>
    </row>
    <row r="3137" spans="1:43" x14ac:dyDescent="0.2">
      <c r="A3137" s="189"/>
      <c r="B3137" s="168"/>
      <c r="C3137" s="167"/>
      <c r="D3137" s="97">
        <v>3</v>
      </c>
      <c r="E3137" s="30" t="s">
        <v>379</v>
      </c>
      <c r="F3137" s="166"/>
      <c r="G3137" s="97">
        <v>3</v>
      </c>
      <c r="H3137" s="166"/>
      <c r="I3137" s="138" t="s">
        <v>183</v>
      </c>
      <c r="AQ3137" s="25" t="s">
        <v>183</v>
      </c>
    </row>
    <row r="3138" spans="1:43" x14ac:dyDescent="0.2">
      <c r="A3138" s="187" t="s">
        <v>4981</v>
      </c>
      <c r="B3138" s="167" t="s">
        <v>4982</v>
      </c>
      <c r="C3138" s="167" t="s">
        <v>34</v>
      </c>
      <c r="D3138" s="97">
        <v>20</v>
      </c>
      <c r="E3138" s="30" t="s">
        <v>29</v>
      </c>
      <c r="F3138" s="165">
        <v>44755</v>
      </c>
      <c r="G3138" s="97">
        <v>20</v>
      </c>
      <c r="H3138" s="165">
        <v>44760</v>
      </c>
      <c r="I3138" s="138" t="s">
        <v>354</v>
      </c>
      <c r="AQ3138" s="25" t="s">
        <v>274</v>
      </c>
    </row>
    <row r="3139" spans="1:43" x14ac:dyDescent="0.2">
      <c r="A3139" s="188"/>
      <c r="B3139" s="167"/>
      <c r="C3139" s="167"/>
      <c r="D3139" s="97">
        <v>70</v>
      </c>
      <c r="E3139" s="30" t="s">
        <v>379</v>
      </c>
      <c r="F3139" s="166"/>
      <c r="G3139" s="97">
        <v>70</v>
      </c>
      <c r="H3139" s="166"/>
      <c r="I3139" s="138" t="s">
        <v>121</v>
      </c>
      <c r="AQ3139" s="25" t="s">
        <v>121</v>
      </c>
    </row>
    <row r="3140" spans="1:43" ht="30" x14ac:dyDescent="0.2">
      <c r="A3140" s="188"/>
      <c r="B3140" s="167"/>
      <c r="C3140" s="167"/>
      <c r="D3140" s="97">
        <v>100</v>
      </c>
      <c r="E3140" s="30" t="s">
        <v>2204</v>
      </c>
      <c r="F3140" s="166"/>
      <c r="G3140" s="97">
        <v>100</v>
      </c>
      <c r="H3140" s="166"/>
      <c r="I3140" s="138" t="s">
        <v>1567</v>
      </c>
      <c r="AQ3140" s="25" t="s">
        <v>848</v>
      </c>
    </row>
    <row r="3141" spans="1:43" x14ac:dyDescent="0.2">
      <c r="A3141" s="189"/>
      <c r="B3141" s="167"/>
      <c r="C3141" s="167"/>
      <c r="D3141" s="97">
        <v>50</v>
      </c>
      <c r="E3141" s="30" t="s">
        <v>1032</v>
      </c>
      <c r="F3141" s="166"/>
      <c r="G3141" s="97">
        <v>50</v>
      </c>
      <c r="H3141" s="166"/>
      <c r="I3141" s="138" t="s">
        <v>354</v>
      </c>
      <c r="AQ3141" s="25" t="s">
        <v>274</v>
      </c>
    </row>
    <row r="3142" spans="1:43" ht="30" x14ac:dyDescent="0.2">
      <c r="A3142" s="187" t="s">
        <v>4983</v>
      </c>
      <c r="B3142" s="246" t="s">
        <v>4984</v>
      </c>
      <c r="C3142" s="167" t="s">
        <v>34</v>
      </c>
      <c r="D3142" s="10">
        <v>80</v>
      </c>
      <c r="E3142" s="30" t="s">
        <v>3914</v>
      </c>
      <c r="F3142" s="165">
        <v>44755</v>
      </c>
      <c r="G3142" s="10">
        <v>80</v>
      </c>
      <c r="H3142" s="165">
        <v>44760</v>
      </c>
      <c r="I3142" s="212" t="s">
        <v>67</v>
      </c>
      <c r="AQ3142" s="30" t="s">
        <v>67</v>
      </c>
    </row>
    <row r="3143" spans="1:43" ht="30" x14ac:dyDescent="0.2">
      <c r="A3143" s="189"/>
      <c r="B3143" s="246"/>
      <c r="C3143" s="167"/>
      <c r="D3143" s="10">
        <v>1</v>
      </c>
      <c r="E3143" s="30" t="s">
        <v>2357</v>
      </c>
      <c r="F3143" s="166"/>
      <c r="G3143" s="10">
        <v>1</v>
      </c>
      <c r="H3143" s="166"/>
      <c r="I3143" s="212"/>
      <c r="AQ3143" s="30" t="s">
        <v>67</v>
      </c>
    </row>
    <row r="3144" spans="1:43" ht="31.5" customHeight="1" x14ac:dyDescent="0.2">
      <c r="A3144" s="187" t="s">
        <v>4985</v>
      </c>
      <c r="B3144" s="167" t="s">
        <v>4986</v>
      </c>
      <c r="C3144" s="167" t="s">
        <v>34</v>
      </c>
      <c r="D3144" s="10">
        <v>10.19</v>
      </c>
      <c r="E3144" s="30" t="s">
        <v>2325</v>
      </c>
      <c r="F3144" s="165">
        <v>44755</v>
      </c>
      <c r="G3144" s="10">
        <v>10.19</v>
      </c>
      <c r="H3144" s="165">
        <v>44761</v>
      </c>
      <c r="I3144" s="212" t="s">
        <v>179</v>
      </c>
      <c r="AQ3144" s="30" t="s">
        <v>180</v>
      </c>
    </row>
    <row r="3145" spans="1:43" ht="30" x14ac:dyDescent="0.2">
      <c r="A3145" s="188"/>
      <c r="B3145" s="167"/>
      <c r="C3145" s="167"/>
      <c r="D3145" s="10">
        <v>30</v>
      </c>
      <c r="E3145" s="30" t="s">
        <v>4570</v>
      </c>
      <c r="F3145" s="166"/>
      <c r="G3145" s="10">
        <v>30</v>
      </c>
      <c r="H3145" s="166"/>
      <c r="I3145" s="212"/>
      <c r="AQ3145" s="30" t="s">
        <v>180</v>
      </c>
    </row>
    <row r="3146" spans="1:43" ht="30" x14ac:dyDescent="0.2">
      <c r="A3146" s="188"/>
      <c r="B3146" s="167"/>
      <c r="C3146" s="167"/>
      <c r="D3146" s="10">
        <v>8</v>
      </c>
      <c r="E3146" s="30" t="s">
        <v>4987</v>
      </c>
      <c r="F3146" s="166"/>
      <c r="G3146" s="10">
        <v>8</v>
      </c>
      <c r="H3146" s="166"/>
      <c r="I3146" s="212"/>
      <c r="AQ3146" s="30" t="s">
        <v>180</v>
      </c>
    </row>
    <row r="3147" spans="1:43" ht="30" x14ac:dyDescent="0.2">
      <c r="A3147" s="188"/>
      <c r="B3147" s="167"/>
      <c r="C3147" s="167"/>
      <c r="D3147" s="10">
        <v>30</v>
      </c>
      <c r="E3147" s="30" t="s">
        <v>903</v>
      </c>
      <c r="F3147" s="166"/>
      <c r="G3147" s="10">
        <v>30</v>
      </c>
      <c r="H3147" s="166"/>
      <c r="I3147" s="212" t="s">
        <v>67</v>
      </c>
      <c r="AQ3147" s="30" t="s">
        <v>67</v>
      </c>
    </row>
    <row r="3148" spans="1:43" ht="30" x14ac:dyDescent="0.2">
      <c r="A3148" s="189"/>
      <c r="B3148" s="167"/>
      <c r="C3148" s="167"/>
      <c r="D3148" s="10">
        <v>21.81</v>
      </c>
      <c r="E3148" s="30" t="s">
        <v>4988</v>
      </c>
      <c r="F3148" s="166"/>
      <c r="G3148" s="10">
        <v>21.81</v>
      </c>
      <c r="H3148" s="166"/>
      <c r="I3148" s="212"/>
      <c r="AQ3148" s="30" t="s">
        <v>67</v>
      </c>
    </row>
    <row r="3149" spans="1:43" ht="42.75" customHeight="1" x14ac:dyDescent="0.2">
      <c r="A3149" s="187" t="s">
        <v>4989</v>
      </c>
      <c r="B3149" s="205" t="s">
        <v>4990</v>
      </c>
      <c r="C3149" s="187" t="s">
        <v>21</v>
      </c>
      <c r="D3149" s="35" t="s">
        <v>323</v>
      </c>
      <c r="E3149" s="30" t="s">
        <v>396</v>
      </c>
      <c r="F3149" s="28">
        <v>44760</v>
      </c>
      <c r="G3149" s="11" t="s">
        <v>323</v>
      </c>
      <c r="H3149" s="28">
        <v>44762</v>
      </c>
      <c r="I3149" s="130" t="s">
        <v>4991</v>
      </c>
      <c r="J3149" s="166" t="s">
        <v>323</v>
      </c>
      <c r="K3149" s="166"/>
      <c r="L3149" s="166"/>
      <c r="M3149" s="166"/>
      <c r="AQ3149" s="29" t="s">
        <v>323</v>
      </c>
    </row>
    <row r="3150" spans="1:43" ht="30" x14ac:dyDescent="0.2">
      <c r="A3150" s="188"/>
      <c r="B3150" s="213"/>
      <c r="C3150" s="188"/>
      <c r="D3150" s="6">
        <v>569.57000000000005</v>
      </c>
      <c r="E3150" s="42" t="s">
        <v>4992</v>
      </c>
      <c r="F3150" s="283"/>
      <c r="G3150" s="284"/>
      <c r="H3150" s="284"/>
      <c r="I3150" s="285"/>
      <c r="J3150" s="165">
        <v>44777</v>
      </c>
      <c r="K3150" s="21">
        <v>569.57000000000005</v>
      </c>
      <c r="L3150" s="165">
        <v>44778</v>
      </c>
      <c r="M3150" s="30" t="s">
        <v>539</v>
      </c>
      <c r="AQ3150" s="30" t="s">
        <v>30</v>
      </c>
    </row>
    <row r="3151" spans="1:43" ht="30" x14ac:dyDescent="0.2">
      <c r="A3151" s="189"/>
      <c r="B3151" s="206"/>
      <c r="C3151" s="189"/>
      <c r="D3151" s="6">
        <v>15</v>
      </c>
      <c r="E3151" s="42" t="s">
        <v>4993</v>
      </c>
      <c r="F3151" s="286"/>
      <c r="G3151" s="287"/>
      <c r="H3151" s="287"/>
      <c r="I3151" s="288"/>
      <c r="J3151" s="166"/>
      <c r="K3151" s="21">
        <v>15</v>
      </c>
      <c r="L3151" s="166"/>
      <c r="M3151" s="30" t="s">
        <v>24</v>
      </c>
      <c r="AQ3151" s="30" t="s">
        <v>24</v>
      </c>
    </row>
    <row r="3152" spans="1:43" ht="31.5" customHeight="1" x14ac:dyDescent="0.2">
      <c r="A3152" s="187" t="s">
        <v>4994</v>
      </c>
      <c r="B3152" s="167" t="s">
        <v>1556</v>
      </c>
      <c r="C3152" s="167" t="s">
        <v>34</v>
      </c>
      <c r="D3152" s="6">
        <v>69.47</v>
      </c>
      <c r="E3152" s="30" t="s">
        <v>29</v>
      </c>
      <c r="F3152" s="165">
        <v>44761</v>
      </c>
      <c r="G3152" s="10">
        <v>74.98</v>
      </c>
      <c r="H3152" s="165">
        <v>44764</v>
      </c>
      <c r="I3152" s="130" t="s">
        <v>954</v>
      </c>
      <c r="J3152" s="178">
        <v>45009</v>
      </c>
      <c r="K3152" s="21">
        <v>69.47</v>
      </c>
      <c r="L3152" s="165">
        <v>45013</v>
      </c>
      <c r="M3152" s="30" t="s">
        <v>367</v>
      </c>
      <c r="AQ3152" s="127" t="s">
        <v>367</v>
      </c>
    </row>
    <row r="3153" spans="1:43" x14ac:dyDescent="0.2">
      <c r="A3153" s="189"/>
      <c r="B3153" s="167"/>
      <c r="C3153" s="167"/>
      <c r="D3153" s="6">
        <v>18</v>
      </c>
      <c r="E3153" s="30" t="s">
        <v>379</v>
      </c>
      <c r="F3153" s="166"/>
      <c r="G3153" s="10">
        <v>18</v>
      </c>
      <c r="H3153" s="166"/>
      <c r="I3153" s="130" t="s">
        <v>25</v>
      </c>
      <c r="J3153" s="179"/>
      <c r="K3153" s="21">
        <v>18</v>
      </c>
      <c r="L3153" s="166"/>
      <c r="M3153" s="30" t="s">
        <v>25</v>
      </c>
      <c r="AQ3153" s="127" t="s">
        <v>25</v>
      </c>
    </row>
    <row r="3154" spans="1:43" ht="30" x14ac:dyDescent="0.2">
      <c r="A3154" s="187" t="s">
        <v>4995</v>
      </c>
      <c r="B3154" s="167" t="s">
        <v>4996</v>
      </c>
      <c r="C3154" s="167" t="s">
        <v>21</v>
      </c>
      <c r="D3154" s="10">
        <v>64.06</v>
      </c>
      <c r="E3154" s="30" t="s">
        <v>1846</v>
      </c>
      <c r="F3154" s="165">
        <v>44763</v>
      </c>
      <c r="G3154" s="10">
        <v>64.06</v>
      </c>
      <c r="H3154" s="165">
        <v>44767</v>
      </c>
      <c r="I3154" s="130" t="s">
        <v>376</v>
      </c>
      <c r="AQ3154" s="30" t="s">
        <v>378</v>
      </c>
    </row>
    <row r="3155" spans="1:43" ht="30" x14ac:dyDescent="0.2">
      <c r="A3155" s="189"/>
      <c r="B3155" s="167"/>
      <c r="C3155" s="167"/>
      <c r="D3155" s="10">
        <v>5.94</v>
      </c>
      <c r="E3155" s="30" t="s">
        <v>3914</v>
      </c>
      <c r="F3155" s="166"/>
      <c r="G3155" s="10">
        <v>5.94</v>
      </c>
      <c r="H3155" s="166"/>
      <c r="I3155" s="130" t="s">
        <v>183</v>
      </c>
      <c r="AQ3155" s="30" t="s">
        <v>183</v>
      </c>
    </row>
    <row r="3156" spans="1:43" ht="31.5" customHeight="1" x14ac:dyDescent="0.2">
      <c r="A3156" s="187" t="s">
        <v>4997</v>
      </c>
      <c r="B3156" s="167" t="s">
        <v>4998</v>
      </c>
      <c r="C3156" s="167" t="s">
        <v>21</v>
      </c>
      <c r="D3156" s="10">
        <v>90.75</v>
      </c>
      <c r="E3156" s="42" t="s">
        <v>29</v>
      </c>
      <c r="F3156" s="165">
        <v>44762</v>
      </c>
      <c r="G3156" s="9">
        <v>90.75</v>
      </c>
      <c r="H3156" s="165">
        <v>44768</v>
      </c>
      <c r="I3156" s="128" t="s">
        <v>700</v>
      </c>
      <c r="AQ3156" s="30" t="s">
        <v>604</v>
      </c>
    </row>
    <row r="3157" spans="1:43" x14ac:dyDescent="0.2">
      <c r="A3157" s="189"/>
      <c r="B3157" s="167"/>
      <c r="C3157" s="167"/>
      <c r="D3157" s="10">
        <v>20.25</v>
      </c>
      <c r="E3157" s="42" t="s">
        <v>379</v>
      </c>
      <c r="F3157" s="166"/>
      <c r="G3157" s="9">
        <v>20.25</v>
      </c>
      <c r="H3157" s="166"/>
      <c r="I3157" s="128" t="s">
        <v>25</v>
      </c>
      <c r="AQ3157" s="30" t="s">
        <v>25</v>
      </c>
    </row>
    <row r="3158" spans="1:43" ht="34" x14ac:dyDescent="0.2">
      <c r="A3158" s="39" t="s">
        <v>4999</v>
      </c>
      <c r="B3158" s="39" t="s">
        <v>5000</v>
      </c>
      <c r="C3158" s="39" t="s">
        <v>34</v>
      </c>
      <c r="D3158" s="10">
        <v>37</v>
      </c>
      <c r="E3158" s="42" t="s">
        <v>1846</v>
      </c>
      <c r="F3158" s="28">
        <v>44033</v>
      </c>
      <c r="G3158" s="9">
        <v>37</v>
      </c>
      <c r="H3158" s="28">
        <v>44769</v>
      </c>
      <c r="I3158" s="128" t="s">
        <v>178</v>
      </c>
      <c r="AQ3158" s="30" t="s">
        <v>450</v>
      </c>
    </row>
    <row r="3159" spans="1:43" ht="34" x14ac:dyDescent="0.2">
      <c r="A3159" s="39" t="s">
        <v>5001</v>
      </c>
      <c r="B3159" s="39" t="s">
        <v>2852</v>
      </c>
      <c r="C3159" s="39" t="s">
        <v>21</v>
      </c>
      <c r="D3159" s="10">
        <v>100</v>
      </c>
      <c r="E3159" s="30" t="s">
        <v>29</v>
      </c>
      <c r="F3159" s="28">
        <v>44767</v>
      </c>
      <c r="G3159" s="10">
        <v>100</v>
      </c>
      <c r="H3159" s="28">
        <v>44769</v>
      </c>
      <c r="I3159" s="130" t="s">
        <v>178</v>
      </c>
      <c r="AQ3159" s="30" t="s">
        <v>450</v>
      </c>
    </row>
    <row r="3160" spans="1:43" x14ac:dyDescent="0.2">
      <c r="A3160" s="187" t="s">
        <v>5002</v>
      </c>
      <c r="B3160" s="167" t="s">
        <v>1708</v>
      </c>
      <c r="C3160" s="167" t="s">
        <v>34</v>
      </c>
      <c r="D3160" s="6">
        <v>10.46</v>
      </c>
      <c r="E3160" s="42" t="s">
        <v>5003</v>
      </c>
      <c r="F3160" s="165">
        <v>44769</v>
      </c>
      <c r="G3160" s="21">
        <v>10.46</v>
      </c>
      <c r="H3160" s="165">
        <v>44774</v>
      </c>
      <c r="I3160" s="128" t="s">
        <v>874</v>
      </c>
      <c r="AQ3160" s="30" t="s">
        <v>443</v>
      </c>
    </row>
    <row r="3161" spans="1:43" ht="30" x14ac:dyDescent="0.2">
      <c r="A3161" s="188"/>
      <c r="B3161" s="167"/>
      <c r="C3161" s="167"/>
      <c r="D3161" s="6">
        <v>1.24</v>
      </c>
      <c r="E3161" s="42" t="s">
        <v>5004</v>
      </c>
      <c r="F3161" s="166"/>
      <c r="G3161" s="21">
        <v>1.24</v>
      </c>
      <c r="H3161" s="166"/>
      <c r="I3161" s="128" t="s">
        <v>5005</v>
      </c>
      <c r="AQ3161" s="30" t="s">
        <v>4366</v>
      </c>
    </row>
    <row r="3162" spans="1:43" x14ac:dyDescent="0.2">
      <c r="A3162" s="189"/>
      <c r="B3162" s="167"/>
      <c r="C3162" s="167"/>
      <c r="D3162" s="6">
        <v>38.299999999999997</v>
      </c>
      <c r="E3162" s="42" t="s">
        <v>1300</v>
      </c>
      <c r="F3162" s="166"/>
      <c r="G3162" s="21">
        <v>38.299999999999997</v>
      </c>
      <c r="H3162" s="166"/>
      <c r="I3162" s="128" t="s">
        <v>25</v>
      </c>
      <c r="AQ3162" s="30" t="s">
        <v>25</v>
      </c>
    </row>
    <row r="3163" spans="1:43" ht="17" x14ac:dyDescent="0.2">
      <c r="A3163" s="39" t="s">
        <v>5006</v>
      </c>
      <c r="B3163" s="39" t="s">
        <v>5007</v>
      </c>
      <c r="C3163" s="39" t="s">
        <v>34</v>
      </c>
      <c r="D3163" s="6">
        <v>60</v>
      </c>
      <c r="E3163" s="24" t="s">
        <v>605</v>
      </c>
      <c r="F3163" s="28">
        <v>44768</v>
      </c>
      <c r="G3163" s="21">
        <v>60</v>
      </c>
      <c r="H3163" s="28">
        <v>44774</v>
      </c>
      <c r="I3163" s="128" t="s">
        <v>2919</v>
      </c>
      <c r="AQ3163" s="30" t="s">
        <v>2919</v>
      </c>
    </row>
    <row r="3164" spans="1:43" x14ac:dyDescent="0.2">
      <c r="A3164" s="187" t="s">
        <v>5008</v>
      </c>
      <c r="B3164" s="167" t="s">
        <v>2958</v>
      </c>
      <c r="C3164" s="167" t="s">
        <v>34</v>
      </c>
      <c r="D3164" s="6">
        <v>39.11</v>
      </c>
      <c r="E3164" s="42" t="s">
        <v>29</v>
      </c>
      <c r="F3164" s="165">
        <v>44774</v>
      </c>
      <c r="G3164" s="21">
        <v>39.11</v>
      </c>
      <c r="H3164" s="172">
        <v>44776</v>
      </c>
      <c r="I3164" s="128" t="s">
        <v>389</v>
      </c>
      <c r="AQ3164" s="30" t="s">
        <v>41</v>
      </c>
    </row>
    <row r="3165" spans="1:43" x14ac:dyDescent="0.2">
      <c r="A3165" s="189"/>
      <c r="B3165" s="167"/>
      <c r="C3165" s="167"/>
      <c r="D3165" s="6">
        <v>5.25</v>
      </c>
      <c r="E3165" s="42" t="s">
        <v>379</v>
      </c>
      <c r="F3165" s="166"/>
      <c r="G3165" s="21">
        <v>5.25</v>
      </c>
      <c r="H3165" s="218"/>
      <c r="I3165" s="128" t="s">
        <v>66</v>
      </c>
      <c r="AQ3165" s="30" t="s">
        <v>66</v>
      </c>
    </row>
    <row r="3166" spans="1:43" ht="31.5" customHeight="1" x14ac:dyDescent="0.2">
      <c r="A3166" s="187" t="s">
        <v>5009</v>
      </c>
      <c r="B3166" s="167" t="s">
        <v>2958</v>
      </c>
      <c r="C3166" s="167" t="s">
        <v>34</v>
      </c>
      <c r="D3166" s="6">
        <v>13.64</v>
      </c>
      <c r="E3166" s="42" t="s">
        <v>29</v>
      </c>
      <c r="F3166" s="165">
        <v>44774</v>
      </c>
      <c r="G3166" s="21">
        <v>13.64</v>
      </c>
      <c r="H3166" s="165">
        <v>44774</v>
      </c>
      <c r="I3166" s="128" t="s">
        <v>389</v>
      </c>
      <c r="AQ3166" s="30" t="s">
        <v>41</v>
      </c>
    </row>
    <row r="3167" spans="1:43" x14ac:dyDescent="0.2">
      <c r="A3167" s="189"/>
      <c r="B3167" s="167"/>
      <c r="C3167" s="167"/>
      <c r="D3167" s="6">
        <v>4</v>
      </c>
      <c r="E3167" s="42" t="s">
        <v>379</v>
      </c>
      <c r="F3167" s="166"/>
      <c r="G3167" s="21">
        <v>4</v>
      </c>
      <c r="H3167" s="166"/>
      <c r="I3167" s="128" t="s">
        <v>66</v>
      </c>
      <c r="AQ3167" s="30" t="s">
        <v>66</v>
      </c>
    </row>
    <row r="3168" spans="1:43" x14ac:dyDescent="0.2">
      <c r="A3168" s="187" t="s">
        <v>5010</v>
      </c>
      <c r="B3168" s="167" t="s">
        <v>2958</v>
      </c>
      <c r="C3168" s="167" t="s">
        <v>34</v>
      </c>
      <c r="D3168" s="6">
        <v>60</v>
      </c>
      <c r="E3168" s="42" t="s">
        <v>29</v>
      </c>
      <c r="F3168" s="165">
        <v>44774</v>
      </c>
      <c r="G3168" s="21">
        <v>60</v>
      </c>
      <c r="H3168" s="165">
        <v>44774</v>
      </c>
      <c r="I3168" s="128" t="s">
        <v>389</v>
      </c>
      <c r="AQ3168" s="30" t="s">
        <v>41</v>
      </c>
    </row>
    <row r="3169" spans="1:43" x14ac:dyDescent="0.2">
      <c r="A3169" s="189"/>
      <c r="B3169" s="167"/>
      <c r="C3169" s="167"/>
      <c r="D3169" s="6">
        <v>4.5</v>
      </c>
      <c r="E3169" s="42" t="s">
        <v>379</v>
      </c>
      <c r="F3169" s="166"/>
      <c r="G3169" s="21">
        <v>4.5</v>
      </c>
      <c r="H3169" s="166"/>
      <c r="I3169" s="128" t="s">
        <v>66</v>
      </c>
      <c r="AQ3169" s="30" t="s">
        <v>66</v>
      </c>
    </row>
    <row r="3170" spans="1:43" ht="31.5" customHeight="1" x14ac:dyDescent="0.2">
      <c r="A3170" s="187" t="s">
        <v>5011</v>
      </c>
      <c r="B3170" s="167"/>
      <c r="C3170" s="167"/>
      <c r="D3170" s="6">
        <v>30</v>
      </c>
      <c r="E3170" s="42" t="s">
        <v>3190</v>
      </c>
      <c r="F3170" s="165">
        <v>44770</v>
      </c>
      <c r="G3170" s="21">
        <v>30</v>
      </c>
      <c r="H3170" s="165">
        <v>44777</v>
      </c>
      <c r="I3170" s="128" t="s">
        <v>2006</v>
      </c>
      <c r="J3170" s="178">
        <v>44998</v>
      </c>
      <c r="K3170" s="21">
        <v>30</v>
      </c>
      <c r="L3170" s="178">
        <v>44998</v>
      </c>
      <c r="M3170" s="30" t="s">
        <v>389</v>
      </c>
      <c r="AQ3170" s="127" t="s">
        <v>389</v>
      </c>
    </row>
    <row r="3171" spans="1:43" ht="30" x14ac:dyDescent="0.2">
      <c r="A3171" s="188"/>
      <c r="B3171" s="167"/>
      <c r="C3171" s="167"/>
      <c r="D3171" s="6">
        <v>5</v>
      </c>
      <c r="E3171" s="42" t="s">
        <v>5012</v>
      </c>
      <c r="F3171" s="166"/>
      <c r="G3171" s="21">
        <v>5</v>
      </c>
      <c r="H3171" s="166"/>
      <c r="I3171" s="128" t="s">
        <v>2008</v>
      </c>
      <c r="J3171" s="179"/>
      <c r="K3171" s="21">
        <v>5</v>
      </c>
      <c r="L3171" s="179"/>
      <c r="M3171" s="30" t="s">
        <v>1816</v>
      </c>
      <c r="AQ3171" s="127" t="s">
        <v>1816</v>
      </c>
    </row>
    <row r="3172" spans="1:43" ht="45" x14ac:dyDescent="0.2">
      <c r="A3172" s="187" t="s">
        <v>5014</v>
      </c>
      <c r="B3172" s="167" t="s">
        <v>5015</v>
      </c>
      <c r="C3172" s="167" t="s">
        <v>34</v>
      </c>
      <c r="D3172" s="6">
        <v>1.35</v>
      </c>
      <c r="E3172" s="42" t="s">
        <v>5016</v>
      </c>
      <c r="F3172" s="165">
        <v>44770</v>
      </c>
      <c r="G3172" s="21">
        <v>1.35</v>
      </c>
      <c r="H3172" s="165">
        <v>44778</v>
      </c>
      <c r="I3172" s="128" t="s">
        <v>178</v>
      </c>
      <c r="AQ3172" s="30" t="s">
        <v>450</v>
      </c>
    </row>
    <row r="3173" spans="1:43" ht="45" x14ac:dyDescent="0.2">
      <c r="A3173" s="188"/>
      <c r="B3173" s="167"/>
      <c r="C3173" s="167"/>
      <c r="D3173" s="6">
        <v>10</v>
      </c>
      <c r="E3173" s="42" t="s">
        <v>5017</v>
      </c>
      <c r="F3173" s="166"/>
      <c r="G3173" s="21">
        <v>10</v>
      </c>
      <c r="H3173" s="166"/>
      <c r="I3173" s="128" t="s">
        <v>67</v>
      </c>
      <c r="AQ3173" s="30" t="s">
        <v>67</v>
      </c>
    </row>
    <row r="3174" spans="1:43" ht="30" x14ac:dyDescent="0.2">
      <c r="A3174" s="189"/>
      <c r="B3174" s="167"/>
      <c r="C3174" s="167"/>
      <c r="D3174" s="6">
        <v>7.3</v>
      </c>
      <c r="E3174" s="42" t="s">
        <v>5018</v>
      </c>
      <c r="F3174" s="166"/>
      <c r="G3174" s="21">
        <v>7.3</v>
      </c>
      <c r="H3174" s="166"/>
      <c r="I3174" s="128" t="s">
        <v>67</v>
      </c>
      <c r="AQ3174" s="30" t="s">
        <v>67</v>
      </c>
    </row>
    <row r="3175" spans="1:43" ht="31.5" customHeight="1" x14ac:dyDescent="0.2">
      <c r="A3175" s="187" t="s">
        <v>5019</v>
      </c>
      <c r="B3175" s="167" t="s">
        <v>5020</v>
      </c>
      <c r="C3175" s="167" t="s">
        <v>34</v>
      </c>
      <c r="D3175" s="6">
        <v>26.12</v>
      </c>
      <c r="E3175" s="42" t="s">
        <v>3190</v>
      </c>
      <c r="F3175" s="165">
        <v>44774</v>
      </c>
      <c r="G3175" s="21">
        <v>25.42</v>
      </c>
      <c r="H3175" s="165">
        <v>44778</v>
      </c>
      <c r="I3175" s="128" t="s">
        <v>178</v>
      </c>
      <c r="J3175" s="165">
        <v>45014</v>
      </c>
      <c r="K3175" s="6">
        <v>26.12</v>
      </c>
      <c r="L3175" s="165">
        <v>45015</v>
      </c>
      <c r="M3175" s="30" t="s">
        <v>450</v>
      </c>
      <c r="AQ3175" s="127" t="s">
        <v>450</v>
      </c>
    </row>
    <row r="3176" spans="1:43" x14ac:dyDescent="0.2">
      <c r="A3176" s="189"/>
      <c r="B3176" s="167"/>
      <c r="C3176" s="167"/>
      <c r="D3176" s="6">
        <v>0.83</v>
      </c>
      <c r="E3176" s="42" t="s">
        <v>2954</v>
      </c>
      <c r="F3176" s="166"/>
      <c r="G3176" s="21">
        <v>1.53</v>
      </c>
      <c r="H3176" s="166"/>
      <c r="I3176" s="128" t="s">
        <v>67</v>
      </c>
      <c r="J3176" s="166"/>
      <c r="K3176" s="6">
        <v>0.83</v>
      </c>
      <c r="L3176" s="166"/>
      <c r="M3176" s="30" t="s">
        <v>67</v>
      </c>
      <c r="AQ3176" s="127" t="s">
        <v>67</v>
      </c>
    </row>
    <row r="3177" spans="1:43" ht="51" x14ac:dyDescent="0.2">
      <c r="A3177" s="30" t="s">
        <v>5021</v>
      </c>
      <c r="B3177" s="39" t="s">
        <v>5022</v>
      </c>
      <c r="C3177" s="39" t="s">
        <v>34</v>
      </c>
      <c r="D3177" s="6">
        <v>25</v>
      </c>
      <c r="E3177" s="30" t="s">
        <v>2123</v>
      </c>
      <c r="F3177" s="28">
        <v>44763</v>
      </c>
      <c r="G3177" s="6">
        <v>25</v>
      </c>
      <c r="H3177" s="28">
        <v>44778</v>
      </c>
      <c r="I3177" s="130" t="s">
        <v>389</v>
      </c>
      <c r="AQ3177" s="30" t="s">
        <v>41</v>
      </c>
    </row>
    <row r="3178" spans="1:43" ht="60" x14ac:dyDescent="0.2">
      <c r="A3178" s="187" t="s">
        <v>5023</v>
      </c>
      <c r="B3178" s="167" t="s">
        <v>5024</v>
      </c>
      <c r="C3178" s="167" t="s">
        <v>34</v>
      </c>
      <c r="D3178" s="6">
        <v>10</v>
      </c>
      <c r="E3178" s="42" t="s">
        <v>5025</v>
      </c>
      <c r="F3178" s="165">
        <v>44771</v>
      </c>
      <c r="G3178" s="21">
        <v>10</v>
      </c>
      <c r="H3178" s="165">
        <v>44781</v>
      </c>
      <c r="I3178" s="128" t="s">
        <v>377</v>
      </c>
      <c r="AQ3178" s="30" t="s">
        <v>560</v>
      </c>
    </row>
    <row r="3179" spans="1:43" ht="60" x14ac:dyDescent="0.2">
      <c r="A3179" s="189"/>
      <c r="B3179" s="187"/>
      <c r="C3179" s="187"/>
      <c r="D3179" s="60">
        <v>20</v>
      </c>
      <c r="E3179" s="22" t="s">
        <v>5026</v>
      </c>
      <c r="F3179" s="190"/>
      <c r="G3179" s="31">
        <v>20</v>
      </c>
      <c r="H3179" s="190"/>
      <c r="I3179" s="129" t="s">
        <v>377</v>
      </c>
      <c r="AQ3179" s="46" t="s">
        <v>560</v>
      </c>
    </row>
    <row r="3180" spans="1:43" ht="60" x14ac:dyDescent="0.2">
      <c r="A3180" s="187" t="s">
        <v>5027</v>
      </c>
      <c r="B3180" s="167" t="s">
        <v>5028</v>
      </c>
      <c r="C3180" s="167" t="s">
        <v>34</v>
      </c>
      <c r="D3180" s="6">
        <v>77.83</v>
      </c>
      <c r="E3180" s="42" t="s">
        <v>5025</v>
      </c>
      <c r="F3180" s="165">
        <v>44771</v>
      </c>
      <c r="G3180" s="21">
        <v>77.83</v>
      </c>
      <c r="H3180" s="165">
        <v>44781</v>
      </c>
      <c r="I3180" s="128" t="s">
        <v>377</v>
      </c>
      <c r="AQ3180" s="46" t="s">
        <v>560</v>
      </c>
    </row>
    <row r="3181" spans="1:43" ht="60" x14ac:dyDescent="0.2">
      <c r="A3181" s="188"/>
      <c r="B3181" s="167"/>
      <c r="C3181" s="167"/>
      <c r="D3181" s="6">
        <v>50</v>
      </c>
      <c r="E3181" s="42" t="s">
        <v>5026</v>
      </c>
      <c r="F3181" s="166"/>
      <c r="G3181" s="21">
        <v>50</v>
      </c>
      <c r="H3181" s="166"/>
      <c r="I3181" s="128" t="s">
        <v>377</v>
      </c>
      <c r="AQ3181" s="46" t="s">
        <v>560</v>
      </c>
    </row>
    <row r="3182" spans="1:43" ht="60" x14ac:dyDescent="0.2">
      <c r="A3182" s="189"/>
      <c r="B3182" s="167"/>
      <c r="C3182" s="167"/>
      <c r="D3182" s="6">
        <v>64.5</v>
      </c>
      <c r="E3182" s="42" t="s">
        <v>5029</v>
      </c>
      <c r="F3182" s="166"/>
      <c r="G3182" s="21">
        <v>64.5</v>
      </c>
      <c r="H3182" s="166"/>
      <c r="I3182" s="128" t="s">
        <v>183</v>
      </c>
      <c r="AQ3182" s="30" t="s">
        <v>183</v>
      </c>
    </row>
    <row r="3183" spans="1:43" ht="60" x14ac:dyDescent="0.2">
      <c r="A3183" s="187" t="s">
        <v>5030</v>
      </c>
      <c r="B3183" s="167" t="s">
        <v>5031</v>
      </c>
      <c r="C3183" s="167" t="s">
        <v>34</v>
      </c>
      <c r="D3183" s="6">
        <v>80.2</v>
      </c>
      <c r="E3183" s="42" t="s">
        <v>5025</v>
      </c>
      <c r="F3183" s="165">
        <v>44771</v>
      </c>
      <c r="G3183" s="21">
        <v>80.2</v>
      </c>
      <c r="H3183" s="165">
        <v>44781</v>
      </c>
      <c r="I3183" s="128" t="s">
        <v>377</v>
      </c>
      <c r="AQ3183" s="46" t="s">
        <v>560</v>
      </c>
    </row>
    <row r="3184" spans="1:43" ht="60" x14ac:dyDescent="0.2">
      <c r="A3184" s="189"/>
      <c r="B3184" s="167"/>
      <c r="C3184" s="167"/>
      <c r="D3184" s="6">
        <v>11</v>
      </c>
      <c r="E3184" s="42" t="s">
        <v>5026</v>
      </c>
      <c r="F3184" s="166"/>
      <c r="G3184" s="21">
        <v>11</v>
      </c>
      <c r="H3184" s="166"/>
      <c r="I3184" s="128" t="s">
        <v>377</v>
      </c>
      <c r="AQ3184" s="46" t="s">
        <v>560</v>
      </c>
    </row>
    <row r="3185" spans="1:43" ht="60" x14ac:dyDescent="0.2">
      <c r="A3185" s="187" t="s">
        <v>5032</v>
      </c>
      <c r="B3185" s="167" t="s">
        <v>5033</v>
      </c>
      <c r="C3185" s="167" t="s">
        <v>34</v>
      </c>
      <c r="D3185" s="6">
        <v>104.68</v>
      </c>
      <c r="E3185" s="42" t="s">
        <v>5025</v>
      </c>
      <c r="F3185" s="165">
        <v>44771</v>
      </c>
      <c r="G3185" s="21">
        <v>104.68</v>
      </c>
      <c r="H3185" s="165">
        <v>44781</v>
      </c>
      <c r="I3185" s="128" t="s">
        <v>377</v>
      </c>
      <c r="AQ3185" s="46" t="s">
        <v>560</v>
      </c>
    </row>
    <row r="3186" spans="1:43" ht="60" x14ac:dyDescent="0.2">
      <c r="A3186" s="188"/>
      <c r="B3186" s="167"/>
      <c r="C3186" s="167"/>
      <c r="D3186" s="6">
        <v>25</v>
      </c>
      <c r="E3186" s="42" t="s">
        <v>5026</v>
      </c>
      <c r="F3186" s="166"/>
      <c r="G3186" s="21">
        <v>25</v>
      </c>
      <c r="H3186" s="166"/>
      <c r="I3186" s="128" t="s">
        <v>377</v>
      </c>
      <c r="AQ3186" s="46" t="s">
        <v>560</v>
      </c>
    </row>
    <row r="3187" spans="1:43" ht="60" x14ac:dyDescent="0.2">
      <c r="A3187" s="189"/>
      <c r="B3187" s="167"/>
      <c r="C3187" s="167"/>
      <c r="D3187" s="6">
        <v>5</v>
      </c>
      <c r="E3187" s="42" t="s">
        <v>5034</v>
      </c>
      <c r="F3187" s="166"/>
      <c r="G3187" s="21">
        <v>5</v>
      </c>
      <c r="H3187" s="166"/>
      <c r="I3187" s="128" t="s">
        <v>183</v>
      </c>
      <c r="AQ3187" s="30" t="s">
        <v>183</v>
      </c>
    </row>
    <row r="3188" spans="1:43" ht="45" x14ac:dyDescent="0.2">
      <c r="A3188" s="187" t="s">
        <v>5035</v>
      </c>
      <c r="B3188" s="167" t="s">
        <v>5036</v>
      </c>
      <c r="C3188" s="167" t="s">
        <v>34</v>
      </c>
      <c r="D3188" s="6">
        <v>4.8499999999999996</v>
      </c>
      <c r="E3188" s="42" t="s">
        <v>5037</v>
      </c>
      <c r="F3188" s="165">
        <v>44781</v>
      </c>
      <c r="G3188" s="21">
        <v>4.8499999999999996</v>
      </c>
      <c r="H3188" s="165">
        <v>44783</v>
      </c>
      <c r="I3188" s="128" t="s">
        <v>874</v>
      </c>
      <c r="AQ3188" s="30" t="s">
        <v>443</v>
      </c>
    </row>
    <row r="3189" spans="1:43" ht="45" x14ac:dyDescent="0.2">
      <c r="A3189" s="188"/>
      <c r="B3189" s="167"/>
      <c r="C3189" s="167"/>
      <c r="D3189" s="6">
        <v>16.3</v>
      </c>
      <c r="E3189" s="42" t="s">
        <v>5038</v>
      </c>
      <c r="F3189" s="166"/>
      <c r="G3189" s="21">
        <v>16.3</v>
      </c>
      <c r="H3189" s="166"/>
      <c r="I3189" s="128" t="s">
        <v>874</v>
      </c>
      <c r="AQ3189" s="30" t="s">
        <v>443</v>
      </c>
    </row>
    <row r="3190" spans="1:43" ht="45" x14ac:dyDescent="0.2">
      <c r="A3190" s="189"/>
      <c r="B3190" s="167"/>
      <c r="C3190" s="167"/>
      <c r="D3190" s="6">
        <v>3.5</v>
      </c>
      <c r="E3190" s="42" t="s">
        <v>479</v>
      </c>
      <c r="F3190" s="166"/>
      <c r="G3190" s="21">
        <v>3.5</v>
      </c>
      <c r="H3190" s="166"/>
      <c r="I3190" s="128" t="s">
        <v>25</v>
      </c>
      <c r="AQ3190" s="30" t="s">
        <v>25</v>
      </c>
    </row>
    <row r="3191" spans="1:43" ht="60" x14ac:dyDescent="0.2">
      <c r="A3191" s="187" t="s">
        <v>5039</v>
      </c>
      <c r="B3191" s="167" t="s">
        <v>5040</v>
      </c>
      <c r="C3191" s="167" t="s">
        <v>34</v>
      </c>
      <c r="D3191" s="6">
        <v>82</v>
      </c>
      <c r="E3191" s="42" t="s">
        <v>5025</v>
      </c>
      <c r="F3191" s="165">
        <v>44778</v>
      </c>
      <c r="G3191" s="21">
        <v>82</v>
      </c>
      <c r="H3191" s="165">
        <v>44783</v>
      </c>
      <c r="I3191" s="128" t="s">
        <v>263</v>
      </c>
      <c r="AQ3191" s="30" t="s">
        <v>266</v>
      </c>
    </row>
    <row r="3192" spans="1:43" ht="60" x14ac:dyDescent="0.2">
      <c r="A3192" s="188"/>
      <c r="B3192" s="167"/>
      <c r="C3192" s="167"/>
      <c r="D3192" s="6">
        <v>45</v>
      </c>
      <c r="E3192" s="42" t="s">
        <v>5026</v>
      </c>
      <c r="F3192" s="166"/>
      <c r="G3192" s="21">
        <v>45</v>
      </c>
      <c r="H3192" s="166"/>
      <c r="I3192" s="128" t="s">
        <v>263</v>
      </c>
      <c r="AQ3192" s="30" t="s">
        <v>266</v>
      </c>
    </row>
    <row r="3193" spans="1:43" ht="45" x14ac:dyDescent="0.2">
      <c r="A3193" s="188"/>
      <c r="B3193" s="167"/>
      <c r="C3193" s="167"/>
      <c r="D3193" s="6">
        <v>1</v>
      </c>
      <c r="E3193" s="42" t="s">
        <v>5041</v>
      </c>
      <c r="F3193" s="166"/>
      <c r="G3193" s="21">
        <v>1</v>
      </c>
      <c r="H3193" s="166"/>
      <c r="I3193" s="128" t="s">
        <v>263</v>
      </c>
      <c r="AQ3193" s="30" t="s">
        <v>266</v>
      </c>
    </row>
    <row r="3194" spans="1:43" ht="45" x14ac:dyDescent="0.2">
      <c r="A3194" s="188"/>
      <c r="B3194" s="167"/>
      <c r="C3194" s="167"/>
      <c r="D3194" s="6">
        <v>5</v>
      </c>
      <c r="E3194" s="42" t="s">
        <v>5042</v>
      </c>
      <c r="F3194" s="166"/>
      <c r="G3194" s="21">
        <v>5</v>
      </c>
      <c r="H3194" s="166"/>
      <c r="I3194" s="128" t="s">
        <v>268</v>
      </c>
      <c r="AQ3194" s="30" t="s">
        <v>268</v>
      </c>
    </row>
    <row r="3195" spans="1:43" ht="45" x14ac:dyDescent="0.2">
      <c r="A3195" s="188"/>
      <c r="B3195" s="167"/>
      <c r="C3195" s="167"/>
      <c r="D3195" s="6">
        <v>30</v>
      </c>
      <c r="E3195" s="42" t="s">
        <v>5043</v>
      </c>
      <c r="F3195" s="166"/>
      <c r="G3195" s="21">
        <v>30</v>
      </c>
      <c r="H3195" s="166"/>
      <c r="I3195" s="128" t="s">
        <v>268</v>
      </c>
      <c r="AQ3195" s="30" t="s">
        <v>268</v>
      </c>
    </row>
    <row r="3196" spans="1:43" ht="30" x14ac:dyDescent="0.2">
      <c r="A3196" s="189"/>
      <c r="B3196" s="167"/>
      <c r="C3196" s="167"/>
      <c r="D3196" s="6">
        <v>2</v>
      </c>
      <c r="E3196" s="42" t="s">
        <v>5044</v>
      </c>
      <c r="F3196" s="166"/>
      <c r="G3196" s="21">
        <v>2</v>
      </c>
      <c r="H3196" s="166"/>
      <c r="I3196" s="128" t="s">
        <v>268</v>
      </c>
      <c r="AQ3196" s="30" t="s">
        <v>268</v>
      </c>
    </row>
    <row r="3197" spans="1:43" ht="31.5" customHeight="1" x14ac:dyDescent="0.2">
      <c r="A3197" s="187" t="s">
        <v>5045</v>
      </c>
      <c r="B3197" s="167" t="s">
        <v>5046</v>
      </c>
      <c r="C3197" s="167" t="s">
        <v>34</v>
      </c>
      <c r="D3197" s="6">
        <v>49.5</v>
      </c>
      <c r="E3197" s="42" t="s">
        <v>3190</v>
      </c>
      <c r="F3197" s="165">
        <v>44783</v>
      </c>
      <c r="G3197" s="21">
        <v>49.5</v>
      </c>
      <c r="H3197" s="165">
        <v>44785</v>
      </c>
      <c r="I3197" s="128" t="s">
        <v>178</v>
      </c>
      <c r="AQ3197" s="30" t="s">
        <v>450</v>
      </c>
    </row>
    <row r="3198" spans="1:43" ht="30" x14ac:dyDescent="0.2">
      <c r="A3198" s="189"/>
      <c r="B3198" s="167"/>
      <c r="C3198" s="167"/>
      <c r="D3198" s="6">
        <v>0.74</v>
      </c>
      <c r="E3198" s="42" t="s">
        <v>5047</v>
      </c>
      <c r="F3198" s="166"/>
      <c r="G3198" s="21">
        <v>0.74</v>
      </c>
      <c r="H3198" s="166"/>
      <c r="I3198" s="128" t="s">
        <v>67</v>
      </c>
      <c r="AQ3198" s="30" t="s">
        <v>67</v>
      </c>
    </row>
    <row r="3199" spans="1:43" ht="31.5" customHeight="1" x14ac:dyDescent="0.2">
      <c r="A3199" s="187" t="s">
        <v>5048</v>
      </c>
      <c r="B3199" s="167" t="s">
        <v>5049</v>
      </c>
      <c r="C3199" s="167" t="s">
        <v>34</v>
      </c>
      <c r="D3199" s="6">
        <v>36.04</v>
      </c>
      <c r="E3199" s="42" t="s">
        <v>3190</v>
      </c>
      <c r="F3199" s="165">
        <v>44783</v>
      </c>
      <c r="G3199" s="21">
        <v>36.04</v>
      </c>
      <c r="H3199" s="165">
        <v>44785</v>
      </c>
      <c r="I3199" s="128" t="s">
        <v>723</v>
      </c>
      <c r="AQ3199" s="30" t="s">
        <v>367</v>
      </c>
    </row>
    <row r="3200" spans="1:43" ht="45" x14ac:dyDescent="0.2">
      <c r="A3200" s="188"/>
      <c r="B3200" s="167"/>
      <c r="C3200" s="167"/>
      <c r="D3200" s="6">
        <v>10.45</v>
      </c>
      <c r="E3200" s="42" t="s">
        <v>5050</v>
      </c>
      <c r="F3200" s="166"/>
      <c r="G3200" s="21">
        <v>10.45</v>
      </c>
      <c r="H3200" s="166"/>
      <c r="I3200" s="128" t="s">
        <v>723</v>
      </c>
      <c r="AQ3200" s="30" t="s">
        <v>367</v>
      </c>
    </row>
    <row r="3201" spans="1:43" ht="30" x14ac:dyDescent="0.2">
      <c r="A3201" s="189"/>
      <c r="B3201" s="167"/>
      <c r="C3201" s="167"/>
      <c r="D3201" s="6">
        <v>1</v>
      </c>
      <c r="E3201" s="42" t="s">
        <v>3606</v>
      </c>
      <c r="F3201" s="166"/>
      <c r="G3201" s="21">
        <v>1</v>
      </c>
      <c r="H3201" s="166"/>
      <c r="I3201" s="128" t="s">
        <v>25</v>
      </c>
      <c r="AQ3201" s="30" t="s">
        <v>25</v>
      </c>
    </row>
    <row r="3202" spans="1:43" ht="45" x14ac:dyDescent="0.2">
      <c r="A3202" s="187" t="s">
        <v>5051</v>
      </c>
      <c r="B3202" s="167" t="s">
        <v>508</v>
      </c>
      <c r="C3202" s="167" t="s">
        <v>34</v>
      </c>
      <c r="D3202" s="6">
        <v>87.05</v>
      </c>
      <c r="E3202" s="42" t="s">
        <v>5052</v>
      </c>
      <c r="F3202" s="165">
        <v>44777</v>
      </c>
      <c r="G3202" s="21">
        <v>87.05</v>
      </c>
      <c r="H3202" s="165">
        <v>44785</v>
      </c>
      <c r="I3202" s="128" t="s">
        <v>178</v>
      </c>
      <c r="AQ3202" s="30" t="s">
        <v>450</v>
      </c>
    </row>
    <row r="3203" spans="1:43" ht="45" x14ac:dyDescent="0.2">
      <c r="A3203" s="189"/>
      <c r="B3203" s="167"/>
      <c r="C3203" s="167"/>
      <c r="D3203" s="6">
        <v>12.95</v>
      </c>
      <c r="E3203" s="42" t="s">
        <v>5053</v>
      </c>
      <c r="F3203" s="166"/>
      <c r="G3203" s="21">
        <v>12.95</v>
      </c>
      <c r="H3203" s="166"/>
      <c r="I3203" s="128" t="s">
        <v>178</v>
      </c>
      <c r="AQ3203" s="30" t="s">
        <v>450</v>
      </c>
    </row>
    <row r="3204" spans="1:43" ht="31.5" customHeight="1" x14ac:dyDescent="0.2">
      <c r="A3204" s="187" t="s">
        <v>5054</v>
      </c>
      <c r="B3204" s="167" t="s">
        <v>5055</v>
      </c>
      <c r="C3204" s="167" t="s">
        <v>21</v>
      </c>
      <c r="D3204" s="6">
        <v>126.21</v>
      </c>
      <c r="E3204" s="30" t="s">
        <v>3190</v>
      </c>
      <c r="F3204" s="165">
        <v>44783</v>
      </c>
      <c r="G3204" s="6">
        <v>126.21</v>
      </c>
      <c r="H3204" s="165">
        <v>44789</v>
      </c>
      <c r="I3204" s="130" t="s">
        <v>377</v>
      </c>
      <c r="J3204" s="165">
        <v>44977</v>
      </c>
      <c r="K3204" s="6">
        <v>126.21</v>
      </c>
      <c r="L3204" s="165">
        <v>44978</v>
      </c>
      <c r="M3204" s="30" t="s">
        <v>450</v>
      </c>
      <c r="AQ3204" s="30" t="s">
        <v>450</v>
      </c>
    </row>
    <row r="3205" spans="1:43" ht="30" x14ac:dyDescent="0.2">
      <c r="A3205" s="188"/>
      <c r="B3205" s="167"/>
      <c r="C3205" s="167"/>
      <c r="D3205" s="6">
        <v>9.25</v>
      </c>
      <c r="E3205" s="30" t="s">
        <v>3139</v>
      </c>
      <c r="F3205" s="166"/>
      <c r="G3205" s="6">
        <v>9.25</v>
      </c>
      <c r="H3205" s="166"/>
      <c r="I3205" s="130" t="s">
        <v>183</v>
      </c>
      <c r="J3205" s="166"/>
      <c r="K3205" s="6">
        <v>9.25</v>
      </c>
      <c r="L3205" s="166"/>
      <c r="M3205" s="30" t="s">
        <v>67</v>
      </c>
      <c r="AQ3205" s="30" t="s">
        <v>67</v>
      </c>
    </row>
    <row r="3206" spans="1:43" x14ac:dyDescent="0.2">
      <c r="A3206" s="189"/>
      <c r="B3206" s="167"/>
      <c r="C3206" s="167"/>
      <c r="D3206" s="6">
        <v>10</v>
      </c>
      <c r="E3206" s="30" t="s">
        <v>5056</v>
      </c>
      <c r="F3206" s="166"/>
      <c r="G3206" s="6">
        <v>10</v>
      </c>
      <c r="H3206" s="166"/>
      <c r="I3206" s="130" t="s">
        <v>377</v>
      </c>
      <c r="J3206" s="166"/>
      <c r="K3206" s="6">
        <v>10</v>
      </c>
      <c r="L3206" s="166"/>
      <c r="M3206" s="30" t="s">
        <v>450</v>
      </c>
      <c r="AQ3206" s="30" t="s">
        <v>450</v>
      </c>
    </row>
    <row r="3207" spans="1:43" ht="31.5" customHeight="1" x14ac:dyDescent="0.2">
      <c r="A3207" s="187" t="s">
        <v>5057</v>
      </c>
      <c r="B3207" s="187" t="s">
        <v>5058</v>
      </c>
      <c r="C3207" s="187" t="s">
        <v>34</v>
      </c>
      <c r="D3207" s="11" t="s">
        <v>323</v>
      </c>
      <c r="E3207" s="30" t="s">
        <v>396</v>
      </c>
      <c r="F3207" s="28">
        <v>44783</v>
      </c>
      <c r="G3207" s="6" t="s">
        <v>323</v>
      </c>
      <c r="H3207" s="28">
        <v>44790</v>
      </c>
      <c r="I3207" s="130" t="s">
        <v>5059</v>
      </c>
      <c r="J3207" s="165">
        <v>44824</v>
      </c>
      <c r="K3207" s="11" t="s">
        <v>323</v>
      </c>
      <c r="L3207" s="165">
        <v>44827</v>
      </c>
      <c r="M3207" s="29" t="s">
        <v>323</v>
      </c>
      <c r="AQ3207" s="29" t="s">
        <v>323</v>
      </c>
    </row>
    <row r="3208" spans="1:43" ht="30" x14ac:dyDescent="0.2">
      <c r="A3208" s="188"/>
      <c r="B3208" s="188"/>
      <c r="C3208" s="188"/>
      <c r="D3208" s="6">
        <v>168.8</v>
      </c>
      <c r="E3208" s="42" t="s">
        <v>5060</v>
      </c>
      <c r="F3208" s="28"/>
      <c r="G3208" s="6"/>
      <c r="H3208" s="28"/>
      <c r="I3208" s="130"/>
      <c r="J3208" s="166"/>
      <c r="K3208" s="6">
        <v>168.8</v>
      </c>
      <c r="L3208" s="166"/>
      <c r="M3208" s="30" t="s">
        <v>354</v>
      </c>
      <c r="AQ3208" s="30" t="s">
        <v>274</v>
      </c>
    </row>
    <row r="3209" spans="1:43" ht="30" x14ac:dyDescent="0.2">
      <c r="A3209" s="189"/>
      <c r="B3209" s="189"/>
      <c r="C3209" s="189"/>
      <c r="D3209" s="6">
        <v>111.2</v>
      </c>
      <c r="E3209" s="42" t="s">
        <v>5061</v>
      </c>
      <c r="F3209" s="28"/>
      <c r="G3209" s="6"/>
      <c r="H3209" s="28"/>
      <c r="I3209" s="130"/>
      <c r="J3209" s="166"/>
      <c r="K3209" s="6">
        <v>111.2</v>
      </c>
      <c r="L3209" s="166"/>
      <c r="M3209" s="30" t="s">
        <v>121</v>
      </c>
      <c r="AQ3209" s="30" t="s">
        <v>121</v>
      </c>
    </row>
    <row r="3210" spans="1:43" ht="31.5" customHeight="1" x14ac:dyDescent="0.2">
      <c r="A3210" s="187" t="s">
        <v>5062</v>
      </c>
      <c r="B3210" s="167" t="s">
        <v>5063</v>
      </c>
      <c r="C3210" s="167" t="s">
        <v>21</v>
      </c>
      <c r="D3210" s="6">
        <v>24.07</v>
      </c>
      <c r="E3210" s="42" t="s">
        <v>5064</v>
      </c>
      <c r="F3210" s="165">
        <v>44784</v>
      </c>
      <c r="G3210" s="21">
        <v>24.07</v>
      </c>
      <c r="H3210" s="165">
        <v>44791</v>
      </c>
      <c r="I3210" s="128" t="s">
        <v>389</v>
      </c>
      <c r="AQ3210" s="30" t="s">
        <v>41</v>
      </c>
    </row>
    <row r="3211" spans="1:43" ht="30" x14ac:dyDescent="0.2">
      <c r="A3211" s="189"/>
      <c r="B3211" s="167"/>
      <c r="C3211" s="167"/>
      <c r="D3211" s="6">
        <v>15.5</v>
      </c>
      <c r="E3211" s="42" t="s">
        <v>4993</v>
      </c>
      <c r="F3211" s="166"/>
      <c r="G3211" s="21">
        <v>15.5</v>
      </c>
      <c r="H3211" s="166"/>
      <c r="I3211" s="128" t="s">
        <v>66</v>
      </c>
      <c r="AQ3211" s="30" t="s">
        <v>66</v>
      </c>
    </row>
    <row r="3212" spans="1:43" ht="45" x14ac:dyDescent="0.2">
      <c r="A3212" s="187" t="s">
        <v>5065</v>
      </c>
      <c r="B3212" s="167" t="s">
        <v>5066</v>
      </c>
      <c r="C3212" s="167" t="s">
        <v>34</v>
      </c>
      <c r="D3212" s="6">
        <v>9.3000000000000007</v>
      </c>
      <c r="E3212" s="42" t="s">
        <v>5067</v>
      </c>
      <c r="F3212" s="165">
        <v>44795</v>
      </c>
      <c r="G3212" s="21">
        <v>9.3000000000000007</v>
      </c>
      <c r="H3212" s="165">
        <v>44798</v>
      </c>
      <c r="I3212" s="128" t="s">
        <v>178</v>
      </c>
      <c r="AQ3212" s="30" t="s">
        <v>450</v>
      </c>
    </row>
    <row r="3213" spans="1:43" ht="60" x14ac:dyDescent="0.2">
      <c r="A3213" s="189"/>
      <c r="B3213" s="167"/>
      <c r="C3213" s="167"/>
      <c r="D3213" s="6">
        <v>70</v>
      </c>
      <c r="E3213" s="42" t="s">
        <v>5068</v>
      </c>
      <c r="F3213" s="166"/>
      <c r="G3213" s="21">
        <v>70</v>
      </c>
      <c r="H3213" s="166"/>
      <c r="I3213" s="128" t="s">
        <v>178</v>
      </c>
      <c r="AQ3213" s="30" t="s">
        <v>450</v>
      </c>
    </row>
    <row r="3214" spans="1:43" ht="31.5" customHeight="1" x14ac:dyDescent="0.2">
      <c r="A3214" s="187" t="s">
        <v>5069</v>
      </c>
      <c r="B3214" s="167" t="s">
        <v>5070</v>
      </c>
      <c r="C3214" s="167" t="s">
        <v>34</v>
      </c>
      <c r="D3214" s="6">
        <v>40</v>
      </c>
      <c r="E3214" s="24" t="s">
        <v>5071</v>
      </c>
      <c r="F3214" s="165">
        <v>44795</v>
      </c>
      <c r="G3214" s="21">
        <v>40</v>
      </c>
      <c r="H3214" s="165">
        <v>44798</v>
      </c>
      <c r="I3214" s="128" t="s">
        <v>178</v>
      </c>
      <c r="AQ3214" s="30" t="s">
        <v>450</v>
      </c>
    </row>
    <row r="3215" spans="1:43" x14ac:dyDescent="0.2">
      <c r="A3215" s="188"/>
      <c r="B3215" s="167"/>
      <c r="C3215" s="167"/>
      <c r="D3215" s="6">
        <v>50</v>
      </c>
      <c r="E3215" s="24" t="s">
        <v>3902</v>
      </c>
      <c r="F3215" s="166"/>
      <c r="G3215" s="21">
        <v>50</v>
      </c>
      <c r="H3215" s="166"/>
      <c r="I3215" s="128" t="s">
        <v>1303</v>
      </c>
      <c r="AQ3215" s="30" t="s">
        <v>64</v>
      </c>
    </row>
    <row r="3216" spans="1:43" x14ac:dyDescent="0.2">
      <c r="A3216" s="189"/>
      <c r="B3216" s="167"/>
      <c r="C3216" s="167"/>
      <c r="D3216" s="6">
        <v>5</v>
      </c>
      <c r="E3216" s="24" t="s">
        <v>5072</v>
      </c>
      <c r="F3216" s="166"/>
      <c r="G3216" s="21">
        <v>5</v>
      </c>
      <c r="H3216" s="166"/>
      <c r="I3216" s="128" t="s">
        <v>67</v>
      </c>
      <c r="AQ3216" s="30" t="s">
        <v>67</v>
      </c>
    </row>
    <row r="3217" spans="1:43" ht="45" x14ac:dyDescent="0.2">
      <c r="A3217" s="187" t="s">
        <v>5073</v>
      </c>
      <c r="B3217" s="167" t="s">
        <v>5074</v>
      </c>
      <c r="C3217" s="167" t="s">
        <v>34</v>
      </c>
      <c r="D3217" s="6">
        <v>15</v>
      </c>
      <c r="E3217" s="42" t="s">
        <v>5075</v>
      </c>
      <c r="F3217" s="165">
        <v>44797</v>
      </c>
      <c r="G3217" s="21">
        <v>15</v>
      </c>
      <c r="H3217" s="165">
        <v>44799</v>
      </c>
      <c r="I3217" s="128" t="s">
        <v>874</v>
      </c>
      <c r="AQ3217" s="30" t="s">
        <v>443</v>
      </c>
    </row>
    <row r="3218" spans="1:43" ht="45" x14ac:dyDescent="0.2">
      <c r="A3218" s="189"/>
      <c r="B3218" s="167"/>
      <c r="C3218" s="167"/>
      <c r="D3218" s="6">
        <v>11</v>
      </c>
      <c r="E3218" s="42" t="s">
        <v>5076</v>
      </c>
      <c r="F3218" s="166"/>
      <c r="G3218" s="21">
        <v>11</v>
      </c>
      <c r="H3218" s="166"/>
      <c r="I3218" s="128" t="s">
        <v>25</v>
      </c>
      <c r="AQ3218" s="30" t="s">
        <v>25</v>
      </c>
    </row>
    <row r="3219" spans="1:43" ht="60" x14ac:dyDescent="0.2">
      <c r="A3219" s="187" t="s">
        <v>5077</v>
      </c>
      <c r="B3219" s="167" t="s">
        <v>5078</v>
      </c>
      <c r="C3219" s="167" t="s">
        <v>34</v>
      </c>
      <c r="D3219" s="6">
        <v>17</v>
      </c>
      <c r="E3219" s="30" t="s">
        <v>5079</v>
      </c>
      <c r="F3219" s="165">
        <v>44797</v>
      </c>
      <c r="G3219" s="6">
        <v>17</v>
      </c>
      <c r="H3219" s="165">
        <v>44799</v>
      </c>
      <c r="I3219" s="130" t="s">
        <v>2748</v>
      </c>
      <c r="AQ3219" s="30" t="s">
        <v>1403</v>
      </c>
    </row>
    <row r="3220" spans="1:43" ht="45" x14ac:dyDescent="0.2">
      <c r="A3220" s="189"/>
      <c r="B3220" s="167"/>
      <c r="C3220" s="167"/>
      <c r="D3220" s="6">
        <v>108</v>
      </c>
      <c r="E3220" s="30" t="s">
        <v>5080</v>
      </c>
      <c r="F3220" s="166"/>
      <c r="G3220" s="6">
        <v>108</v>
      </c>
      <c r="H3220" s="166"/>
      <c r="I3220" s="130" t="s">
        <v>268</v>
      </c>
      <c r="AQ3220" s="30" t="s">
        <v>268</v>
      </c>
    </row>
    <row r="3221" spans="1:43" ht="45" x14ac:dyDescent="0.2">
      <c r="A3221" s="35" t="s">
        <v>5081</v>
      </c>
      <c r="B3221" s="46" t="s">
        <v>5082</v>
      </c>
      <c r="C3221" s="35" t="s">
        <v>34</v>
      </c>
      <c r="D3221" s="6">
        <v>48</v>
      </c>
      <c r="E3221" s="30" t="s">
        <v>3190</v>
      </c>
      <c r="F3221" s="28">
        <v>44795</v>
      </c>
      <c r="G3221" s="6">
        <v>50</v>
      </c>
      <c r="H3221" s="28">
        <v>44799</v>
      </c>
      <c r="I3221" s="130" t="s">
        <v>5083</v>
      </c>
      <c r="J3221" s="28">
        <v>44887</v>
      </c>
      <c r="K3221" s="6">
        <v>50</v>
      </c>
      <c r="L3221" s="28">
        <v>44888</v>
      </c>
      <c r="M3221" s="30" t="s">
        <v>5363</v>
      </c>
      <c r="N3221" s="28">
        <v>44932</v>
      </c>
      <c r="O3221" s="6">
        <v>48</v>
      </c>
      <c r="P3221" s="28">
        <v>44932</v>
      </c>
      <c r="Q3221" s="30" t="s">
        <v>4708</v>
      </c>
      <c r="AQ3221" s="30" t="s">
        <v>4708</v>
      </c>
    </row>
    <row r="3222" spans="1:43" ht="34" x14ac:dyDescent="0.2">
      <c r="A3222" s="39" t="s">
        <v>5084</v>
      </c>
      <c r="B3222" s="39" t="s">
        <v>1005</v>
      </c>
      <c r="C3222" s="39" t="s">
        <v>34</v>
      </c>
      <c r="D3222" s="6">
        <v>8.86</v>
      </c>
      <c r="E3222" s="30" t="s">
        <v>29</v>
      </c>
      <c r="F3222" s="28">
        <v>44797</v>
      </c>
      <c r="G3222" s="6">
        <v>8.86</v>
      </c>
      <c r="H3222" s="28">
        <v>44803</v>
      </c>
      <c r="I3222" s="130" t="s">
        <v>874</v>
      </c>
      <c r="AQ3222" s="30" t="s">
        <v>443</v>
      </c>
    </row>
    <row r="3223" spans="1:43" ht="31.5" customHeight="1" x14ac:dyDescent="0.2">
      <c r="A3223" s="187" t="s">
        <v>5085</v>
      </c>
      <c r="B3223" s="167" t="s">
        <v>5086</v>
      </c>
      <c r="C3223" s="167" t="s">
        <v>34</v>
      </c>
      <c r="D3223" s="6">
        <v>15</v>
      </c>
      <c r="E3223" s="30" t="s">
        <v>3171</v>
      </c>
      <c r="F3223" s="165">
        <v>44798</v>
      </c>
      <c r="G3223" s="6">
        <v>15</v>
      </c>
      <c r="H3223" s="165">
        <v>44803</v>
      </c>
      <c r="I3223" s="130" t="s">
        <v>377</v>
      </c>
      <c r="AQ3223" s="30" t="s">
        <v>560</v>
      </c>
    </row>
    <row r="3224" spans="1:43" ht="45" x14ac:dyDescent="0.2">
      <c r="A3224" s="189"/>
      <c r="B3224" s="167"/>
      <c r="C3224" s="167"/>
      <c r="D3224" s="6">
        <v>20</v>
      </c>
      <c r="E3224" s="30" t="s">
        <v>5087</v>
      </c>
      <c r="F3224" s="166"/>
      <c r="G3224" s="6">
        <v>20</v>
      </c>
      <c r="H3224" s="166"/>
      <c r="I3224" s="130" t="s">
        <v>183</v>
      </c>
      <c r="AQ3224" s="30" t="s">
        <v>183</v>
      </c>
    </row>
    <row r="3225" spans="1:43" ht="31.5" customHeight="1" x14ac:dyDescent="0.2">
      <c r="A3225" s="187" t="s">
        <v>5088</v>
      </c>
      <c r="B3225" s="167" t="s">
        <v>5089</v>
      </c>
      <c r="C3225" s="167" t="s">
        <v>34</v>
      </c>
      <c r="D3225" s="6">
        <v>15</v>
      </c>
      <c r="E3225" s="30" t="s">
        <v>112</v>
      </c>
      <c r="F3225" s="165">
        <v>44798</v>
      </c>
      <c r="G3225" s="6">
        <v>15</v>
      </c>
      <c r="H3225" s="165">
        <v>44803</v>
      </c>
      <c r="I3225" s="130" t="s">
        <v>178</v>
      </c>
      <c r="AQ3225" s="30" t="s">
        <v>450</v>
      </c>
    </row>
    <row r="3226" spans="1:43" ht="30" x14ac:dyDescent="0.2">
      <c r="A3226" s="189"/>
      <c r="B3226" s="167"/>
      <c r="C3226" s="167"/>
      <c r="D3226" s="6">
        <v>10</v>
      </c>
      <c r="E3226" s="30" t="s">
        <v>453</v>
      </c>
      <c r="F3226" s="166"/>
      <c r="G3226" s="6">
        <v>10</v>
      </c>
      <c r="H3226" s="166"/>
      <c r="I3226" s="130" t="s">
        <v>67</v>
      </c>
      <c r="AQ3226" s="30" t="s">
        <v>67</v>
      </c>
    </row>
    <row r="3227" spans="1:43" ht="34" x14ac:dyDescent="0.2">
      <c r="A3227" s="39" t="s">
        <v>5090</v>
      </c>
      <c r="B3227" s="39" t="s">
        <v>5091</v>
      </c>
      <c r="C3227" s="39" t="s">
        <v>34</v>
      </c>
      <c r="D3227" s="6">
        <v>30</v>
      </c>
      <c r="E3227" s="30" t="s">
        <v>1636</v>
      </c>
      <c r="F3227" s="28">
        <v>44796</v>
      </c>
      <c r="G3227" s="6">
        <v>30</v>
      </c>
      <c r="H3227" s="28">
        <v>44803</v>
      </c>
      <c r="I3227" s="130" t="s">
        <v>874</v>
      </c>
      <c r="AQ3227" s="30" t="s">
        <v>443</v>
      </c>
    </row>
    <row r="3228" spans="1:43" ht="31.5" customHeight="1" x14ac:dyDescent="0.2">
      <c r="A3228" s="187" t="s">
        <v>5092</v>
      </c>
      <c r="B3228" s="167" t="s">
        <v>5093</v>
      </c>
      <c r="C3228" s="167" t="s">
        <v>34</v>
      </c>
      <c r="D3228" s="6">
        <v>13.5</v>
      </c>
      <c r="E3228" s="30" t="s">
        <v>29</v>
      </c>
      <c r="F3228" s="165">
        <v>44802</v>
      </c>
      <c r="G3228" s="6">
        <v>13.5</v>
      </c>
      <c r="H3228" s="165">
        <v>44804</v>
      </c>
      <c r="I3228" s="130" t="s">
        <v>178</v>
      </c>
      <c r="AQ3228" s="30" t="s">
        <v>450</v>
      </c>
    </row>
    <row r="3229" spans="1:43" x14ac:dyDescent="0.2">
      <c r="A3229" s="189"/>
      <c r="B3229" s="167"/>
      <c r="C3229" s="167"/>
      <c r="D3229" s="6">
        <v>16.5</v>
      </c>
      <c r="E3229" s="30" t="s">
        <v>379</v>
      </c>
      <c r="F3229" s="166"/>
      <c r="G3229" s="6">
        <v>16.5</v>
      </c>
      <c r="H3229" s="166"/>
      <c r="I3229" s="130" t="s">
        <v>67</v>
      </c>
      <c r="AQ3229" s="30" t="s">
        <v>67</v>
      </c>
    </row>
    <row r="3230" spans="1:43" ht="31.5" customHeight="1" x14ac:dyDescent="0.2">
      <c r="A3230" s="187" t="s">
        <v>5094</v>
      </c>
      <c r="B3230" s="167" t="s">
        <v>5095</v>
      </c>
      <c r="C3230" s="167" t="s">
        <v>34</v>
      </c>
      <c r="D3230" s="6">
        <v>19</v>
      </c>
      <c r="E3230" s="30" t="s">
        <v>29</v>
      </c>
      <c r="F3230" s="165">
        <v>44798</v>
      </c>
      <c r="G3230" s="6">
        <v>19</v>
      </c>
      <c r="H3230" s="165">
        <v>44804</v>
      </c>
      <c r="I3230" s="130" t="s">
        <v>178</v>
      </c>
      <c r="AQ3230" s="30" t="s">
        <v>450</v>
      </c>
    </row>
    <row r="3231" spans="1:43" x14ac:dyDescent="0.2">
      <c r="A3231" s="189"/>
      <c r="B3231" s="167"/>
      <c r="C3231" s="167"/>
      <c r="D3231" s="60">
        <v>68</v>
      </c>
      <c r="E3231" s="46" t="s">
        <v>379</v>
      </c>
      <c r="F3231" s="166"/>
      <c r="G3231" s="60">
        <v>68</v>
      </c>
      <c r="H3231" s="166"/>
      <c r="I3231" s="118" t="s">
        <v>67</v>
      </c>
      <c r="AQ3231" s="46" t="s">
        <v>67</v>
      </c>
    </row>
    <row r="3232" spans="1:43" ht="60" x14ac:dyDescent="0.2">
      <c r="A3232" s="187" t="s">
        <v>5096</v>
      </c>
      <c r="B3232" s="167" t="s">
        <v>5097</v>
      </c>
      <c r="C3232" s="167" t="s">
        <v>21</v>
      </c>
      <c r="D3232" s="6">
        <v>52.82</v>
      </c>
      <c r="E3232" s="30" t="s">
        <v>5025</v>
      </c>
      <c r="F3232" s="165">
        <v>44795</v>
      </c>
      <c r="G3232" s="6">
        <v>52.82</v>
      </c>
      <c r="H3232" s="165">
        <v>44805</v>
      </c>
      <c r="I3232" s="130" t="s">
        <v>700</v>
      </c>
      <c r="L3232" s="99"/>
      <c r="AQ3232" s="30" t="s">
        <v>604</v>
      </c>
    </row>
    <row r="3233" spans="1:43" ht="60" x14ac:dyDescent="0.2">
      <c r="A3233" s="188"/>
      <c r="B3233" s="167"/>
      <c r="C3233" s="167"/>
      <c r="D3233" s="6">
        <v>9</v>
      </c>
      <c r="E3233" s="30" t="s">
        <v>5026</v>
      </c>
      <c r="F3233" s="166"/>
      <c r="G3233" s="6">
        <v>9</v>
      </c>
      <c r="H3233" s="166"/>
      <c r="I3233" s="130" t="s">
        <v>700</v>
      </c>
      <c r="AQ3233" s="30" t="s">
        <v>604</v>
      </c>
    </row>
    <row r="3234" spans="1:43" ht="45" x14ac:dyDescent="0.2">
      <c r="A3234" s="188"/>
      <c r="B3234" s="167"/>
      <c r="C3234" s="167"/>
      <c r="D3234" s="6">
        <v>0.15</v>
      </c>
      <c r="E3234" s="30" t="s">
        <v>5041</v>
      </c>
      <c r="F3234" s="166"/>
      <c r="G3234" s="6">
        <v>0.15</v>
      </c>
      <c r="H3234" s="166"/>
      <c r="I3234" s="130" t="s">
        <v>700</v>
      </c>
      <c r="AQ3234" s="30" t="s">
        <v>604</v>
      </c>
    </row>
    <row r="3235" spans="1:43" ht="45" x14ac:dyDescent="0.2">
      <c r="A3235" s="189"/>
      <c r="B3235" s="167"/>
      <c r="C3235" s="167"/>
      <c r="D3235" s="6">
        <v>3.03</v>
      </c>
      <c r="E3235" s="30" t="s">
        <v>5043</v>
      </c>
      <c r="F3235" s="166"/>
      <c r="G3235" s="6">
        <v>3.03</v>
      </c>
      <c r="H3235" s="166"/>
      <c r="I3235" s="130" t="s">
        <v>25</v>
      </c>
      <c r="AQ3235" s="30" t="s">
        <v>25</v>
      </c>
    </row>
    <row r="3236" spans="1:43" ht="45" x14ac:dyDescent="0.2">
      <c r="A3236" s="187" t="s">
        <v>5098</v>
      </c>
      <c r="B3236" s="167" t="s">
        <v>5099</v>
      </c>
      <c r="C3236" s="167" t="s">
        <v>34</v>
      </c>
      <c r="D3236" s="6">
        <v>9</v>
      </c>
      <c r="E3236" s="30" t="s">
        <v>5100</v>
      </c>
      <c r="F3236" s="165">
        <v>44802</v>
      </c>
      <c r="G3236" s="6">
        <v>9</v>
      </c>
      <c r="H3236" s="165">
        <v>44805</v>
      </c>
      <c r="I3236" s="130" t="s">
        <v>178</v>
      </c>
      <c r="AQ3236" s="30" t="s">
        <v>450</v>
      </c>
    </row>
    <row r="3237" spans="1:43" ht="45" x14ac:dyDescent="0.2">
      <c r="A3237" s="188"/>
      <c r="B3237" s="167"/>
      <c r="C3237" s="167"/>
      <c r="D3237" s="6">
        <v>11</v>
      </c>
      <c r="E3237" s="30" t="s">
        <v>5101</v>
      </c>
      <c r="F3237" s="166"/>
      <c r="G3237" s="6">
        <v>11</v>
      </c>
      <c r="H3237" s="166"/>
      <c r="I3237" s="130" t="s">
        <v>178</v>
      </c>
      <c r="AQ3237" s="30" t="s">
        <v>450</v>
      </c>
    </row>
    <row r="3238" spans="1:43" ht="45" x14ac:dyDescent="0.2">
      <c r="A3238" s="188"/>
      <c r="B3238" s="167"/>
      <c r="C3238" s="167"/>
      <c r="D3238" s="6">
        <v>31</v>
      </c>
      <c r="E3238" s="30" t="s">
        <v>5102</v>
      </c>
      <c r="F3238" s="166"/>
      <c r="G3238" s="6">
        <v>31</v>
      </c>
      <c r="H3238" s="166"/>
      <c r="I3238" s="130" t="s">
        <v>67</v>
      </c>
      <c r="AQ3238" s="30" t="s">
        <v>67</v>
      </c>
    </row>
    <row r="3239" spans="1:43" ht="45" x14ac:dyDescent="0.2">
      <c r="A3239" s="189"/>
      <c r="B3239" s="167"/>
      <c r="C3239" s="167"/>
      <c r="D3239" s="6">
        <v>19</v>
      </c>
      <c r="E3239" s="30" t="s">
        <v>5103</v>
      </c>
      <c r="F3239" s="166"/>
      <c r="G3239" s="6">
        <v>19</v>
      </c>
      <c r="H3239" s="166"/>
      <c r="I3239" s="130" t="s">
        <v>67</v>
      </c>
      <c r="AQ3239" s="30" t="s">
        <v>67</v>
      </c>
    </row>
    <row r="3240" spans="1:43" ht="47.25" customHeight="1" x14ac:dyDescent="0.2">
      <c r="A3240" s="187" t="s">
        <v>5104</v>
      </c>
      <c r="B3240" s="167" t="s">
        <v>5105</v>
      </c>
      <c r="C3240" s="167" t="s">
        <v>34</v>
      </c>
      <c r="D3240" s="6">
        <v>69.400000000000006</v>
      </c>
      <c r="E3240" s="30" t="s">
        <v>2123</v>
      </c>
      <c r="F3240" s="165">
        <v>44802</v>
      </c>
      <c r="G3240" s="6">
        <v>69.400000000000006</v>
      </c>
      <c r="H3240" s="165">
        <v>44806</v>
      </c>
      <c r="I3240" s="130" t="s">
        <v>178</v>
      </c>
      <c r="AQ3240" s="30" t="s">
        <v>450</v>
      </c>
    </row>
    <row r="3241" spans="1:43" ht="30" x14ac:dyDescent="0.2">
      <c r="A3241" s="189"/>
      <c r="B3241" s="167"/>
      <c r="C3241" s="167"/>
      <c r="D3241" s="6">
        <v>37.5</v>
      </c>
      <c r="E3241" s="30" t="s">
        <v>3139</v>
      </c>
      <c r="F3241" s="166"/>
      <c r="G3241" s="6">
        <v>37.5</v>
      </c>
      <c r="H3241" s="166"/>
      <c r="I3241" s="130" t="s">
        <v>67</v>
      </c>
      <c r="AQ3241" s="30" t="s">
        <v>67</v>
      </c>
    </row>
    <row r="3242" spans="1:43" ht="47.25" customHeight="1" x14ac:dyDescent="0.2">
      <c r="A3242" s="187" t="s">
        <v>5106</v>
      </c>
      <c r="B3242" s="167" t="s">
        <v>5107</v>
      </c>
      <c r="C3242" s="167" t="s">
        <v>34</v>
      </c>
      <c r="D3242" s="19">
        <v>18.5</v>
      </c>
      <c r="E3242" s="30" t="s">
        <v>2123</v>
      </c>
      <c r="F3242" s="165">
        <v>44802</v>
      </c>
      <c r="G3242" s="6">
        <v>14.5</v>
      </c>
      <c r="H3242" s="165">
        <v>44810</v>
      </c>
      <c r="I3242" s="130" t="s">
        <v>178</v>
      </c>
      <c r="J3242" s="178">
        <v>44832</v>
      </c>
      <c r="K3242" s="11">
        <v>18.5</v>
      </c>
      <c r="L3242" s="178">
        <v>44837</v>
      </c>
      <c r="M3242" s="29" t="s">
        <v>450</v>
      </c>
      <c r="AQ3242" s="17" t="s">
        <v>450</v>
      </c>
    </row>
    <row r="3243" spans="1:43" ht="30" x14ac:dyDescent="0.2">
      <c r="A3243" s="189"/>
      <c r="B3243" s="167"/>
      <c r="C3243" s="167"/>
      <c r="D3243" s="19">
        <v>169.68</v>
      </c>
      <c r="E3243" s="30" t="s">
        <v>3139</v>
      </c>
      <c r="F3243" s="166"/>
      <c r="G3243" s="6">
        <v>8.68</v>
      </c>
      <c r="H3243" s="166"/>
      <c r="I3243" s="130" t="s">
        <v>67</v>
      </c>
      <c r="J3243" s="179"/>
      <c r="K3243" s="11">
        <v>169.68</v>
      </c>
      <c r="L3243" s="179"/>
      <c r="M3243" s="29" t="s">
        <v>67</v>
      </c>
      <c r="AQ3243" s="17" t="s">
        <v>67</v>
      </c>
    </row>
    <row r="3244" spans="1:43" ht="47.25" customHeight="1" x14ac:dyDescent="0.2">
      <c r="A3244" s="187" t="s">
        <v>5108</v>
      </c>
      <c r="B3244" s="167" t="s">
        <v>5109</v>
      </c>
      <c r="C3244" s="167" t="s">
        <v>34</v>
      </c>
      <c r="D3244" s="6">
        <v>5</v>
      </c>
      <c r="E3244" s="30" t="s">
        <v>5110</v>
      </c>
      <c r="F3244" s="165">
        <v>44809</v>
      </c>
      <c r="G3244" s="21">
        <v>5</v>
      </c>
      <c r="H3244" s="165">
        <v>44810</v>
      </c>
      <c r="I3244" s="130" t="s">
        <v>354</v>
      </c>
      <c r="J3244" s="165">
        <v>44811</v>
      </c>
      <c r="K3244" s="6">
        <v>5</v>
      </c>
      <c r="L3244" s="165">
        <v>44813</v>
      </c>
      <c r="M3244" s="30" t="s">
        <v>354</v>
      </c>
      <c r="AQ3244" s="30" t="s">
        <v>274</v>
      </c>
    </row>
    <row r="3245" spans="1:43" ht="30" x14ac:dyDescent="0.2">
      <c r="A3245" s="188"/>
      <c r="B3245" s="167"/>
      <c r="C3245" s="167"/>
      <c r="D3245" s="6">
        <v>10</v>
      </c>
      <c r="E3245" s="30" t="s">
        <v>5111</v>
      </c>
      <c r="F3245" s="166"/>
      <c r="G3245" s="21">
        <v>10</v>
      </c>
      <c r="H3245" s="166"/>
      <c r="I3245" s="130" t="s">
        <v>354</v>
      </c>
      <c r="J3245" s="166"/>
      <c r="K3245" s="6">
        <v>10</v>
      </c>
      <c r="L3245" s="166"/>
      <c r="M3245" s="30" t="s">
        <v>354</v>
      </c>
      <c r="AQ3245" s="30" t="s">
        <v>274</v>
      </c>
    </row>
    <row r="3246" spans="1:43" ht="30" x14ac:dyDescent="0.2">
      <c r="A3246" s="188"/>
      <c r="B3246" s="167"/>
      <c r="C3246" s="167"/>
      <c r="D3246" s="6">
        <v>40</v>
      </c>
      <c r="E3246" s="30" t="s">
        <v>5112</v>
      </c>
      <c r="F3246" s="166"/>
      <c r="G3246" s="21">
        <v>40</v>
      </c>
      <c r="H3246" s="166"/>
      <c r="I3246" s="130" t="s">
        <v>1567</v>
      </c>
      <c r="J3246" s="166"/>
      <c r="K3246" s="6">
        <v>40</v>
      </c>
      <c r="L3246" s="166"/>
      <c r="M3246" s="30" t="s">
        <v>1567</v>
      </c>
      <c r="AQ3246" s="30" t="s">
        <v>848</v>
      </c>
    </row>
    <row r="3247" spans="1:43" ht="30" x14ac:dyDescent="0.2">
      <c r="A3247" s="189"/>
      <c r="B3247" s="167"/>
      <c r="C3247" s="167"/>
      <c r="D3247" s="6">
        <v>60</v>
      </c>
      <c r="E3247" s="30" t="s">
        <v>5113</v>
      </c>
      <c r="F3247" s="166"/>
      <c r="G3247" s="21">
        <v>60</v>
      </c>
      <c r="H3247" s="166"/>
      <c r="I3247" s="130" t="s">
        <v>1567</v>
      </c>
      <c r="J3247" s="166"/>
      <c r="K3247" s="6">
        <v>60</v>
      </c>
      <c r="L3247" s="166"/>
      <c r="M3247" s="30" t="s">
        <v>1567</v>
      </c>
      <c r="AQ3247" s="30" t="s">
        <v>848</v>
      </c>
    </row>
    <row r="3248" spans="1:43" ht="34" x14ac:dyDescent="0.2">
      <c r="A3248" s="39" t="s">
        <v>5114</v>
      </c>
      <c r="B3248" s="39" t="s">
        <v>4958</v>
      </c>
      <c r="C3248" s="39" t="s">
        <v>34</v>
      </c>
      <c r="D3248" s="6">
        <v>42.95</v>
      </c>
      <c r="E3248" s="30" t="s">
        <v>2123</v>
      </c>
      <c r="F3248" s="28">
        <v>44803</v>
      </c>
      <c r="G3248" s="6">
        <v>42.95</v>
      </c>
      <c r="H3248" s="28">
        <v>44810</v>
      </c>
      <c r="I3248" s="130" t="s">
        <v>723</v>
      </c>
      <c r="AQ3248" s="30" t="s">
        <v>367</v>
      </c>
    </row>
    <row r="3249" spans="1:43" ht="30" x14ac:dyDescent="0.2">
      <c r="A3249" s="187" t="s">
        <v>5115</v>
      </c>
      <c r="B3249" s="167" t="s">
        <v>5116</v>
      </c>
      <c r="C3249" s="167" t="s">
        <v>34</v>
      </c>
      <c r="D3249" s="6">
        <v>115.38</v>
      </c>
      <c r="E3249" s="30" t="s">
        <v>5117</v>
      </c>
      <c r="F3249" s="165">
        <v>44802</v>
      </c>
      <c r="G3249" s="6">
        <v>115.38</v>
      </c>
      <c r="H3249" s="165">
        <v>44811</v>
      </c>
      <c r="I3249" s="212" t="s">
        <v>1338</v>
      </c>
      <c r="J3249" s="178">
        <v>41258</v>
      </c>
      <c r="K3249" s="6">
        <v>115.38</v>
      </c>
      <c r="L3249" s="178">
        <v>44916</v>
      </c>
      <c r="M3249" s="246" t="s">
        <v>1339</v>
      </c>
      <c r="AQ3249" s="238" t="s">
        <v>1339</v>
      </c>
    </row>
    <row r="3250" spans="1:43" ht="30" x14ac:dyDescent="0.2">
      <c r="A3250" s="189"/>
      <c r="B3250" s="167"/>
      <c r="C3250" s="167"/>
      <c r="D3250" s="6">
        <v>591.62</v>
      </c>
      <c r="E3250" s="30" t="s">
        <v>2123</v>
      </c>
      <c r="F3250" s="166"/>
      <c r="G3250" s="6">
        <v>591.62</v>
      </c>
      <c r="H3250" s="166"/>
      <c r="I3250" s="212"/>
      <c r="J3250" s="179"/>
      <c r="K3250" s="6">
        <v>591.62</v>
      </c>
      <c r="L3250" s="179"/>
      <c r="M3250" s="246"/>
      <c r="AQ3250" s="240"/>
    </row>
    <row r="3251" spans="1:43" ht="34" x14ac:dyDescent="0.2">
      <c r="A3251" s="39" t="s">
        <v>5118</v>
      </c>
      <c r="B3251" s="39" t="s">
        <v>5119</v>
      </c>
      <c r="C3251" s="39" t="s">
        <v>34</v>
      </c>
      <c r="D3251" s="6">
        <v>48.5</v>
      </c>
      <c r="E3251" s="30" t="s">
        <v>4047</v>
      </c>
      <c r="F3251" s="28">
        <v>44809</v>
      </c>
      <c r="G3251" s="6">
        <v>25</v>
      </c>
      <c r="H3251" s="28">
        <v>44812</v>
      </c>
      <c r="I3251" s="130" t="s">
        <v>178</v>
      </c>
      <c r="J3251" s="28">
        <v>44959</v>
      </c>
      <c r="K3251" s="21">
        <v>48.5</v>
      </c>
      <c r="L3251" s="28">
        <v>44960</v>
      </c>
      <c r="M3251" s="30" t="s">
        <v>450</v>
      </c>
      <c r="AQ3251" s="127" t="s">
        <v>450</v>
      </c>
    </row>
    <row r="3252" spans="1:43" ht="31.5" customHeight="1" x14ac:dyDescent="0.2">
      <c r="A3252" s="187" t="s">
        <v>5120</v>
      </c>
      <c r="B3252" s="167" t="s">
        <v>4379</v>
      </c>
      <c r="C3252" s="167" t="s">
        <v>34</v>
      </c>
      <c r="D3252" s="6">
        <v>20</v>
      </c>
      <c r="E3252" s="30" t="s">
        <v>3190</v>
      </c>
      <c r="F3252" s="165">
        <v>44809</v>
      </c>
      <c r="G3252" s="6">
        <v>20</v>
      </c>
      <c r="H3252" s="165">
        <v>44812</v>
      </c>
      <c r="I3252" s="130" t="s">
        <v>354</v>
      </c>
      <c r="AQ3252" s="30" t="s">
        <v>274</v>
      </c>
    </row>
    <row r="3253" spans="1:43" ht="30" x14ac:dyDescent="0.2">
      <c r="A3253" s="189"/>
      <c r="B3253" s="167"/>
      <c r="C3253" s="167"/>
      <c r="D3253" s="6">
        <v>200</v>
      </c>
      <c r="E3253" s="30" t="s">
        <v>3139</v>
      </c>
      <c r="F3253" s="166"/>
      <c r="G3253" s="6">
        <v>200</v>
      </c>
      <c r="H3253" s="166"/>
      <c r="I3253" s="130" t="s">
        <v>121</v>
      </c>
      <c r="AQ3253" s="30" t="s">
        <v>121</v>
      </c>
    </row>
    <row r="3254" spans="1:43" ht="34" x14ac:dyDescent="0.2">
      <c r="A3254" s="39" t="s">
        <v>5121</v>
      </c>
      <c r="B3254" s="39" t="s">
        <v>5122</v>
      </c>
      <c r="C3254" s="39" t="s">
        <v>34</v>
      </c>
      <c r="D3254" s="6">
        <v>32.64</v>
      </c>
      <c r="E3254" s="30" t="s">
        <v>3190</v>
      </c>
      <c r="F3254" s="28">
        <v>44812</v>
      </c>
      <c r="G3254" s="6">
        <v>32.64</v>
      </c>
      <c r="H3254" s="28">
        <v>44816</v>
      </c>
      <c r="I3254" s="130" t="s">
        <v>178</v>
      </c>
      <c r="AQ3254" s="30" t="s">
        <v>450</v>
      </c>
    </row>
    <row r="3255" spans="1:43" ht="45" x14ac:dyDescent="0.2">
      <c r="A3255" s="187" t="s">
        <v>5123</v>
      </c>
      <c r="B3255" s="167" t="s">
        <v>5124</v>
      </c>
      <c r="C3255" s="167" t="s">
        <v>21</v>
      </c>
      <c r="D3255" s="6">
        <v>60.8</v>
      </c>
      <c r="E3255" s="30" t="s">
        <v>2156</v>
      </c>
      <c r="F3255" s="165">
        <v>44811</v>
      </c>
      <c r="G3255" s="6">
        <v>60.8</v>
      </c>
      <c r="H3255" s="165">
        <v>44817</v>
      </c>
      <c r="I3255" s="130" t="s">
        <v>874</v>
      </c>
      <c r="AQ3255" s="30" t="s">
        <v>443</v>
      </c>
    </row>
    <row r="3256" spans="1:43" ht="45" x14ac:dyDescent="0.2">
      <c r="A3256" s="189"/>
      <c r="B3256" s="167"/>
      <c r="C3256" s="167"/>
      <c r="D3256" s="6">
        <v>26.5</v>
      </c>
      <c r="E3256" s="30" t="s">
        <v>5125</v>
      </c>
      <c r="F3256" s="166"/>
      <c r="G3256" s="6">
        <v>26.5</v>
      </c>
      <c r="H3256" s="166"/>
      <c r="I3256" s="130" t="s">
        <v>25</v>
      </c>
      <c r="AQ3256" s="30" t="s">
        <v>25</v>
      </c>
    </row>
    <row r="3257" spans="1:43" ht="31.5" customHeight="1" x14ac:dyDescent="0.2">
      <c r="A3257" s="187" t="s">
        <v>5126</v>
      </c>
      <c r="B3257" s="167" t="s">
        <v>5127</v>
      </c>
      <c r="C3257" s="167" t="s">
        <v>34</v>
      </c>
      <c r="D3257" s="6">
        <v>35.520000000000003</v>
      </c>
      <c r="E3257" s="30" t="s">
        <v>3190</v>
      </c>
      <c r="F3257" s="165">
        <v>44816</v>
      </c>
      <c r="G3257" s="6">
        <v>35.520000000000003</v>
      </c>
      <c r="H3257" s="165">
        <v>44819</v>
      </c>
      <c r="I3257" s="130" t="s">
        <v>874</v>
      </c>
      <c r="AQ3257" s="30" t="s">
        <v>443</v>
      </c>
    </row>
    <row r="3258" spans="1:43" ht="30" x14ac:dyDescent="0.2">
      <c r="A3258" s="189"/>
      <c r="B3258" s="167"/>
      <c r="C3258" s="167"/>
      <c r="D3258" s="6">
        <v>17.38</v>
      </c>
      <c r="E3258" s="30" t="s">
        <v>3139</v>
      </c>
      <c r="F3258" s="166"/>
      <c r="G3258" s="6">
        <v>17.38</v>
      </c>
      <c r="H3258" s="166"/>
      <c r="I3258" s="130" t="s">
        <v>25</v>
      </c>
      <c r="AQ3258" s="30" t="s">
        <v>25</v>
      </c>
    </row>
    <row r="3259" spans="1:43" ht="60" x14ac:dyDescent="0.2">
      <c r="A3259" s="35" t="s">
        <v>5128</v>
      </c>
      <c r="B3259" s="35" t="s">
        <v>5129</v>
      </c>
      <c r="C3259" s="35" t="s">
        <v>34</v>
      </c>
      <c r="D3259" s="6">
        <v>200</v>
      </c>
      <c r="E3259" s="30" t="s">
        <v>5130</v>
      </c>
      <c r="F3259" s="38">
        <v>44816</v>
      </c>
      <c r="G3259" s="6">
        <v>200</v>
      </c>
      <c r="H3259" s="38">
        <v>44819</v>
      </c>
      <c r="I3259" s="130" t="s">
        <v>1303</v>
      </c>
      <c r="J3259" s="28">
        <v>44980</v>
      </c>
      <c r="K3259" s="6">
        <v>200</v>
      </c>
      <c r="L3259" s="28">
        <v>44981</v>
      </c>
      <c r="M3259" s="30" t="s">
        <v>64</v>
      </c>
      <c r="AQ3259" s="30" t="s">
        <v>64</v>
      </c>
    </row>
    <row r="3260" spans="1:43" ht="30" x14ac:dyDescent="0.2">
      <c r="A3260" s="39" t="s">
        <v>5131</v>
      </c>
      <c r="B3260" s="42" t="s">
        <v>1005</v>
      </c>
      <c r="C3260" s="39" t="s">
        <v>34</v>
      </c>
      <c r="D3260" s="6">
        <v>100</v>
      </c>
      <c r="E3260" s="42" t="s">
        <v>51</v>
      </c>
      <c r="F3260" s="28">
        <v>44819</v>
      </c>
      <c r="G3260" s="21">
        <v>100</v>
      </c>
      <c r="H3260" s="28">
        <v>44820</v>
      </c>
      <c r="I3260" s="128" t="s">
        <v>178</v>
      </c>
      <c r="AQ3260" s="30" t="s">
        <v>450</v>
      </c>
    </row>
    <row r="3261" spans="1:43" ht="31.5" customHeight="1" x14ac:dyDescent="0.2">
      <c r="A3261" s="187" t="s">
        <v>5132</v>
      </c>
      <c r="B3261" s="205" t="s">
        <v>5133</v>
      </c>
      <c r="C3261" s="167" t="s">
        <v>34</v>
      </c>
      <c r="D3261" s="6">
        <v>23</v>
      </c>
      <c r="E3261" s="30" t="s">
        <v>5134</v>
      </c>
      <c r="F3261" s="165">
        <v>44816</v>
      </c>
      <c r="G3261" s="6">
        <v>23</v>
      </c>
      <c r="H3261" s="165">
        <v>44820</v>
      </c>
      <c r="I3261" s="212" t="s">
        <v>178</v>
      </c>
      <c r="J3261" s="165">
        <v>45016</v>
      </c>
      <c r="K3261" s="6">
        <v>23</v>
      </c>
      <c r="L3261" s="165">
        <v>45016</v>
      </c>
      <c r="M3261" s="30" t="s">
        <v>450</v>
      </c>
      <c r="AQ3261" s="30" t="s">
        <v>450</v>
      </c>
    </row>
    <row r="3262" spans="1:43" ht="30" x14ac:dyDescent="0.2">
      <c r="A3262" s="188"/>
      <c r="B3262" s="213"/>
      <c r="C3262" s="167"/>
      <c r="D3262" s="6">
        <v>52</v>
      </c>
      <c r="E3262" s="30" t="s">
        <v>5135</v>
      </c>
      <c r="F3262" s="166"/>
      <c r="G3262" s="6">
        <v>52</v>
      </c>
      <c r="H3262" s="166"/>
      <c r="I3262" s="212"/>
      <c r="J3262" s="166"/>
      <c r="K3262" s="6">
        <v>52</v>
      </c>
      <c r="L3262" s="166"/>
      <c r="M3262" s="30" t="s">
        <v>450</v>
      </c>
      <c r="AQ3262" s="30" t="s">
        <v>450</v>
      </c>
    </row>
    <row r="3263" spans="1:43" ht="30" x14ac:dyDescent="0.2">
      <c r="A3263" s="189"/>
      <c r="B3263" s="206"/>
      <c r="C3263" s="167"/>
      <c r="D3263" s="6">
        <v>5</v>
      </c>
      <c r="E3263" s="30" t="s">
        <v>5136</v>
      </c>
      <c r="F3263" s="166"/>
      <c r="G3263" s="6">
        <v>5</v>
      </c>
      <c r="H3263" s="166"/>
      <c r="I3263" s="130" t="s">
        <v>67</v>
      </c>
      <c r="J3263" s="166"/>
      <c r="K3263" s="6">
        <v>5</v>
      </c>
      <c r="L3263" s="166"/>
      <c r="M3263" s="30" t="s">
        <v>67</v>
      </c>
      <c r="AQ3263" s="30" t="s">
        <v>67</v>
      </c>
    </row>
    <row r="3264" spans="1:43" ht="31.5" customHeight="1" x14ac:dyDescent="0.2">
      <c r="A3264" s="187" t="s">
        <v>5137</v>
      </c>
      <c r="B3264" s="168" t="s">
        <v>5133</v>
      </c>
      <c r="C3264" s="167" t="s">
        <v>34</v>
      </c>
      <c r="D3264" s="6">
        <v>9</v>
      </c>
      <c r="E3264" s="30" t="s">
        <v>5138</v>
      </c>
      <c r="F3264" s="165">
        <v>44816</v>
      </c>
      <c r="G3264" s="6">
        <v>9</v>
      </c>
      <c r="H3264" s="165">
        <v>44820</v>
      </c>
      <c r="I3264" s="130" t="s">
        <v>178</v>
      </c>
      <c r="J3264" s="178">
        <v>45016</v>
      </c>
      <c r="K3264" s="21">
        <v>9</v>
      </c>
      <c r="L3264" s="178">
        <v>45016</v>
      </c>
      <c r="M3264" s="30" t="s">
        <v>450</v>
      </c>
      <c r="AQ3264" s="127" t="s">
        <v>450</v>
      </c>
    </row>
    <row r="3265" spans="1:43" ht="30" x14ac:dyDescent="0.2">
      <c r="A3265" s="189"/>
      <c r="B3265" s="168"/>
      <c r="C3265" s="167"/>
      <c r="D3265" s="6">
        <v>6</v>
      </c>
      <c r="E3265" s="30" t="s">
        <v>5139</v>
      </c>
      <c r="F3265" s="166"/>
      <c r="G3265" s="6">
        <v>6</v>
      </c>
      <c r="H3265" s="166"/>
      <c r="I3265" s="130" t="s">
        <v>1303</v>
      </c>
      <c r="J3265" s="179"/>
      <c r="K3265" s="21">
        <v>6</v>
      </c>
      <c r="L3265" s="179"/>
      <c r="M3265" s="30" t="s">
        <v>64</v>
      </c>
      <c r="AQ3265" s="127" t="s">
        <v>64</v>
      </c>
    </row>
    <row r="3266" spans="1:43" ht="30" x14ac:dyDescent="0.2">
      <c r="A3266" s="187" t="s">
        <v>5140</v>
      </c>
      <c r="B3266" s="168" t="s">
        <v>5133</v>
      </c>
      <c r="C3266" s="167" t="s">
        <v>34</v>
      </c>
      <c r="D3266" s="6">
        <v>6</v>
      </c>
      <c r="E3266" s="30" t="s">
        <v>5141</v>
      </c>
      <c r="F3266" s="165">
        <v>44816</v>
      </c>
      <c r="G3266" s="6">
        <v>6</v>
      </c>
      <c r="H3266" s="165">
        <v>44820</v>
      </c>
      <c r="I3266" s="130" t="s">
        <v>178</v>
      </c>
      <c r="AQ3266" s="30" t="s">
        <v>450</v>
      </c>
    </row>
    <row r="3267" spans="1:43" ht="30" x14ac:dyDescent="0.2">
      <c r="A3267" s="189"/>
      <c r="B3267" s="168"/>
      <c r="C3267" s="167"/>
      <c r="D3267" s="6">
        <v>4</v>
      </c>
      <c r="E3267" s="30" t="s">
        <v>5142</v>
      </c>
      <c r="F3267" s="166"/>
      <c r="G3267" s="6">
        <v>4</v>
      </c>
      <c r="H3267" s="166"/>
      <c r="I3267" s="130" t="s">
        <v>1303</v>
      </c>
      <c r="AQ3267" s="30" t="s">
        <v>64</v>
      </c>
    </row>
    <row r="3268" spans="1:43" ht="60" x14ac:dyDescent="0.2">
      <c r="A3268" s="187" t="s">
        <v>5143</v>
      </c>
      <c r="B3268" s="168" t="s">
        <v>5144</v>
      </c>
      <c r="C3268" s="167" t="s">
        <v>34</v>
      </c>
      <c r="D3268" s="6">
        <v>16.82</v>
      </c>
      <c r="E3268" s="30" t="s">
        <v>5025</v>
      </c>
      <c r="F3268" s="165">
        <v>44818</v>
      </c>
      <c r="G3268" s="6">
        <v>16.82</v>
      </c>
      <c r="H3268" s="165">
        <v>44823</v>
      </c>
      <c r="I3268" s="212" t="s">
        <v>700</v>
      </c>
      <c r="AQ3268" s="30" t="s">
        <v>604</v>
      </c>
    </row>
    <row r="3269" spans="1:43" ht="60" x14ac:dyDescent="0.2">
      <c r="A3269" s="188"/>
      <c r="B3269" s="168"/>
      <c r="C3269" s="167"/>
      <c r="D3269" s="6">
        <v>9.5</v>
      </c>
      <c r="E3269" s="30" t="s">
        <v>5026</v>
      </c>
      <c r="F3269" s="166"/>
      <c r="G3269" s="6">
        <v>9.5</v>
      </c>
      <c r="H3269" s="166"/>
      <c r="I3269" s="212"/>
      <c r="AQ3269" s="30" t="s">
        <v>604</v>
      </c>
    </row>
    <row r="3270" spans="1:43" ht="45" x14ac:dyDescent="0.2">
      <c r="A3270" s="189"/>
      <c r="B3270" s="168"/>
      <c r="C3270" s="167"/>
      <c r="D3270" s="6">
        <v>3.68</v>
      </c>
      <c r="E3270" s="30" t="s">
        <v>5145</v>
      </c>
      <c r="F3270" s="166"/>
      <c r="G3270" s="6">
        <v>3.68</v>
      </c>
      <c r="H3270" s="166"/>
      <c r="I3270" s="212"/>
      <c r="AQ3270" s="30" t="s">
        <v>604</v>
      </c>
    </row>
    <row r="3271" spans="1:43" ht="45" x14ac:dyDescent="0.2">
      <c r="A3271" s="187" t="s">
        <v>5146</v>
      </c>
      <c r="B3271" s="168" t="s">
        <v>5147</v>
      </c>
      <c r="C3271" s="167" t="s">
        <v>34</v>
      </c>
      <c r="D3271" s="6">
        <v>49.57</v>
      </c>
      <c r="E3271" s="30" t="s">
        <v>5148</v>
      </c>
      <c r="F3271" s="165">
        <v>44812</v>
      </c>
      <c r="G3271" s="6">
        <v>49.57</v>
      </c>
      <c r="H3271" s="165">
        <v>44823</v>
      </c>
      <c r="I3271" s="212" t="s">
        <v>178</v>
      </c>
      <c r="AQ3271" s="30" t="s">
        <v>450</v>
      </c>
    </row>
    <row r="3272" spans="1:43" ht="45" x14ac:dyDescent="0.2">
      <c r="A3272" s="188"/>
      <c r="B3272" s="168"/>
      <c r="C3272" s="167"/>
      <c r="D3272" s="6">
        <v>7.5</v>
      </c>
      <c r="E3272" s="30" t="s">
        <v>5149</v>
      </c>
      <c r="F3272" s="166"/>
      <c r="G3272" s="6">
        <v>7.5</v>
      </c>
      <c r="H3272" s="166"/>
      <c r="I3272" s="212"/>
      <c r="AQ3272" s="30" t="s">
        <v>450</v>
      </c>
    </row>
    <row r="3273" spans="1:43" ht="60" x14ac:dyDescent="0.2">
      <c r="A3273" s="188"/>
      <c r="B3273" s="168"/>
      <c r="C3273" s="167"/>
      <c r="D3273" s="6">
        <v>3.75</v>
      </c>
      <c r="E3273" s="30" t="s">
        <v>5150</v>
      </c>
      <c r="F3273" s="166"/>
      <c r="G3273" s="6">
        <v>3.75</v>
      </c>
      <c r="H3273" s="166"/>
      <c r="I3273" s="212" t="s">
        <v>67</v>
      </c>
      <c r="AQ3273" s="30" t="s">
        <v>67</v>
      </c>
    </row>
    <row r="3274" spans="1:43" ht="60" x14ac:dyDescent="0.2">
      <c r="A3274" s="189"/>
      <c r="B3274" s="168"/>
      <c r="C3274" s="167"/>
      <c r="D3274" s="6">
        <v>0.5</v>
      </c>
      <c r="E3274" s="30" t="s">
        <v>5151</v>
      </c>
      <c r="F3274" s="166"/>
      <c r="G3274" s="6">
        <v>0.5</v>
      </c>
      <c r="H3274" s="166"/>
      <c r="I3274" s="212"/>
      <c r="AQ3274" s="30" t="s">
        <v>67</v>
      </c>
    </row>
    <row r="3275" spans="1:43" ht="31.5" customHeight="1" x14ac:dyDescent="0.2">
      <c r="A3275" s="187" t="s">
        <v>5152</v>
      </c>
      <c r="B3275" s="167" t="s">
        <v>4975</v>
      </c>
      <c r="C3275" s="167" t="s">
        <v>34</v>
      </c>
      <c r="D3275" s="6">
        <v>48.75</v>
      </c>
      <c r="E3275" s="42" t="s">
        <v>3190</v>
      </c>
      <c r="F3275" s="165">
        <v>44812</v>
      </c>
      <c r="G3275" s="6">
        <v>48.75</v>
      </c>
      <c r="H3275" s="165">
        <v>44824</v>
      </c>
      <c r="I3275" s="130" t="s">
        <v>178</v>
      </c>
      <c r="AQ3275" s="30" t="s">
        <v>450</v>
      </c>
    </row>
    <row r="3276" spans="1:43" ht="30" x14ac:dyDescent="0.2">
      <c r="A3276" s="189"/>
      <c r="B3276" s="167"/>
      <c r="C3276" s="167"/>
      <c r="D3276" s="6">
        <v>23</v>
      </c>
      <c r="E3276" s="42" t="s">
        <v>3139</v>
      </c>
      <c r="F3276" s="166"/>
      <c r="G3276" s="6">
        <v>23</v>
      </c>
      <c r="H3276" s="166"/>
      <c r="I3276" s="130" t="s">
        <v>67</v>
      </c>
      <c r="AQ3276" s="30" t="s">
        <v>67</v>
      </c>
    </row>
    <row r="3277" spans="1:43" ht="75" x14ac:dyDescent="0.2">
      <c r="A3277" s="187" t="s">
        <v>5153</v>
      </c>
      <c r="B3277" s="205" t="s">
        <v>5154</v>
      </c>
      <c r="C3277" s="167" t="s">
        <v>34</v>
      </c>
      <c r="D3277" s="6">
        <v>11.25</v>
      </c>
      <c r="E3277" s="30" t="s">
        <v>5155</v>
      </c>
      <c r="F3277" s="165">
        <v>44819</v>
      </c>
      <c r="G3277" s="6">
        <v>11.25</v>
      </c>
      <c r="H3277" s="165">
        <v>44824</v>
      </c>
      <c r="I3277" s="130" t="s">
        <v>570</v>
      </c>
      <c r="J3277" s="165">
        <v>44861</v>
      </c>
      <c r="K3277" s="6">
        <v>11.25</v>
      </c>
      <c r="L3277" s="165">
        <v>44866</v>
      </c>
      <c r="M3277" s="30" t="s">
        <v>571</v>
      </c>
      <c r="AQ3277" s="30" t="s">
        <v>571</v>
      </c>
    </row>
    <row r="3278" spans="1:43" ht="75" x14ac:dyDescent="0.2">
      <c r="A3278" s="189"/>
      <c r="B3278" s="206"/>
      <c r="C3278" s="167"/>
      <c r="D3278" s="6">
        <v>185</v>
      </c>
      <c r="E3278" s="30" t="s">
        <v>5156</v>
      </c>
      <c r="F3278" s="166"/>
      <c r="G3278" s="6">
        <v>130</v>
      </c>
      <c r="H3278" s="166"/>
      <c r="I3278" s="130" t="s">
        <v>183</v>
      </c>
      <c r="J3278" s="166"/>
      <c r="K3278" s="6">
        <v>185</v>
      </c>
      <c r="L3278" s="166"/>
      <c r="M3278" s="30" t="s">
        <v>183</v>
      </c>
      <c r="AQ3278" s="30" t="s">
        <v>183</v>
      </c>
    </row>
    <row r="3279" spans="1:43" ht="47.25" customHeight="1" x14ac:dyDescent="0.2">
      <c r="A3279" s="187" t="s">
        <v>5157</v>
      </c>
      <c r="B3279" s="229" t="s">
        <v>5158</v>
      </c>
      <c r="C3279" s="167" t="s">
        <v>34</v>
      </c>
      <c r="D3279" s="6">
        <v>30.75</v>
      </c>
      <c r="E3279" s="30" t="s">
        <v>5071</v>
      </c>
      <c r="F3279" s="165">
        <v>44816</v>
      </c>
      <c r="G3279" s="6">
        <v>30.75</v>
      </c>
      <c r="H3279" s="165">
        <v>44824</v>
      </c>
      <c r="I3279" s="212" t="s">
        <v>723</v>
      </c>
      <c r="AQ3279" s="30" t="s">
        <v>367</v>
      </c>
    </row>
    <row r="3280" spans="1:43" ht="30" x14ac:dyDescent="0.2">
      <c r="A3280" s="188"/>
      <c r="B3280" s="248"/>
      <c r="C3280" s="167"/>
      <c r="D3280" s="6">
        <v>15</v>
      </c>
      <c r="E3280" s="30" t="s">
        <v>4047</v>
      </c>
      <c r="F3280" s="166"/>
      <c r="G3280" s="6">
        <v>15</v>
      </c>
      <c r="H3280" s="166"/>
      <c r="I3280" s="212"/>
      <c r="AQ3280" s="30" t="s">
        <v>367</v>
      </c>
    </row>
    <row r="3281" spans="1:43" ht="30" x14ac:dyDescent="0.2">
      <c r="A3281" s="189"/>
      <c r="B3281" s="230"/>
      <c r="C3281" s="167"/>
      <c r="D3281" s="6">
        <v>3</v>
      </c>
      <c r="E3281" s="30" t="s">
        <v>3139</v>
      </c>
      <c r="F3281" s="166"/>
      <c r="G3281" s="6">
        <v>3</v>
      </c>
      <c r="H3281" s="166"/>
      <c r="I3281" s="130" t="s">
        <v>25</v>
      </c>
      <c r="AQ3281" s="30" t="s">
        <v>25</v>
      </c>
    </row>
    <row r="3282" spans="1:43" ht="45" x14ac:dyDescent="0.2">
      <c r="A3282" s="39" t="s">
        <v>5159</v>
      </c>
      <c r="B3282" s="30" t="s">
        <v>5160</v>
      </c>
      <c r="C3282" s="39" t="s">
        <v>34</v>
      </c>
      <c r="D3282" s="6">
        <v>11.25</v>
      </c>
      <c r="E3282" s="30" t="s">
        <v>5060</v>
      </c>
      <c r="F3282" s="28">
        <v>44820</v>
      </c>
      <c r="G3282" s="6">
        <v>11.25</v>
      </c>
      <c r="H3282" s="28">
        <v>44825</v>
      </c>
      <c r="I3282" s="130" t="s">
        <v>723</v>
      </c>
      <c r="AQ3282" s="30" t="s">
        <v>367</v>
      </c>
    </row>
    <row r="3283" spans="1:43" ht="45" x14ac:dyDescent="0.2">
      <c r="A3283" s="187" t="s">
        <v>5161</v>
      </c>
      <c r="B3283" s="168" t="s">
        <v>5162</v>
      </c>
      <c r="C3283" s="167" t="s">
        <v>34</v>
      </c>
      <c r="D3283" s="6">
        <v>95</v>
      </c>
      <c r="E3283" s="30" t="s">
        <v>2156</v>
      </c>
      <c r="F3283" s="165">
        <v>44823</v>
      </c>
      <c r="G3283" s="6">
        <v>95</v>
      </c>
      <c r="H3283" s="165">
        <v>44825</v>
      </c>
      <c r="I3283" s="130" t="s">
        <v>178</v>
      </c>
      <c r="AQ3283" s="30" t="s">
        <v>450</v>
      </c>
    </row>
    <row r="3284" spans="1:43" ht="45" x14ac:dyDescent="0.2">
      <c r="A3284" s="189"/>
      <c r="B3284" s="168"/>
      <c r="C3284" s="167"/>
      <c r="D3284" s="6">
        <v>5</v>
      </c>
      <c r="E3284" s="30" t="s">
        <v>5125</v>
      </c>
      <c r="F3284" s="166"/>
      <c r="G3284" s="6">
        <v>5</v>
      </c>
      <c r="H3284" s="166"/>
      <c r="I3284" s="130" t="s">
        <v>67</v>
      </c>
      <c r="AQ3284" s="30" t="s">
        <v>67</v>
      </c>
    </row>
    <row r="3285" spans="1:43" ht="47.25" customHeight="1" x14ac:dyDescent="0.2">
      <c r="A3285" s="187" t="s">
        <v>5163</v>
      </c>
      <c r="B3285" s="167" t="s">
        <v>5164</v>
      </c>
      <c r="C3285" s="167" t="s">
        <v>34</v>
      </c>
      <c r="D3285" s="6">
        <v>18.25</v>
      </c>
      <c r="E3285" s="30" t="s">
        <v>3190</v>
      </c>
      <c r="F3285" s="165">
        <v>44823</v>
      </c>
      <c r="G3285" s="6">
        <v>18.25</v>
      </c>
      <c r="H3285" s="165">
        <v>44826</v>
      </c>
      <c r="I3285" s="130" t="s">
        <v>178</v>
      </c>
      <c r="AQ3285" s="30" t="s">
        <v>450</v>
      </c>
    </row>
    <row r="3286" spans="1:43" ht="30" x14ac:dyDescent="0.2">
      <c r="A3286" s="189"/>
      <c r="B3286" s="167"/>
      <c r="C3286" s="167"/>
      <c r="D3286" s="6">
        <v>31.75</v>
      </c>
      <c r="E3286" s="30" t="s">
        <v>3139</v>
      </c>
      <c r="F3286" s="166"/>
      <c r="G3286" s="6">
        <v>31.75</v>
      </c>
      <c r="H3286" s="166"/>
      <c r="I3286" s="130" t="s">
        <v>67</v>
      </c>
      <c r="AQ3286" s="30" t="s">
        <v>67</v>
      </c>
    </row>
    <row r="3287" spans="1:43" ht="31.5" customHeight="1" x14ac:dyDescent="0.2">
      <c r="A3287" s="187" t="s">
        <v>5165</v>
      </c>
      <c r="B3287" s="168" t="s">
        <v>4010</v>
      </c>
      <c r="C3287" s="167" t="s">
        <v>34</v>
      </c>
      <c r="D3287" s="6">
        <v>48</v>
      </c>
      <c r="E3287" s="30" t="s">
        <v>4993</v>
      </c>
      <c r="F3287" s="165">
        <v>44820</v>
      </c>
      <c r="G3287" s="6">
        <v>48</v>
      </c>
      <c r="H3287" s="165">
        <v>44826</v>
      </c>
      <c r="I3287" s="130" t="s">
        <v>25</v>
      </c>
      <c r="AQ3287" s="30" t="s">
        <v>25</v>
      </c>
    </row>
    <row r="3288" spans="1:43" ht="45" x14ac:dyDescent="0.2">
      <c r="A3288" s="189"/>
      <c r="B3288" s="168"/>
      <c r="C3288" s="167"/>
      <c r="D3288" s="6">
        <v>42</v>
      </c>
      <c r="E3288" s="30" t="s">
        <v>5166</v>
      </c>
      <c r="F3288" s="166"/>
      <c r="G3288" s="6">
        <v>42</v>
      </c>
      <c r="H3288" s="166"/>
      <c r="I3288" s="130" t="s">
        <v>5005</v>
      </c>
      <c r="AQ3288" s="30" t="s">
        <v>4366</v>
      </c>
    </row>
    <row r="3289" spans="1:43" ht="30" x14ac:dyDescent="0.2">
      <c r="A3289" s="187" t="s">
        <v>5167</v>
      </c>
      <c r="B3289" s="168" t="s">
        <v>5168</v>
      </c>
      <c r="C3289" s="167" t="s">
        <v>34</v>
      </c>
      <c r="D3289" s="6">
        <v>95</v>
      </c>
      <c r="E3289" s="30" t="s">
        <v>5169</v>
      </c>
      <c r="F3289" s="165">
        <v>44824</v>
      </c>
      <c r="G3289" s="6">
        <v>95</v>
      </c>
      <c r="H3289" s="165">
        <v>44827</v>
      </c>
      <c r="I3289" s="130" t="s">
        <v>377</v>
      </c>
      <c r="AQ3289" s="30" t="s">
        <v>560</v>
      </c>
    </row>
    <row r="3290" spans="1:43" ht="30" x14ac:dyDescent="0.2">
      <c r="A3290" s="189"/>
      <c r="B3290" s="168"/>
      <c r="C3290" s="167"/>
      <c r="D3290" s="6">
        <v>275</v>
      </c>
      <c r="E3290" s="30" t="s">
        <v>5170</v>
      </c>
      <c r="F3290" s="166"/>
      <c r="G3290" s="6">
        <v>275</v>
      </c>
      <c r="H3290" s="166"/>
      <c r="I3290" s="130" t="s">
        <v>183</v>
      </c>
      <c r="AQ3290" s="30" t="s">
        <v>183</v>
      </c>
    </row>
    <row r="3291" spans="1:43" ht="31.5" customHeight="1" x14ac:dyDescent="0.2">
      <c r="A3291" s="187" t="s">
        <v>5171</v>
      </c>
      <c r="B3291" s="168" t="s">
        <v>1708</v>
      </c>
      <c r="C3291" s="167" t="s">
        <v>34</v>
      </c>
      <c r="D3291" s="6">
        <v>7.13</v>
      </c>
      <c r="E3291" s="30" t="s">
        <v>4992</v>
      </c>
      <c r="F3291" s="165">
        <v>44824</v>
      </c>
      <c r="G3291" s="6">
        <v>7.13</v>
      </c>
      <c r="H3291" s="165">
        <v>44830</v>
      </c>
      <c r="I3291" s="130" t="s">
        <v>389</v>
      </c>
      <c r="AQ3291" s="30" t="s">
        <v>41</v>
      </c>
    </row>
    <row r="3292" spans="1:43" ht="30" x14ac:dyDescent="0.2">
      <c r="A3292" s="189"/>
      <c r="B3292" s="168"/>
      <c r="C3292" s="167"/>
      <c r="D3292" s="6">
        <v>32.869999999999997</v>
      </c>
      <c r="E3292" s="30" t="s">
        <v>4993</v>
      </c>
      <c r="F3292" s="166"/>
      <c r="G3292" s="6">
        <v>32.869999999999997</v>
      </c>
      <c r="H3292" s="166"/>
      <c r="I3292" s="130" t="s">
        <v>66</v>
      </c>
      <c r="AQ3292" s="30" t="s">
        <v>66</v>
      </c>
    </row>
    <row r="3293" spans="1:43" ht="30" customHeight="1" x14ac:dyDescent="0.2">
      <c r="A3293" s="205" t="s">
        <v>5172</v>
      </c>
      <c r="B3293" s="363" t="s">
        <v>607</v>
      </c>
      <c r="C3293" s="197" t="s">
        <v>34</v>
      </c>
      <c r="D3293" s="6" t="s">
        <v>323</v>
      </c>
      <c r="E3293" s="30" t="s">
        <v>396</v>
      </c>
      <c r="F3293" s="28">
        <v>44826</v>
      </c>
      <c r="G3293" s="11" t="s">
        <v>323</v>
      </c>
      <c r="H3293" s="28">
        <v>44831</v>
      </c>
      <c r="I3293" s="130" t="s">
        <v>5059</v>
      </c>
      <c r="J3293" s="29" t="s">
        <v>323</v>
      </c>
      <c r="K3293" s="29" t="s">
        <v>323</v>
      </c>
      <c r="L3293" s="29" t="s">
        <v>323</v>
      </c>
      <c r="M3293" s="29" t="s">
        <v>323</v>
      </c>
      <c r="N3293" s="165">
        <v>45012</v>
      </c>
      <c r="O3293" s="21" t="s">
        <v>323</v>
      </c>
      <c r="P3293" s="165">
        <v>45016</v>
      </c>
      <c r="Q3293" s="29" t="s">
        <v>323</v>
      </c>
      <c r="AQ3293" s="103" t="s">
        <v>323</v>
      </c>
    </row>
    <row r="3294" spans="1:43" ht="30" x14ac:dyDescent="0.2">
      <c r="A3294" s="206"/>
      <c r="B3294" s="364"/>
      <c r="C3294" s="199"/>
      <c r="D3294" s="6">
        <v>800</v>
      </c>
      <c r="E3294" s="30" t="s">
        <v>2123</v>
      </c>
      <c r="F3294" s="28"/>
      <c r="G3294" s="11"/>
      <c r="H3294" s="28"/>
      <c r="I3294" s="130"/>
      <c r="J3294" s="28">
        <v>44840</v>
      </c>
      <c r="K3294" s="6">
        <v>800</v>
      </c>
      <c r="L3294" s="28">
        <v>44846</v>
      </c>
      <c r="M3294" s="30" t="s">
        <v>354</v>
      </c>
      <c r="N3294" s="166"/>
      <c r="O3294" s="21">
        <v>800</v>
      </c>
      <c r="P3294" s="166"/>
      <c r="Q3294" s="42" t="s">
        <v>274</v>
      </c>
      <c r="AQ3294" s="128" t="s">
        <v>274</v>
      </c>
    </row>
    <row r="3295" spans="1:43" ht="47.25" customHeight="1" x14ac:dyDescent="0.2">
      <c r="A3295" s="187" t="s">
        <v>5173</v>
      </c>
      <c r="B3295" s="168" t="s">
        <v>5174</v>
      </c>
      <c r="C3295" s="167" t="s">
        <v>34</v>
      </c>
      <c r="D3295" s="6">
        <v>6</v>
      </c>
      <c r="E3295" s="30" t="s">
        <v>5169</v>
      </c>
      <c r="F3295" s="165">
        <v>44826</v>
      </c>
      <c r="G3295" s="6">
        <v>6</v>
      </c>
      <c r="H3295" s="165">
        <v>44831</v>
      </c>
      <c r="I3295" s="130" t="s">
        <v>178</v>
      </c>
      <c r="AQ3295" s="30" t="s">
        <v>450</v>
      </c>
    </row>
    <row r="3296" spans="1:43" ht="30" x14ac:dyDescent="0.2">
      <c r="A3296" s="188"/>
      <c r="B3296" s="168"/>
      <c r="C3296" s="167"/>
      <c r="D3296" s="6">
        <v>10</v>
      </c>
      <c r="E3296" s="30" t="s">
        <v>5175</v>
      </c>
      <c r="F3296" s="166"/>
      <c r="G3296" s="6">
        <v>10</v>
      </c>
      <c r="H3296" s="166"/>
      <c r="I3296" s="212" t="s">
        <v>67</v>
      </c>
      <c r="AQ3296" s="30" t="s">
        <v>67</v>
      </c>
    </row>
    <row r="3297" spans="1:43" ht="30" x14ac:dyDescent="0.2">
      <c r="A3297" s="189"/>
      <c r="B3297" s="168"/>
      <c r="C3297" s="167"/>
      <c r="D3297" s="6">
        <v>34</v>
      </c>
      <c r="E3297" s="30" t="s">
        <v>5176</v>
      </c>
      <c r="F3297" s="166"/>
      <c r="G3297" s="6">
        <v>34</v>
      </c>
      <c r="H3297" s="166"/>
      <c r="I3297" s="212"/>
      <c r="AQ3297" s="30" t="s">
        <v>67</v>
      </c>
    </row>
    <row r="3298" spans="1:43" ht="31.5" customHeight="1" x14ac:dyDescent="0.2">
      <c r="A3298" s="187" t="s">
        <v>5177</v>
      </c>
      <c r="B3298" s="168" t="s">
        <v>5178</v>
      </c>
      <c r="C3298" s="167" t="s">
        <v>34</v>
      </c>
      <c r="D3298" s="6">
        <v>85</v>
      </c>
      <c r="E3298" s="30" t="s">
        <v>4992</v>
      </c>
      <c r="F3298" s="165">
        <v>44823</v>
      </c>
      <c r="G3298" s="6">
        <v>85</v>
      </c>
      <c r="H3298" s="165">
        <v>44831</v>
      </c>
      <c r="I3298" s="130" t="s">
        <v>377</v>
      </c>
      <c r="AQ3298" s="30" t="s">
        <v>560</v>
      </c>
    </row>
    <row r="3299" spans="1:43" ht="30" x14ac:dyDescent="0.2">
      <c r="A3299" s="188"/>
      <c r="B3299" s="168"/>
      <c r="C3299" s="167"/>
      <c r="D3299" s="6">
        <v>140</v>
      </c>
      <c r="E3299" s="30" t="s">
        <v>4993</v>
      </c>
      <c r="F3299" s="166"/>
      <c r="G3299" s="6">
        <v>140</v>
      </c>
      <c r="H3299" s="166"/>
      <c r="I3299" s="212" t="s">
        <v>183</v>
      </c>
      <c r="AQ3299" s="30" t="s">
        <v>183</v>
      </c>
    </row>
    <row r="3300" spans="1:43" ht="45" x14ac:dyDescent="0.2">
      <c r="A3300" s="189"/>
      <c r="B3300" s="168"/>
      <c r="C3300" s="167"/>
      <c r="D3300" s="6">
        <v>75</v>
      </c>
      <c r="E3300" s="30" t="s">
        <v>5179</v>
      </c>
      <c r="F3300" s="166"/>
      <c r="G3300" s="6">
        <v>75</v>
      </c>
      <c r="H3300" s="166"/>
      <c r="I3300" s="212"/>
      <c r="AQ3300" s="30" t="s">
        <v>183</v>
      </c>
    </row>
    <row r="3301" spans="1:43" ht="45" x14ac:dyDescent="0.2">
      <c r="A3301" s="187" t="s">
        <v>5180</v>
      </c>
      <c r="B3301" s="168" t="s">
        <v>4941</v>
      </c>
      <c r="C3301" s="167" t="s">
        <v>34</v>
      </c>
      <c r="D3301" s="6">
        <v>67.900000000000006</v>
      </c>
      <c r="E3301" s="30" t="s">
        <v>5148</v>
      </c>
      <c r="F3301" s="165">
        <v>44826</v>
      </c>
      <c r="G3301" s="6">
        <v>67.900000000000006</v>
      </c>
      <c r="H3301" s="165">
        <v>44832</v>
      </c>
      <c r="I3301" s="212" t="s">
        <v>178</v>
      </c>
      <c r="AQ3301" s="30" t="s">
        <v>450</v>
      </c>
    </row>
    <row r="3302" spans="1:43" ht="45" x14ac:dyDescent="0.2">
      <c r="A3302" s="188"/>
      <c r="B3302" s="168"/>
      <c r="C3302" s="167"/>
      <c r="D3302" s="6">
        <v>3</v>
      </c>
      <c r="E3302" s="30" t="s">
        <v>5149</v>
      </c>
      <c r="F3302" s="166"/>
      <c r="G3302" s="6">
        <v>3</v>
      </c>
      <c r="H3302" s="166"/>
      <c r="I3302" s="212"/>
      <c r="AQ3302" s="30" t="s">
        <v>450</v>
      </c>
    </row>
    <row r="3303" spans="1:43" ht="45" x14ac:dyDescent="0.2">
      <c r="A3303" s="189"/>
      <c r="B3303" s="168"/>
      <c r="C3303" s="167"/>
      <c r="D3303" s="6">
        <v>29.1</v>
      </c>
      <c r="E3303" s="30" t="s">
        <v>5181</v>
      </c>
      <c r="F3303" s="166"/>
      <c r="G3303" s="6">
        <v>29.1</v>
      </c>
      <c r="H3303" s="166"/>
      <c r="I3303" s="212"/>
      <c r="AQ3303" s="30" t="s">
        <v>450</v>
      </c>
    </row>
    <row r="3304" spans="1:43" ht="31.5" customHeight="1" x14ac:dyDescent="0.2">
      <c r="A3304" s="187" t="s">
        <v>5182</v>
      </c>
      <c r="B3304" s="168" t="s">
        <v>5183</v>
      </c>
      <c r="C3304" s="167" t="s">
        <v>34</v>
      </c>
      <c r="D3304" s="6">
        <v>27.75</v>
      </c>
      <c r="E3304" s="30" t="s">
        <v>5184</v>
      </c>
      <c r="F3304" s="165">
        <v>44830</v>
      </c>
      <c r="G3304" s="6">
        <v>27.75</v>
      </c>
      <c r="H3304" s="165">
        <v>44833</v>
      </c>
      <c r="I3304" s="130" t="s">
        <v>178</v>
      </c>
      <c r="AQ3304" s="30" t="s">
        <v>450</v>
      </c>
    </row>
    <row r="3305" spans="1:43" ht="45" x14ac:dyDescent="0.2">
      <c r="A3305" s="189"/>
      <c r="B3305" s="168"/>
      <c r="C3305" s="167"/>
      <c r="D3305" s="6">
        <v>22.25</v>
      </c>
      <c r="E3305" s="30" t="s">
        <v>5185</v>
      </c>
      <c r="F3305" s="166"/>
      <c r="G3305" s="6">
        <v>22.25</v>
      </c>
      <c r="H3305" s="166"/>
      <c r="I3305" s="130" t="s">
        <v>178</v>
      </c>
      <c r="AQ3305" s="30" t="s">
        <v>450</v>
      </c>
    </row>
    <row r="3306" spans="1:43" ht="30" x14ac:dyDescent="0.2">
      <c r="A3306" s="187" t="s">
        <v>5186</v>
      </c>
      <c r="B3306" s="229" t="s">
        <v>1708</v>
      </c>
      <c r="C3306" s="167" t="s">
        <v>34</v>
      </c>
      <c r="D3306" s="6">
        <v>16</v>
      </c>
      <c r="E3306" s="42" t="s">
        <v>3190</v>
      </c>
      <c r="F3306" s="165">
        <v>44830</v>
      </c>
      <c r="G3306" s="21">
        <v>16</v>
      </c>
      <c r="H3306" s="165">
        <v>44833</v>
      </c>
      <c r="I3306" s="128" t="s">
        <v>354</v>
      </c>
      <c r="AQ3306" s="30" t="s">
        <v>274</v>
      </c>
    </row>
    <row r="3307" spans="1:43" ht="30" x14ac:dyDescent="0.2">
      <c r="A3307" s="189"/>
      <c r="B3307" s="230"/>
      <c r="C3307" s="167"/>
      <c r="D3307" s="6">
        <v>204</v>
      </c>
      <c r="E3307" s="42" t="s">
        <v>3572</v>
      </c>
      <c r="F3307" s="166"/>
      <c r="G3307" s="21">
        <v>204</v>
      </c>
      <c r="H3307" s="166"/>
      <c r="I3307" s="128" t="s">
        <v>121</v>
      </c>
      <c r="AQ3307" s="30" t="s">
        <v>121</v>
      </c>
    </row>
    <row r="3308" spans="1:43" ht="60" customHeight="1" x14ac:dyDescent="0.2">
      <c r="A3308" s="39" t="s">
        <v>5187</v>
      </c>
      <c r="B3308" s="30" t="s">
        <v>5188</v>
      </c>
      <c r="C3308" s="39" t="s">
        <v>34</v>
      </c>
      <c r="D3308" s="6">
        <v>24</v>
      </c>
      <c r="E3308" s="30" t="s">
        <v>3190</v>
      </c>
      <c r="F3308" s="28">
        <v>44824</v>
      </c>
      <c r="G3308" s="6">
        <v>24</v>
      </c>
      <c r="H3308" s="28">
        <v>44833</v>
      </c>
      <c r="I3308" s="130" t="s">
        <v>874</v>
      </c>
      <c r="AQ3308" s="30" t="s">
        <v>443</v>
      </c>
    </row>
    <row r="3309" spans="1:43" ht="45" x14ac:dyDescent="0.2">
      <c r="A3309" s="187" t="s">
        <v>5189</v>
      </c>
      <c r="B3309" s="168" t="s">
        <v>5099</v>
      </c>
      <c r="C3309" s="167" t="s">
        <v>34</v>
      </c>
      <c r="D3309" s="6">
        <v>2</v>
      </c>
      <c r="E3309" s="30" t="s">
        <v>5185</v>
      </c>
      <c r="F3309" s="165">
        <v>44830</v>
      </c>
      <c r="G3309" s="6">
        <v>2</v>
      </c>
      <c r="H3309" s="165">
        <v>44833</v>
      </c>
      <c r="I3309" s="130" t="s">
        <v>178</v>
      </c>
      <c r="AQ3309" s="30" t="s">
        <v>450</v>
      </c>
    </row>
    <row r="3310" spans="1:43" ht="45" x14ac:dyDescent="0.2">
      <c r="A3310" s="189"/>
      <c r="B3310" s="168"/>
      <c r="C3310" s="167"/>
      <c r="D3310" s="6">
        <v>40</v>
      </c>
      <c r="E3310" s="30" t="s">
        <v>5190</v>
      </c>
      <c r="F3310" s="166"/>
      <c r="G3310" s="6">
        <v>40</v>
      </c>
      <c r="H3310" s="166"/>
      <c r="I3310" s="130" t="s">
        <v>67</v>
      </c>
      <c r="AQ3310" s="30" t="s">
        <v>67</v>
      </c>
    </row>
    <row r="3311" spans="1:43" ht="30" x14ac:dyDescent="0.2">
      <c r="A3311" s="39" t="s">
        <v>5191</v>
      </c>
      <c r="B3311" s="30" t="s">
        <v>3644</v>
      </c>
      <c r="C3311" s="39" t="s">
        <v>34</v>
      </c>
      <c r="D3311" s="6">
        <v>115</v>
      </c>
      <c r="E3311" s="30" t="s">
        <v>5192</v>
      </c>
      <c r="F3311" s="28">
        <v>44832</v>
      </c>
      <c r="G3311" s="6">
        <v>115</v>
      </c>
      <c r="H3311" s="28">
        <v>44834</v>
      </c>
      <c r="I3311" s="130" t="s">
        <v>178</v>
      </c>
      <c r="AQ3311" s="30" t="s">
        <v>450</v>
      </c>
    </row>
    <row r="3312" spans="1:43" ht="31.5" customHeight="1" x14ac:dyDescent="0.2">
      <c r="A3312" s="187" t="s">
        <v>5193</v>
      </c>
      <c r="B3312" s="168" t="s">
        <v>5194</v>
      </c>
      <c r="C3312" s="167" t="s">
        <v>34</v>
      </c>
      <c r="D3312" s="6">
        <v>39.21</v>
      </c>
      <c r="E3312" s="30" t="s">
        <v>29</v>
      </c>
      <c r="F3312" s="165">
        <v>44830</v>
      </c>
      <c r="G3312" s="6">
        <v>39.21</v>
      </c>
      <c r="H3312" s="165">
        <v>44834</v>
      </c>
      <c r="I3312" s="130" t="s">
        <v>178</v>
      </c>
      <c r="AQ3312" s="30" t="s">
        <v>450</v>
      </c>
    </row>
    <row r="3313" spans="1:43" x14ac:dyDescent="0.2">
      <c r="A3313" s="189"/>
      <c r="B3313" s="168"/>
      <c r="C3313" s="167"/>
      <c r="D3313" s="6">
        <v>30.79</v>
      </c>
      <c r="E3313" s="30" t="s">
        <v>1084</v>
      </c>
      <c r="F3313" s="166"/>
      <c r="G3313" s="6">
        <v>30.79</v>
      </c>
      <c r="H3313" s="166"/>
      <c r="I3313" s="130" t="s">
        <v>67</v>
      </c>
      <c r="AQ3313" s="30" t="s">
        <v>67</v>
      </c>
    </row>
    <row r="3314" spans="1:43" ht="45" x14ac:dyDescent="0.2">
      <c r="A3314" s="39" t="s">
        <v>5195</v>
      </c>
      <c r="B3314" s="30" t="s">
        <v>5196</v>
      </c>
      <c r="C3314" s="39" t="s">
        <v>34</v>
      </c>
      <c r="D3314" s="6">
        <v>33</v>
      </c>
      <c r="E3314" s="30" t="s">
        <v>4992</v>
      </c>
      <c r="F3314" s="28">
        <v>44832</v>
      </c>
      <c r="G3314" s="6">
        <v>33</v>
      </c>
      <c r="H3314" s="28">
        <v>44834</v>
      </c>
      <c r="I3314" s="130" t="s">
        <v>178</v>
      </c>
      <c r="AQ3314" s="30" t="s">
        <v>450</v>
      </c>
    </row>
    <row r="3315" spans="1:43" ht="51" x14ac:dyDescent="0.2">
      <c r="A3315" s="99" t="s">
        <v>5197</v>
      </c>
      <c r="B3315" s="99" t="s">
        <v>5198</v>
      </c>
      <c r="C3315" s="35" t="s">
        <v>34</v>
      </c>
      <c r="D3315" s="60">
        <v>13.18</v>
      </c>
      <c r="E3315" s="99" t="s">
        <v>5199</v>
      </c>
      <c r="F3315" s="23">
        <v>44819</v>
      </c>
      <c r="G3315" s="60">
        <v>13.18</v>
      </c>
      <c r="H3315" s="23">
        <v>44837</v>
      </c>
      <c r="I3315" s="118" t="s">
        <v>450</v>
      </c>
      <c r="AQ3315" s="118" t="s">
        <v>450</v>
      </c>
    </row>
    <row r="3316" spans="1:43" ht="68" x14ac:dyDescent="0.2">
      <c r="A3316" s="209" t="s">
        <v>5200</v>
      </c>
      <c r="B3316" s="255" t="s">
        <v>5201</v>
      </c>
      <c r="C3316" s="255" t="s">
        <v>34</v>
      </c>
      <c r="D3316" s="6">
        <v>50</v>
      </c>
      <c r="E3316" s="39" t="s">
        <v>5202</v>
      </c>
      <c r="F3316" s="165">
        <v>44832</v>
      </c>
      <c r="G3316" s="6">
        <v>50</v>
      </c>
      <c r="H3316" s="165">
        <v>44837</v>
      </c>
      <c r="I3316" s="130" t="s">
        <v>274</v>
      </c>
      <c r="AQ3316" s="130" t="s">
        <v>274</v>
      </c>
    </row>
    <row r="3317" spans="1:43" ht="68" x14ac:dyDescent="0.2">
      <c r="A3317" s="312"/>
      <c r="B3317" s="255"/>
      <c r="C3317" s="255"/>
      <c r="D3317" s="6">
        <v>185</v>
      </c>
      <c r="E3317" s="39" t="s">
        <v>5203</v>
      </c>
      <c r="F3317" s="166"/>
      <c r="G3317" s="6">
        <v>185</v>
      </c>
      <c r="H3317" s="166"/>
      <c r="I3317" s="130" t="s">
        <v>274</v>
      </c>
      <c r="AQ3317" s="130" t="s">
        <v>274</v>
      </c>
    </row>
    <row r="3318" spans="1:43" ht="85" x14ac:dyDescent="0.2">
      <c r="A3318" s="210"/>
      <c r="B3318" s="255"/>
      <c r="C3318" s="255"/>
      <c r="D3318" s="6">
        <v>5</v>
      </c>
      <c r="E3318" s="39" t="s">
        <v>5156</v>
      </c>
      <c r="F3318" s="166"/>
      <c r="G3318" s="6">
        <v>5</v>
      </c>
      <c r="H3318" s="166"/>
      <c r="I3318" s="130" t="s">
        <v>121</v>
      </c>
      <c r="AQ3318" s="130" t="s">
        <v>121</v>
      </c>
    </row>
    <row r="3319" spans="1:43" ht="51" x14ac:dyDescent="0.2">
      <c r="A3319" s="187" t="s">
        <v>5204</v>
      </c>
      <c r="B3319" s="167" t="s">
        <v>5205</v>
      </c>
      <c r="C3319" s="167" t="s">
        <v>34</v>
      </c>
      <c r="D3319" s="6">
        <v>22.75</v>
      </c>
      <c r="E3319" s="39" t="s">
        <v>5206</v>
      </c>
      <c r="F3319" s="165">
        <v>44832</v>
      </c>
      <c r="G3319" s="6">
        <v>22.75</v>
      </c>
      <c r="H3319" s="165">
        <v>44837</v>
      </c>
      <c r="I3319" s="103" t="s">
        <v>450</v>
      </c>
      <c r="AQ3319" s="103" t="s">
        <v>450</v>
      </c>
    </row>
    <row r="3320" spans="1:43" ht="51" x14ac:dyDescent="0.2">
      <c r="A3320" s="188"/>
      <c r="B3320" s="167"/>
      <c r="C3320" s="167"/>
      <c r="D3320" s="6">
        <v>10.08</v>
      </c>
      <c r="E3320" s="39" t="s">
        <v>5207</v>
      </c>
      <c r="F3320" s="166"/>
      <c r="G3320" s="6">
        <v>10.08</v>
      </c>
      <c r="H3320" s="166"/>
      <c r="I3320" s="103" t="s">
        <v>450</v>
      </c>
      <c r="AQ3320" s="103" t="s">
        <v>450</v>
      </c>
    </row>
    <row r="3321" spans="1:43" ht="51" x14ac:dyDescent="0.2">
      <c r="A3321" s="188"/>
      <c r="B3321" s="167"/>
      <c r="C3321" s="167"/>
      <c r="D3321" s="6">
        <v>2.4500000000000002</v>
      </c>
      <c r="E3321" s="39" t="s">
        <v>5208</v>
      </c>
      <c r="F3321" s="166"/>
      <c r="G3321" s="6">
        <v>2.4500000000000002</v>
      </c>
      <c r="H3321" s="166"/>
      <c r="I3321" s="103" t="s">
        <v>450</v>
      </c>
      <c r="AQ3321" s="103" t="s">
        <v>450</v>
      </c>
    </row>
    <row r="3322" spans="1:43" ht="51" x14ac:dyDescent="0.2">
      <c r="A3322" s="189"/>
      <c r="B3322" s="167"/>
      <c r="C3322" s="167"/>
      <c r="D3322" s="6">
        <v>24.72</v>
      </c>
      <c r="E3322" s="39" t="s">
        <v>3820</v>
      </c>
      <c r="F3322" s="166"/>
      <c r="G3322" s="6">
        <v>24.72</v>
      </c>
      <c r="H3322" s="166"/>
      <c r="I3322" s="103" t="s">
        <v>450</v>
      </c>
      <c r="AQ3322" s="103" t="s">
        <v>450</v>
      </c>
    </row>
    <row r="3323" spans="1:43" ht="34" x14ac:dyDescent="0.2">
      <c r="A3323" s="187" t="s">
        <v>5209</v>
      </c>
      <c r="B3323" s="167" t="s">
        <v>4379</v>
      </c>
      <c r="C3323" s="167" t="s">
        <v>34</v>
      </c>
      <c r="D3323" s="6">
        <v>5</v>
      </c>
      <c r="E3323" s="39" t="s">
        <v>5210</v>
      </c>
      <c r="F3323" s="165">
        <v>44832</v>
      </c>
      <c r="G3323" s="6">
        <v>5</v>
      </c>
      <c r="H3323" s="165">
        <v>44838</v>
      </c>
      <c r="I3323" s="255" t="s">
        <v>571</v>
      </c>
      <c r="AQ3323" s="255" t="s">
        <v>571</v>
      </c>
    </row>
    <row r="3324" spans="1:43" ht="51" x14ac:dyDescent="0.2">
      <c r="A3324" s="188"/>
      <c r="B3324" s="167"/>
      <c r="C3324" s="167"/>
      <c r="D3324" s="6">
        <v>37</v>
      </c>
      <c r="E3324" s="39" t="s">
        <v>5211</v>
      </c>
      <c r="F3324" s="166"/>
      <c r="G3324" s="6">
        <v>37</v>
      </c>
      <c r="H3324" s="166"/>
      <c r="I3324" s="255"/>
      <c r="AQ3324" s="255"/>
    </row>
    <row r="3325" spans="1:43" ht="51" x14ac:dyDescent="0.2">
      <c r="A3325" s="188"/>
      <c r="B3325" s="167"/>
      <c r="C3325" s="167"/>
      <c r="D3325" s="6">
        <v>65</v>
      </c>
      <c r="E3325" s="39" t="s">
        <v>5212</v>
      </c>
      <c r="F3325" s="166"/>
      <c r="G3325" s="6">
        <v>65</v>
      </c>
      <c r="H3325" s="166"/>
      <c r="I3325" s="255"/>
      <c r="AQ3325" s="255"/>
    </row>
    <row r="3326" spans="1:43" ht="51" x14ac:dyDescent="0.2">
      <c r="A3326" s="188"/>
      <c r="B3326" s="167"/>
      <c r="C3326" s="167"/>
      <c r="D3326" s="6">
        <v>100</v>
      </c>
      <c r="E3326" s="39" t="s">
        <v>5213</v>
      </c>
      <c r="F3326" s="166"/>
      <c r="G3326" s="6">
        <v>100</v>
      </c>
      <c r="H3326" s="166"/>
      <c r="I3326" s="255"/>
      <c r="AQ3326" s="255"/>
    </row>
    <row r="3327" spans="1:43" ht="68" x14ac:dyDescent="0.2">
      <c r="A3327" s="189"/>
      <c r="B3327" s="167"/>
      <c r="C3327" s="167"/>
      <c r="D3327" s="6">
        <v>38.5</v>
      </c>
      <c r="E3327" s="39" t="s">
        <v>5214</v>
      </c>
      <c r="F3327" s="166"/>
      <c r="G3327" s="6">
        <v>38.5</v>
      </c>
      <c r="H3327" s="166"/>
      <c r="I3327" s="255"/>
      <c r="AQ3327" s="255"/>
    </row>
    <row r="3328" spans="1:43" ht="34" x14ac:dyDescent="0.2">
      <c r="A3328" s="187" t="s">
        <v>5218</v>
      </c>
      <c r="B3328" s="167" t="s">
        <v>3580</v>
      </c>
      <c r="C3328" s="167" t="s">
        <v>34</v>
      </c>
      <c r="D3328" s="6">
        <v>215.25</v>
      </c>
      <c r="E3328" s="39" t="s">
        <v>3190</v>
      </c>
      <c r="F3328" s="165">
        <v>44838</v>
      </c>
      <c r="G3328" s="6">
        <v>215.25</v>
      </c>
      <c r="H3328" s="165">
        <v>44840</v>
      </c>
      <c r="I3328" s="130" t="s">
        <v>560</v>
      </c>
      <c r="AQ3328" s="130" t="s">
        <v>560</v>
      </c>
    </row>
    <row r="3329" spans="1:43" ht="51" x14ac:dyDescent="0.2">
      <c r="A3329" s="189"/>
      <c r="B3329" s="167"/>
      <c r="C3329" s="167"/>
      <c r="D3329" s="6">
        <v>24.75</v>
      </c>
      <c r="E3329" s="39" t="s">
        <v>5219</v>
      </c>
      <c r="F3329" s="166"/>
      <c r="G3329" s="6">
        <v>24.75</v>
      </c>
      <c r="H3329" s="166"/>
      <c r="I3329" s="130" t="s">
        <v>571</v>
      </c>
      <c r="AQ3329" s="130" t="s">
        <v>571</v>
      </c>
    </row>
    <row r="3330" spans="1:43" ht="15.75" customHeight="1" x14ac:dyDescent="0.2">
      <c r="A3330" s="187" t="s">
        <v>5220</v>
      </c>
      <c r="B3330" s="167" t="s">
        <v>5223</v>
      </c>
      <c r="C3330" s="187" t="s">
        <v>34</v>
      </c>
      <c r="D3330" s="6">
        <v>23.52</v>
      </c>
      <c r="E3330" s="39" t="s">
        <v>5016</v>
      </c>
      <c r="F3330" s="172">
        <v>44812</v>
      </c>
      <c r="G3330" s="21">
        <v>23.52</v>
      </c>
      <c r="H3330" s="172">
        <v>44841</v>
      </c>
      <c r="I3330" s="128" t="s">
        <v>367</v>
      </c>
      <c r="AQ3330" s="130" t="s">
        <v>367</v>
      </c>
    </row>
    <row r="3331" spans="1:43" ht="15.75" customHeight="1" x14ac:dyDescent="0.2">
      <c r="A3331" s="188"/>
      <c r="B3331" s="167"/>
      <c r="C3331" s="188"/>
      <c r="D3331" s="6">
        <v>10</v>
      </c>
      <c r="E3331" s="39" t="s">
        <v>5221</v>
      </c>
      <c r="F3331" s="217"/>
      <c r="G3331" s="21">
        <v>10</v>
      </c>
      <c r="H3331" s="217"/>
      <c r="I3331" s="128" t="s">
        <v>367</v>
      </c>
      <c r="AQ3331" s="130" t="s">
        <v>367</v>
      </c>
    </row>
    <row r="3332" spans="1:43" ht="15.75" customHeight="1" x14ac:dyDescent="0.2">
      <c r="A3332" s="189"/>
      <c r="B3332" s="167"/>
      <c r="C3332" s="189"/>
      <c r="D3332" s="6">
        <v>2</v>
      </c>
      <c r="E3332" s="39" t="s">
        <v>5222</v>
      </c>
      <c r="F3332" s="218"/>
      <c r="G3332" s="21">
        <v>2</v>
      </c>
      <c r="H3332" s="218"/>
      <c r="I3332" s="128" t="s">
        <v>25</v>
      </c>
      <c r="AQ3332" s="130" t="s">
        <v>25</v>
      </c>
    </row>
    <row r="3333" spans="1:43" ht="31.5" customHeight="1" x14ac:dyDescent="0.2">
      <c r="A3333" s="187" t="s">
        <v>5224</v>
      </c>
      <c r="B3333" s="167" t="s">
        <v>5226</v>
      </c>
      <c r="C3333" s="167" t="s">
        <v>34</v>
      </c>
      <c r="D3333" s="6">
        <v>15</v>
      </c>
      <c r="E3333" s="39" t="s">
        <v>5071</v>
      </c>
      <c r="F3333" s="165">
        <v>44834</v>
      </c>
      <c r="G3333" s="6">
        <v>15</v>
      </c>
      <c r="H3333" s="165">
        <v>44841</v>
      </c>
      <c r="I3333" s="130" t="s">
        <v>560</v>
      </c>
      <c r="AQ3333" s="130" t="s">
        <v>560</v>
      </c>
    </row>
    <row r="3334" spans="1:43" ht="34" x14ac:dyDescent="0.2">
      <c r="A3334" s="189"/>
      <c r="B3334" s="167"/>
      <c r="C3334" s="167"/>
      <c r="D3334" s="6">
        <v>101.8</v>
      </c>
      <c r="E3334" s="39" t="s">
        <v>5225</v>
      </c>
      <c r="F3334" s="166"/>
      <c r="G3334" s="6">
        <v>101.8</v>
      </c>
      <c r="H3334" s="166"/>
      <c r="I3334" s="130" t="s">
        <v>183</v>
      </c>
      <c r="AQ3334" s="130" t="s">
        <v>183</v>
      </c>
    </row>
    <row r="3335" spans="1:43" ht="34" x14ac:dyDescent="0.2">
      <c r="A3335" s="187" t="s">
        <v>5228</v>
      </c>
      <c r="B3335" s="167" t="s">
        <v>5230</v>
      </c>
      <c r="C3335" s="167" t="s">
        <v>34</v>
      </c>
      <c r="D3335" s="6">
        <v>20.9</v>
      </c>
      <c r="E3335" s="39" t="s">
        <v>4992</v>
      </c>
      <c r="F3335" s="165">
        <v>44833</v>
      </c>
      <c r="G3335" s="6">
        <v>20.9</v>
      </c>
      <c r="H3335" s="165">
        <v>44844</v>
      </c>
      <c r="I3335" s="130" t="s">
        <v>443</v>
      </c>
      <c r="AQ3335" s="130" t="s">
        <v>443</v>
      </c>
    </row>
    <row r="3336" spans="1:43" ht="34" x14ac:dyDescent="0.2">
      <c r="A3336" s="188"/>
      <c r="B3336" s="167"/>
      <c r="C3336" s="167"/>
      <c r="D3336" s="6">
        <v>28</v>
      </c>
      <c r="E3336" s="39" t="s">
        <v>4993</v>
      </c>
      <c r="F3336" s="166"/>
      <c r="G3336" s="6">
        <v>28</v>
      </c>
      <c r="H3336" s="166"/>
      <c r="I3336" s="130" t="s">
        <v>25</v>
      </c>
      <c r="AQ3336" s="130" t="s">
        <v>25</v>
      </c>
    </row>
    <row r="3337" spans="1:43" ht="51" x14ac:dyDescent="0.2">
      <c r="A3337" s="189"/>
      <c r="B3337" s="167"/>
      <c r="C3337" s="167"/>
      <c r="D3337" s="6">
        <v>1.1000000000000001</v>
      </c>
      <c r="E3337" s="39" t="s">
        <v>5229</v>
      </c>
      <c r="F3337" s="166"/>
      <c r="G3337" s="6">
        <v>1.1000000000000001</v>
      </c>
      <c r="H3337" s="166"/>
      <c r="I3337" s="130" t="s">
        <v>4366</v>
      </c>
      <c r="AQ3337" s="130" t="s">
        <v>4366</v>
      </c>
    </row>
    <row r="3338" spans="1:43" ht="34" x14ac:dyDescent="0.2">
      <c r="A3338" s="187" t="s">
        <v>5231</v>
      </c>
      <c r="B3338" s="167" t="s">
        <v>5232</v>
      </c>
      <c r="C3338" s="167" t="s">
        <v>34</v>
      </c>
      <c r="D3338" s="6">
        <v>22</v>
      </c>
      <c r="E3338" s="39" t="s">
        <v>4060</v>
      </c>
      <c r="F3338" s="165">
        <v>44833</v>
      </c>
      <c r="G3338" s="6">
        <v>22</v>
      </c>
      <c r="H3338" s="165">
        <v>44846</v>
      </c>
      <c r="I3338" s="130" t="s">
        <v>389</v>
      </c>
      <c r="AQ3338" s="130" t="s">
        <v>389</v>
      </c>
    </row>
    <row r="3339" spans="1:43" ht="34" x14ac:dyDescent="0.2">
      <c r="A3339" s="189"/>
      <c r="B3339" s="167"/>
      <c r="C3339" s="167"/>
      <c r="D3339" s="6">
        <v>2</v>
      </c>
      <c r="E3339" s="39" t="s">
        <v>4993</v>
      </c>
      <c r="F3339" s="166"/>
      <c r="G3339" s="6">
        <v>2</v>
      </c>
      <c r="H3339" s="166"/>
      <c r="I3339" s="130" t="s">
        <v>66</v>
      </c>
      <c r="AQ3339" s="130" t="s">
        <v>66</v>
      </c>
    </row>
    <row r="3340" spans="1:43" ht="31.5" customHeight="1" x14ac:dyDescent="0.2">
      <c r="A3340" s="187" t="s">
        <v>5233</v>
      </c>
      <c r="B3340" s="167" t="s">
        <v>5235</v>
      </c>
      <c r="C3340" s="167" t="s">
        <v>34</v>
      </c>
      <c r="D3340" s="6">
        <v>132.44999999999999</v>
      </c>
      <c r="E3340" s="39" t="s">
        <v>5234</v>
      </c>
      <c r="F3340" s="165">
        <v>44844</v>
      </c>
      <c r="G3340" s="21">
        <v>132.44999999999999</v>
      </c>
      <c r="H3340" s="165">
        <v>44847</v>
      </c>
      <c r="I3340" s="128" t="s">
        <v>443</v>
      </c>
      <c r="AQ3340" s="130" t="s">
        <v>443</v>
      </c>
    </row>
    <row r="3341" spans="1:43" ht="34" x14ac:dyDescent="0.2">
      <c r="A3341" s="189"/>
      <c r="B3341" s="167"/>
      <c r="C3341" s="167"/>
      <c r="D3341" s="6">
        <v>7.55</v>
      </c>
      <c r="E3341" s="39" t="s">
        <v>3139</v>
      </c>
      <c r="F3341" s="166"/>
      <c r="G3341" s="21">
        <v>7.55</v>
      </c>
      <c r="H3341" s="166"/>
      <c r="I3341" s="128" t="s">
        <v>25</v>
      </c>
      <c r="AQ3341" s="130" t="s">
        <v>25</v>
      </c>
    </row>
    <row r="3342" spans="1:43" ht="34" x14ac:dyDescent="0.2">
      <c r="A3342" s="187" t="s">
        <v>5236</v>
      </c>
      <c r="B3342" s="167" t="s">
        <v>5238</v>
      </c>
      <c r="C3342" s="167" t="s">
        <v>34</v>
      </c>
      <c r="D3342" s="6">
        <v>34.08</v>
      </c>
      <c r="E3342" s="39" t="s">
        <v>4992</v>
      </c>
      <c r="F3342" s="165">
        <v>44840</v>
      </c>
      <c r="G3342" s="21">
        <v>34.08</v>
      </c>
      <c r="H3342" s="165">
        <v>44847</v>
      </c>
      <c r="I3342" s="368" t="s">
        <v>450</v>
      </c>
      <c r="AQ3342" s="223" t="s">
        <v>450</v>
      </c>
    </row>
    <row r="3343" spans="1:43" ht="34" x14ac:dyDescent="0.2">
      <c r="A3343" s="189"/>
      <c r="B3343" s="167"/>
      <c r="C3343" s="167"/>
      <c r="D3343" s="6">
        <v>0.92</v>
      </c>
      <c r="E3343" s="39" t="s">
        <v>5237</v>
      </c>
      <c r="F3343" s="166"/>
      <c r="G3343" s="21">
        <v>0.92</v>
      </c>
      <c r="H3343" s="166"/>
      <c r="I3343" s="369"/>
      <c r="AQ3343" s="224"/>
    </row>
    <row r="3344" spans="1:43" ht="51" x14ac:dyDescent="0.2">
      <c r="A3344" s="187" t="s">
        <v>5239</v>
      </c>
      <c r="B3344" s="167" t="s">
        <v>5240</v>
      </c>
      <c r="C3344" s="167" t="s">
        <v>34</v>
      </c>
      <c r="D3344" s="6">
        <v>30</v>
      </c>
      <c r="E3344" s="39" t="s">
        <v>5219</v>
      </c>
      <c r="F3344" s="165">
        <v>44834</v>
      </c>
      <c r="G3344" s="6">
        <v>30</v>
      </c>
      <c r="H3344" s="165">
        <v>44848</v>
      </c>
      <c r="I3344" s="130" t="s">
        <v>64</v>
      </c>
      <c r="AQ3344" s="130" t="s">
        <v>64</v>
      </c>
    </row>
    <row r="3345" spans="1:43" ht="34" x14ac:dyDescent="0.2">
      <c r="A3345" s="189"/>
      <c r="B3345" s="167"/>
      <c r="C3345" s="167"/>
      <c r="D3345" s="6">
        <v>1</v>
      </c>
      <c r="E3345" s="39" t="s">
        <v>3139</v>
      </c>
      <c r="F3345" s="166"/>
      <c r="G3345" s="6">
        <v>1</v>
      </c>
      <c r="H3345" s="166"/>
      <c r="I3345" s="130" t="s">
        <v>67</v>
      </c>
      <c r="AQ3345" s="130" t="s">
        <v>67</v>
      </c>
    </row>
    <row r="3346" spans="1:43" ht="31.5" customHeight="1" x14ac:dyDescent="0.2">
      <c r="A3346" s="187" t="s">
        <v>5241</v>
      </c>
      <c r="B3346" s="168" t="s">
        <v>1990</v>
      </c>
      <c r="C3346" s="167" t="s">
        <v>34</v>
      </c>
      <c r="D3346" s="6">
        <v>233</v>
      </c>
      <c r="E3346" s="39" t="s">
        <v>3190</v>
      </c>
      <c r="F3346" s="165">
        <v>44830</v>
      </c>
      <c r="G3346" s="6">
        <v>233</v>
      </c>
      <c r="H3346" s="165">
        <v>44852</v>
      </c>
      <c r="I3346" s="130" t="s">
        <v>367</v>
      </c>
      <c r="AQ3346" s="130" t="s">
        <v>367</v>
      </c>
    </row>
    <row r="3347" spans="1:43" ht="34" x14ac:dyDescent="0.2">
      <c r="A3347" s="189"/>
      <c r="B3347" s="168"/>
      <c r="C3347" s="167"/>
      <c r="D3347" s="6">
        <v>42</v>
      </c>
      <c r="E3347" s="39" t="s">
        <v>3139</v>
      </c>
      <c r="F3347" s="166"/>
      <c r="G3347" s="6">
        <v>42</v>
      </c>
      <c r="H3347" s="166"/>
      <c r="I3347" s="130" t="s">
        <v>25</v>
      </c>
      <c r="AQ3347" s="130" t="s">
        <v>25</v>
      </c>
    </row>
    <row r="3348" spans="1:43" ht="31.5" customHeight="1" x14ac:dyDescent="0.2">
      <c r="A3348" s="187" t="s">
        <v>5242</v>
      </c>
      <c r="B3348" s="167" t="s">
        <v>5245</v>
      </c>
      <c r="C3348" s="167" t="s">
        <v>34</v>
      </c>
      <c r="D3348" s="6">
        <v>5.9</v>
      </c>
      <c r="E3348" s="39" t="s">
        <v>5064</v>
      </c>
      <c r="F3348" s="165">
        <v>44848</v>
      </c>
      <c r="G3348" s="6">
        <v>5.9</v>
      </c>
      <c r="H3348" s="165">
        <v>44852</v>
      </c>
      <c r="I3348" s="130" t="s">
        <v>450</v>
      </c>
      <c r="AQ3348" s="130" t="s">
        <v>450</v>
      </c>
    </row>
    <row r="3349" spans="1:43" ht="34" x14ac:dyDescent="0.2">
      <c r="A3349" s="188"/>
      <c r="B3349" s="167"/>
      <c r="C3349" s="167"/>
      <c r="D3349" s="6">
        <v>1.1000000000000001</v>
      </c>
      <c r="E3349" s="39" t="s">
        <v>5243</v>
      </c>
      <c r="F3349" s="166"/>
      <c r="G3349" s="6">
        <v>1.1000000000000001</v>
      </c>
      <c r="H3349" s="166"/>
      <c r="I3349" s="130" t="s">
        <v>67</v>
      </c>
      <c r="AQ3349" s="130" t="s">
        <v>67</v>
      </c>
    </row>
    <row r="3350" spans="1:43" ht="51" x14ac:dyDescent="0.2">
      <c r="A3350" s="189"/>
      <c r="B3350" s="167"/>
      <c r="C3350" s="167"/>
      <c r="D3350" s="6">
        <v>30</v>
      </c>
      <c r="E3350" s="39" t="s">
        <v>5244</v>
      </c>
      <c r="F3350" s="166"/>
      <c r="G3350" s="6">
        <v>30</v>
      </c>
      <c r="H3350" s="166"/>
      <c r="I3350" s="130" t="s">
        <v>64</v>
      </c>
      <c r="AQ3350" s="130" t="s">
        <v>64</v>
      </c>
    </row>
    <row r="3351" spans="1:43" ht="51" x14ac:dyDescent="0.2">
      <c r="A3351" s="39" t="s">
        <v>5246</v>
      </c>
      <c r="B3351" s="39" t="s">
        <v>5247</v>
      </c>
      <c r="C3351" s="39" t="s">
        <v>34</v>
      </c>
      <c r="D3351" s="6">
        <v>185</v>
      </c>
      <c r="E3351" s="39" t="s">
        <v>5244</v>
      </c>
      <c r="F3351" s="28">
        <v>44847</v>
      </c>
      <c r="G3351" s="6">
        <v>185</v>
      </c>
      <c r="H3351" s="28">
        <v>44853</v>
      </c>
      <c r="I3351" s="130" t="s">
        <v>64</v>
      </c>
      <c r="AQ3351" s="130" t="s">
        <v>64</v>
      </c>
    </row>
    <row r="3352" spans="1:43" ht="51" x14ac:dyDescent="0.2">
      <c r="A3352" s="187" t="s">
        <v>5248</v>
      </c>
      <c r="B3352" s="167" t="s">
        <v>5251</v>
      </c>
      <c r="C3352" s="167" t="s">
        <v>34</v>
      </c>
      <c r="D3352" s="6">
        <v>6.83</v>
      </c>
      <c r="E3352" s="39" t="s">
        <v>5148</v>
      </c>
      <c r="F3352" s="165">
        <v>44824</v>
      </c>
      <c r="G3352" s="6">
        <v>6.83</v>
      </c>
      <c r="H3352" s="165">
        <v>44853</v>
      </c>
      <c r="I3352" s="212" t="s">
        <v>367</v>
      </c>
      <c r="AQ3352" s="212" t="s">
        <v>367</v>
      </c>
    </row>
    <row r="3353" spans="1:43" ht="51" x14ac:dyDescent="0.2">
      <c r="A3353" s="188"/>
      <c r="B3353" s="167"/>
      <c r="C3353" s="167"/>
      <c r="D3353" s="6">
        <v>9</v>
      </c>
      <c r="E3353" s="39" t="s">
        <v>5149</v>
      </c>
      <c r="F3353" s="166"/>
      <c r="G3353" s="6">
        <v>9</v>
      </c>
      <c r="H3353" s="166"/>
      <c r="I3353" s="212"/>
      <c r="AQ3353" s="212"/>
    </row>
    <row r="3354" spans="1:43" ht="51" x14ac:dyDescent="0.2">
      <c r="A3354" s="188"/>
      <c r="B3354" s="167"/>
      <c r="C3354" s="167"/>
      <c r="D3354" s="6">
        <v>1.75</v>
      </c>
      <c r="E3354" s="39" t="s">
        <v>5249</v>
      </c>
      <c r="F3354" s="166"/>
      <c r="G3354" s="6">
        <v>1.75</v>
      </c>
      <c r="H3354" s="166"/>
      <c r="I3354" s="212"/>
      <c r="AQ3354" s="212"/>
    </row>
    <row r="3355" spans="1:43" ht="68" x14ac:dyDescent="0.2">
      <c r="A3355" s="188"/>
      <c r="B3355" s="167"/>
      <c r="C3355" s="167"/>
      <c r="D3355" s="6">
        <v>4</v>
      </c>
      <c r="E3355" s="39" t="s">
        <v>5250</v>
      </c>
      <c r="F3355" s="166"/>
      <c r="G3355" s="6">
        <v>4</v>
      </c>
      <c r="H3355" s="166"/>
      <c r="I3355" s="212" t="s">
        <v>25</v>
      </c>
      <c r="AQ3355" s="212" t="s">
        <v>25</v>
      </c>
    </row>
    <row r="3356" spans="1:43" ht="68" x14ac:dyDescent="0.2">
      <c r="A3356" s="189"/>
      <c r="B3356" s="167"/>
      <c r="C3356" s="167"/>
      <c r="D3356" s="6">
        <v>2</v>
      </c>
      <c r="E3356" s="39" t="s">
        <v>5150</v>
      </c>
      <c r="F3356" s="166"/>
      <c r="G3356" s="6">
        <v>2</v>
      </c>
      <c r="H3356" s="166"/>
      <c r="I3356" s="212"/>
      <c r="AQ3356" s="212"/>
    </row>
    <row r="3357" spans="1:43" ht="31.5" customHeight="1" x14ac:dyDescent="0.2">
      <c r="A3357" s="187" t="s">
        <v>5252</v>
      </c>
      <c r="B3357" s="167" t="s">
        <v>5253</v>
      </c>
      <c r="C3357" s="167" t="s">
        <v>34</v>
      </c>
      <c r="D3357" s="6">
        <v>5</v>
      </c>
      <c r="E3357" s="39" t="s">
        <v>5169</v>
      </c>
      <c r="F3357" s="165">
        <v>44851</v>
      </c>
      <c r="G3357" s="6">
        <v>5</v>
      </c>
      <c r="H3357" s="165">
        <v>44854</v>
      </c>
      <c r="I3357" s="130" t="s">
        <v>178</v>
      </c>
      <c r="AQ3357" s="130" t="s">
        <v>178</v>
      </c>
    </row>
    <row r="3358" spans="1:43" ht="34" x14ac:dyDescent="0.2">
      <c r="A3358" s="188"/>
      <c r="B3358" s="167"/>
      <c r="C3358" s="167"/>
      <c r="D3358" s="6">
        <v>-7.5</v>
      </c>
      <c r="E3358" s="39" t="s">
        <v>5175</v>
      </c>
      <c r="F3358" s="166"/>
      <c r="G3358" s="6">
        <v>-7.5</v>
      </c>
      <c r="H3358" s="166"/>
      <c r="I3358" s="212" t="s">
        <v>67</v>
      </c>
      <c r="AQ3358" s="212" t="s">
        <v>67</v>
      </c>
    </row>
    <row r="3359" spans="1:43" ht="34" x14ac:dyDescent="0.2">
      <c r="A3359" s="189"/>
      <c r="B3359" s="167"/>
      <c r="C3359" s="167"/>
      <c r="D3359" s="6">
        <v>25</v>
      </c>
      <c r="E3359" s="39" t="s">
        <v>5170</v>
      </c>
      <c r="F3359" s="166"/>
      <c r="G3359" s="6">
        <v>25</v>
      </c>
      <c r="H3359" s="166"/>
      <c r="I3359" s="212"/>
      <c r="AQ3359" s="212"/>
    </row>
    <row r="3360" spans="1:43" ht="34" x14ac:dyDescent="0.2">
      <c r="A3360" s="187" t="s">
        <v>5254</v>
      </c>
      <c r="B3360" s="167" t="s">
        <v>5255</v>
      </c>
      <c r="C3360" s="167" t="s">
        <v>34</v>
      </c>
      <c r="D3360" s="6">
        <v>55.66</v>
      </c>
      <c r="E3360" s="39" t="s">
        <v>5060</v>
      </c>
      <c r="F3360" s="165">
        <v>44812</v>
      </c>
      <c r="G3360" s="21">
        <v>55.66</v>
      </c>
      <c r="H3360" s="165">
        <v>44855</v>
      </c>
      <c r="I3360" s="128" t="s">
        <v>560</v>
      </c>
      <c r="AQ3360" s="130" t="s">
        <v>560</v>
      </c>
    </row>
    <row r="3361" spans="1:43" ht="34" x14ac:dyDescent="0.2">
      <c r="A3361" s="189"/>
      <c r="B3361" s="167"/>
      <c r="C3361" s="167"/>
      <c r="D3361" s="6">
        <v>18</v>
      </c>
      <c r="E3361" s="39" t="s">
        <v>4993</v>
      </c>
      <c r="F3361" s="166"/>
      <c r="G3361" s="21">
        <v>18</v>
      </c>
      <c r="H3361" s="166"/>
      <c r="I3361" s="128" t="s">
        <v>183</v>
      </c>
      <c r="AQ3361" s="130" t="s">
        <v>183</v>
      </c>
    </row>
    <row r="3362" spans="1:43" ht="47.25" customHeight="1" x14ac:dyDescent="0.2">
      <c r="A3362" s="187" t="s">
        <v>5256</v>
      </c>
      <c r="B3362" s="197" t="s">
        <v>5257</v>
      </c>
      <c r="C3362" s="167" t="s">
        <v>34</v>
      </c>
      <c r="D3362" s="6">
        <v>33.53</v>
      </c>
      <c r="E3362" s="39" t="s">
        <v>3190</v>
      </c>
      <c r="F3362" s="165">
        <v>44851</v>
      </c>
      <c r="G3362" s="21">
        <v>33.53</v>
      </c>
      <c r="H3362" s="165">
        <v>44855</v>
      </c>
      <c r="I3362" s="128" t="s">
        <v>266</v>
      </c>
      <c r="AQ3362" s="130" t="s">
        <v>266</v>
      </c>
    </row>
    <row r="3363" spans="1:43" ht="34" x14ac:dyDescent="0.2">
      <c r="A3363" s="189"/>
      <c r="B3363" s="199"/>
      <c r="C3363" s="167"/>
      <c r="D3363" s="6">
        <v>115.8</v>
      </c>
      <c r="E3363" s="39" t="s">
        <v>3139</v>
      </c>
      <c r="F3363" s="166"/>
      <c r="G3363" s="21">
        <v>115.8</v>
      </c>
      <c r="H3363" s="166"/>
      <c r="I3363" s="128" t="s">
        <v>268</v>
      </c>
      <c r="AQ3363" s="130" t="s">
        <v>268</v>
      </c>
    </row>
    <row r="3364" spans="1:43" ht="34" x14ac:dyDescent="0.2">
      <c r="A3364" s="39" t="s">
        <v>5258</v>
      </c>
      <c r="B3364" s="39" t="s">
        <v>5257</v>
      </c>
      <c r="C3364" s="39" t="s">
        <v>34</v>
      </c>
      <c r="D3364" s="6">
        <v>100</v>
      </c>
      <c r="E3364" s="39" t="s">
        <v>4992</v>
      </c>
      <c r="F3364" s="28">
        <v>44852</v>
      </c>
      <c r="G3364" s="6">
        <v>100</v>
      </c>
      <c r="H3364" s="28">
        <v>44855</v>
      </c>
      <c r="I3364" s="130" t="s">
        <v>443</v>
      </c>
      <c r="J3364" s="28">
        <v>44904</v>
      </c>
      <c r="K3364" s="6">
        <v>100</v>
      </c>
      <c r="L3364" s="28">
        <v>44908</v>
      </c>
      <c r="M3364" s="30" t="s">
        <v>443</v>
      </c>
      <c r="AQ3364" s="130" t="s">
        <v>443</v>
      </c>
    </row>
    <row r="3365" spans="1:43" ht="31.5" customHeight="1" x14ac:dyDescent="0.2">
      <c r="A3365" s="187" t="s">
        <v>5259</v>
      </c>
      <c r="B3365" s="167" t="s">
        <v>5260</v>
      </c>
      <c r="C3365" s="167" t="s">
        <v>34</v>
      </c>
      <c r="D3365" s="6">
        <v>11.15</v>
      </c>
      <c r="E3365" s="39" t="s">
        <v>5060</v>
      </c>
      <c r="F3365" s="165">
        <v>44812</v>
      </c>
      <c r="G3365" s="6">
        <v>11.15</v>
      </c>
      <c r="H3365" s="165">
        <v>44855</v>
      </c>
      <c r="I3365" s="130" t="s">
        <v>560</v>
      </c>
      <c r="AQ3365" s="130" t="s">
        <v>560</v>
      </c>
    </row>
    <row r="3366" spans="1:43" ht="34" x14ac:dyDescent="0.2">
      <c r="A3366" s="189"/>
      <c r="B3366" s="167"/>
      <c r="C3366" s="167"/>
      <c r="D3366" s="6">
        <v>70</v>
      </c>
      <c r="E3366" s="39" t="s">
        <v>4993</v>
      </c>
      <c r="F3366" s="166"/>
      <c r="G3366" s="6">
        <v>70</v>
      </c>
      <c r="H3366" s="166"/>
      <c r="I3366" s="130" t="s">
        <v>183</v>
      </c>
      <c r="AQ3366" s="130" t="s">
        <v>183</v>
      </c>
    </row>
    <row r="3367" spans="1:43" ht="34" x14ac:dyDescent="0.2">
      <c r="A3367" s="187" t="s">
        <v>5261</v>
      </c>
      <c r="B3367" s="167" t="s">
        <v>5263</v>
      </c>
      <c r="C3367" s="167" t="s">
        <v>21</v>
      </c>
      <c r="D3367" s="6">
        <v>18.100000000000001</v>
      </c>
      <c r="E3367" s="39" t="s">
        <v>5234</v>
      </c>
      <c r="F3367" s="165">
        <v>44853</v>
      </c>
      <c r="G3367" s="6">
        <v>18.100000000000001</v>
      </c>
      <c r="H3367" s="165">
        <v>44855</v>
      </c>
      <c r="I3367" s="130" t="s">
        <v>443</v>
      </c>
      <c r="AQ3367" s="130" t="s">
        <v>443</v>
      </c>
    </row>
    <row r="3368" spans="1:43" ht="34" x14ac:dyDescent="0.2">
      <c r="A3368" s="188"/>
      <c r="B3368" s="167"/>
      <c r="C3368" s="167"/>
      <c r="D3368" s="6">
        <v>30.9</v>
      </c>
      <c r="E3368" s="39" t="s">
        <v>3139</v>
      </c>
      <c r="F3368" s="166"/>
      <c r="G3368" s="6">
        <v>30.9</v>
      </c>
      <c r="H3368" s="166"/>
      <c r="I3368" s="212" t="s">
        <v>25</v>
      </c>
      <c r="AQ3368" s="212" t="s">
        <v>25</v>
      </c>
    </row>
    <row r="3369" spans="1:43" ht="34" x14ac:dyDescent="0.2">
      <c r="A3369" s="189"/>
      <c r="B3369" s="167"/>
      <c r="C3369" s="167"/>
      <c r="D3369" s="6">
        <v>1</v>
      </c>
      <c r="E3369" s="39" t="s">
        <v>5262</v>
      </c>
      <c r="F3369" s="166"/>
      <c r="G3369" s="6">
        <v>1</v>
      </c>
      <c r="H3369" s="166"/>
      <c r="I3369" s="212"/>
      <c r="AQ3369" s="212"/>
    </row>
    <row r="3370" spans="1:43" ht="34" x14ac:dyDescent="0.2">
      <c r="A3370" s="39" t="s">
        <v>5264</v>
      </c>
      <c r="B3370" s="39" t="s">
        <v>5265</v>
      </c>
      <c r="C3370" s="39" t="s">
        <v>34</v>
      </c>
      <c r="D3370" s="6">
        <v>206.82</v>
      </c>
      <c r="E3370" s="39" t="s">
        <v>4992</v>
      </c>
      <c r="F3370" s="28">
        <v>44854</v>
      </c>
      <c r="G3370" s="6">
        <v>13.91</v>
      </c>
      <c r="H3370" s="28">
        <v>44859</v>
      </c>
      <c r="I3370" s="130" t="s">
        <v>450</v>
      </c>
      <c r="J3370" s="23">
        <v>45005</v>
      </c>
      <c r="K3370" s="6">
        <v>206.82</v>
      </c>
      <c r="L3370" s="23">
        <v>45009</v>
      </c>
      <c r="M3370" s="30" t="s">
        <v>450</v>
      </c>
      <c r="AQ3370" s="128" t="s">
        <v>450</v>
      </c>
    </row>
    <row r="3371" spans="1:43" ht="51" x14ac:dyDescent="0.2">
      <c r="A3371" s="187" t="s">
        <v>5266</v>
      </c>
      <c r="B3371" s="167" t="s">
        <v>5269</v>
      </c>
      <c r="C3371" s="167" t="s">
        <v>34</v>
      </c>
      <c r="D3371" s="6">
        <v>42.25</v>
      </c>
      <c r="E3371" s="39" t="s">
        <v>5267</v>
      </c>
      <c r="F3371" s="165">
        <v>44854</v>
      </c>
      <c r="G3371" s="6">
        <v>42.25</v>
      </c>
      <c r="H3371" s="165">
        <v>44859</v>
      </c>
      <c r="I3371" s="130" t="s">
        <v>367</v>
      </c>
      <c r="AQ3371" s="130" t="s">
        <v>367</v>
      </c>
    </row>
    <row r="3372" spans="1:43" ht="51" x14ac:dyDescent="0.2">
      <c r="A3372" s="189"/>
      <c r="B3372" s="167"/>
      <c r="C3372" s="167"/>
      <c r="D3372" s="6">
        <v>0.75</v>
      </c>
      <c r="E3372" s="39" t="s">
        <v>5268</v>
      </c>
      <c r="F3372" s="166"/>
      <c r="G3372" s="6">
        <v>0.75</v>
      </c>
      <c r="H3372" s="166"/>
      <c r="I3372" s="130" t="s">
        <v>25</v>
      </c>
      <c r="AQ3372" s="130" t="s">
        <v>25</v>
      </c>
    </row>
    <row r="3373" spans="1:43" ht="30" x14ac:dyDescent="0.2">
      <c r="A3373" s="187" t="s">
        <v>5274</v>
      </c>
      <c r="B3373" s="167" t="s">
        <v>5275</v>
      </c>
      <c r="C3373" s="167" t="s">
        <v>34</v>
      </c>
      <c r="D3373" s="133">
        <v>100.93</v>
      </c>
      <c r="E3373" s="134" t="s">
        <v>5060</v>
      </c>
      <c r="F3373" s="165">
        <v>44826</v>
      </c>
      <c r="G3373" s="135">
        <v>100.93</v>
      </c>
      <c r="H3373" s="165">
        <v>44860</v>
      </c>
      <c r="I3373" s="160" t="s">
        <v>450</v>
      </c>
      <c r="AQ3373" s="139" t="s">
        <v>450</v>
      </c>
    </row>
    <row r="3374" spans="1:43" ht="30" x14ac:dyDescent="0.2">
      <c r="A3374" s="189"/>
      <c r="B3374" s="167"/>
      <c r="C3374" s="167"/>
      <c r="D3374" s="133">
        <v>3</v>
      </c>
      <c r="E3374" s="134" t="s">
        <v>5061</v>
      </c>
      <c r="F3374" s="166"/>
      <c r="G3374" s="135">
        <v>3</v>
      </c>
      <c r="H3374" s="166"/>
      <c r="I3374" s="160" t="s">
        <v>67</v>
      </c>
      <c r="AQ3374" s="139" t="s">
        <v>67</v>
      </c>
    </row>
    <row r="3375" spans="1:43" ht="68" x14ac:dyDescent="0.2">
      <c r="A3375" s="39" t="s">
        <v>5277</v>
      </c>
      <c r="B3375" s="39" t="s">
        <v>5278</v>
      </c>
      <c r="C3375" s="39" t="s">
        <v>34</v>
      </c>
      <c r="D3375" s="6">
        <v>30</v>
      </c>
      <c r="E3375" s="134" t="s">
        <v>51</v>
      </c>
      <c r="F3375" s="28">
        <v>44861</v>
      </c>
      <c r="G3375" s="6">
        <v>30</v>
      </c>
      <c r="H3375" s="28">
        <v>44862</v>
      </c>
      <c r="I3375" s="130" t="s">
        <v>450</v>
      </c>
      <c r="AQ3375" s="130" t="s">
        <v>450</v>
      </c>
    </row>
    <row r="3376" spans="1:43" ht="45" x14ac:dyDescent="0.2">
      <c r="A3376" s="187" t="s">
        <v>5279</v>
      </c>
      <c r="B3376" s="167" t="s">
        <v>5282</v>
      </c>
      <c r="C3376" s="167" t="s">
        <v>34</v>
      </c>
      <c r="D3376" s="6">
        <v>15</v>
      </c>
      <c r="E3376" s="134" t="s">
        <v>5206</v>
      </c>
      <c r="F3376" s="165">
        <v>44852</v>
      </c>
      <c r="G3376" s="6">
        <v>15</v>
      </c>
      <c r="H3376" s="165">
        <v>44865</v>
      </c>
      <c r="I3376" s="212" t="s">
        <v>874</v>
      </c>
      <c r="AQ3376" s="212" t="s">
        <v>874</v>
      </c>
    </row>
    <row r="3377" spans="1:43" ht="45" x14ac:dyDescent="0.2">
      <c r="A3377" s="188"/>
      <c r="B3377" s="167"/>
      <c r="C3377" s="167"/>
      <c r="D3377" s="6">
        <v>13.48</v>
      </c>
      <c r="E3377" s="134" t="s">
        <v>5207</v>
      </c>
      <c r="F3377" s="166"/>
      <c r="G3377" s="6">
        <v>13.48</v>
      </c>
      <c r="H3377" s="166"/>
      <c r="I3377" s="212"/>
      <c r="AQ3377" s="212"/>
    </row>
    <row r="3378" spans="1:43" ht="60" x14ac:dyDescent="0.2">
      <c r="A3378" s="188"/>
      <c r="B3378" s="167"/>
      <c r="C3378" s="167"/>
      <c r="D3378" s="6">
        <v>0.93</v>
      </c>
      <c r="E3378" s="134" t="s">
        <v>5280</v>
      </c>
      <c r="F3378" s="166"/>
      <c r="G3378" s="6">
        <v>0.93</v>
      </c>
      <c r="H3378" s="166"/>
      <c r="I3378" s="212" t="s">
        <v>25</v>
      </c>
      <c r="AQ3378" s="212" t="s">
        <v>25</v>
      </c>
    </row>
    <row r="3379" spans="1:43" ht="60" x14ac:dyDescent="0.2">
      <c r="A3379" s="189"/>
      <c r="B3379" s="167"/>
      <c r="C3379" s="167"/>
      <c r="D3379" s="6">
        <v>1.59</v>
      </c>
      <c r="E3379" s="134" t="s">
        <v>5281</v>
      </c>
      <c r="F3379" s="166"/>
      <c r="G3379" s="6">
        <v>1.59</v>
      </c>
      <c r="H3379" s="166"/>
      <c r="I3379" s="212"/>
      <c r="AQ3379" s="212"/>
    </row>
    <row r="3380" spans="1:43" ht="45" x14ac:dyDescent="0.2">
      <c r="A3380" s="187" t="s">
        <v>5283</v>
      </c>
      <c r="B3380" s="167" t="s">
        <v>5286</v>
      </c>
      <c r="C3380" s="167" t="s">
        <v>34</v>
      </c>
      <c r="D3380" s="6">
        <v>34.21</v>
      </c>
      <c r="E3380" s="134" t="s">
        <v>5284</v>
      </c>
      <c r="F3380" s="165">
        <v>44861</v>
      </c>
      <c r="G3380" s="21">
        <v>34.21</v>
      </c>
      <c r="H3380" s="165">
        <v>44866</v>
      </c>
      <c r="I3380" s="299" t="s">
        <v>604</v>
      </c>
      <c r="AQ3380" s="212" t="s">
        <v>604</v>
      </c>
    </row>
    <row r="3381" spans="1:43" ht="45" x14ac:dyDescent="0.2">
      <c r="A3381" s="189"/>
      <c r="B3381" s="167"/>
      <c r="C3381" s="167"/>
      <c r="D3381" s="6">
        <v>5.79</v>
      </c>
      <c r="E3381" s="134" t="s">
        <v>5285</v>
      </c>
      <c r="F3381" s="166"/>
      <c r="G3381" s="21">
        <v>5.79</v>
      </c>
      <c r="H3381" s="166"/>
      <c r="I3381" s="299"/>
      <c r="AQ3381" s="212"/>
    </row>
    <row r="3382" spans="1:43" ht="60" x14ac:dyDescent="0.2">
      <c r="A3382" s="187" t="s">
        <v>5287</v>
      </c>
      <c r="B3382" s="167" t="s">
        <v>5290</v>
      </c>
      <c r="C3382" s="167" t="s">
        <v>34</v>
      </c>
      <c r="D3382" s="6">
        <v>80</v>
      </c>
      <c r="E3382" s="136" t="s">
        <v>5288</v>
      </c>
      <c r="F3382" s="165">
        <v>44851</v>
      </c>
      <c r="G3382" s="6">
        <v>80</v>
      </c>
      <c r="H3382" s="165">
        <v>44867</v>
      </c>
      <c r="I3382" s="255" t="s">
        <v>571</v>
      </c>
      <c r="AQ3382" s="258" t="s">
        <v>571</v>
      </c>
    </row>
    <row r="3383" spans="1:43" ht="75" x14ac:dyDescent="0.2">
      <c r="A3383" s="189"/>
      <c r="B3383" s="167"/>
      <c r="C3383" s="167"/>
      <c r="D3383" s="6">
        <v>270</v>
      </c>
      <c r="E3383" s="136" t="s">
        <v>5289</v>
      </c>
      <c r="F3383" s="166"/>
      <c r="G3383" s="6">
        <v>270</v>
      </c>
      <c r="H3383" s="166"/>
      <c r="I3383" s="255"/>
      <c r="AQ3383" s="259"/>
    </row>
    <row r="3384" spans="1:43" ht="25.5" customHeight="1" x14ac:dyDescent="0.2">
      <c r="A3384" s="187" t="s">
        <v>5291</v>
      </c>
      <c r="B3384" s="167" t="s">
        <v>5292</v>
      </c>
      <c r="C3384" s="167" t="s">
        <v>21</v>
      </c>
      <c r="D3384" s="6">
        <v>115.51</v>
      </c>
      <c r="E3384" s="136" t="s">
        <v>1258</v>
      </c>
      <c r="F3384" s="165">
        <v>44853</v>
      </c>
      <c r="G3384" s="6">
        <v>115.51</v>
      </c>
      <c r="H3384" s="165">
        <v>44867</v>
      </c>
      <c r="I3384" s="212" t="s">
        <v>450</v>
      </c>
      <c r="AQ3384" s="212" t="s">
        <v>450</v>
      </c>
    </row>
    <row r="3385" spans="1:43" x14ac:dyDescent="0.2">
      <c r="A3385" s="189"/>
      <c r="B3385" s="167"/>
      <c r="C3385" s="167"/>
      <c r="D3385" s="6">
        <v>17.05</v>
      </c>
      <c r="E3385" s="136" t="s">
        <v>5293</v>
      </c>
      <c r="F3385" s="165"/>
      <c r="G3385" s="6">
        <v>17.05</v>
      </c>
      <c r="H3385" s="165"/>
      <c r="I3385" s="212"/>
      <c r="AQ3385" s="212"/>
    </row>
    <row r="3386" spans="1:43" ht="30" x14ac:dyDescent="0.2">
      <c r="A3386" s="187" t="s">
        <v>5294</v>
      </c>
      <c r="B3386" s="167" t="s">
        <v>5295</v>
      </c>
      <c r="C3386" s="167" t="s">
        <v>34</v>
      </c>
      <c r="D3386" s="6">
        <v>8.56</v>
      </c>
      <c r="E3386" s="136" t="s">
        <v>3190</v>
      </c>
      <c r="F3386" s="165">
        <v>44854</v>
      </c>
      <c r="G3386" s="6">
        <v>8.56</v>
      </c>
      <c r="H3386" s="165">
        <v>44867</v>
      </c>
      <c r="I3386" s="130" t="s">
        <v>450</v>
      </c>
      <c r="AQ3386" s="130" t="s">
        <v>450</v>
      </c>
    </row>
    <row r="3387" spans="1:43" ht="30" x14ac:dyDescent="0.2">
      <c r="A3387" s="189"/>
      <c r="B3387" s="167"/>
      <c r="C3387" s="167"/>
      <c r="D3387" s="6">
        <v>75</v>
      </c>
      <c r="E3387" s="136" t="s">
        <v>3139</v>
      </c>
      <c r="F3387" s="166"/>
      <c r="G3387" s="6">
        <v>75</v>
      </c>
      <c r="H3387" s="166"/>
      <c r="I3387" s="130" t="s">
        <v>67</v>
      </c>
      <c r="AQ3387" s="130" t="s">
        <v>67</v>
      </c>
    </row>
    <row r="3388" spans="1:43" ht="31.5" customHeight="1" x14ac:dyDescent="0.2">
      <c r="A3388" s="187" t="s">
        <v>5296</v>
      </c>
      <c r="B3388" s="167" t="s">
        <v>5297</v>
      </c>
      <c r="C3388" s="167" t="s">
        <v>34</v>
      </c>
      <c r="D3388" s="6">
        <v>46.72</v>
      </c>
      <c r="E3388" s="136" t="s">
        <v>4992</v>
      </c>
      <c r="F3388" s="165">
        <v>44832</v>
      </c>
      <c r="G3388" s="6">
        <v>46.72</v>
      </c>
      <c r="H3388" s="165">
        <v>44868</v>
      </c>
      <c r="I3388" s="130" t="s">
        <v>266</v>
      </c>
      <c r="AQ3388" s="130" t="s">
        <v>266</v>
      </c>
    </row>
    <row r="3389" spans="1:43" ht="30" x14ac:dyDescent="0.2">
      <c r="A3389" s="189"/>
      <c r="B3389" s="167"/>
      <c r="C3389" s="167"/>
      <c r="D3389" s="60">
        <v>130</v>
      </c>
      <c r="E3389" s="137" t="s">
        <v>5061</v>
      </c>
      <c r="F3389" s="166"/>
      <c r="G3389" s="60">
        <v>130</v>
      </c>
      <c r="H3389" s="166"/>
      <c r="I3389" s="118" t="s">
        <v>268</v>
      </c>
      <c r="AQ3389" s="118" t="s">
        <v>268</v>
      </c>
    </row>
    <row r="3390" spans="1:43" s="29" customFormat="1" ht="31.5" customHeight="1" x14ac:dyDescent="0.2">
      <c r="A3390" s="187" t="s">
        <v>5298</v>
      </c>
      <c r="B3390" s="167" t="s">
        <v>5299</v>
      </c>
      <c r="C3390" s="167" t="s">
        <v>21</v>
      </c>
      <c r="D3390" s="6">
        <v>434.51</v>
      </c>
      <c r="E3390" s="42" t="s">
        <v>3190</v>
      </c>
      <c r="F3390" s="165">
        <v>44865</v>
      </c>
      <c r="G3390" s="21">
        <v>434.51</v>
      </c>
      <c r="H3390" s="165">
        <v>44869</v>
      </c>
      <c r="I3390" s="128" t="s">
        <v>1216</v>
      </c>
      <c r="K3390" s="11"/>
      <c r="O3390" s="11"/>
      <c r="AQ3390" s="130" t="s">
        <v>1216</v>
      </c>
    </row>
    <row r="3391" spans="1:43" s="29" customFormat="1" ht="30" x14ac:dyDescent="0.2">
      <c r="A3391" s="188"/>
      <c r="B3391" s="167"/>
      <c r="C3391" s="167"/>
      <c r="D3391" s="6">
        <v>501.08</v>
      </c>
      <c r="E3391" s="42" t="s">
        <v>3572</v>
      </c>
      <c r="F3391" s="166"/>
      <c r="G3391" s="21">
        <v>501.08</v>
      </c>
      <c r="H3391" s="166"/>
      <c r="I3391" s="128" t="s">
        <v>4124</v>
      </c>
      <c r="K3391" s="11"/>
      <c r="O3391" s="11"/>
      <c r="AQ3391" s="130" t="s">
        <v>4124</v>
      </c>
    </row>
    <row r="3392" spans="1:43" s="29" customFormat="1" ht="45" x14ac:dyDescent="0.2">
      <c r="A3392" s="189"/>
      <c r="B3392" s="167"/>
      <c r="C3392" s="167"/>
      <c r="D3392" s="6">
        <v>50</v>
      </c>
      <c r="E3392" s="42" t="s">
        <v>3651</v>
      </c>
      <c r="F3392" s="166"/>
      <c r="G3392" s="21">
        <v>50</v>
      </c>
      <c r="H3392" s="166"/>
      <c r="I3392" s="128" t="s">
        <v>1216</v>
      </c>
      <c r="K3392" s="11"/>
      <c r="O3392" s="11"/>
      <c r="AQ3392" s="130" t="s">
        <v>1216</v>
      </c>
    </row>
    <row r="3393" spans="1:43" ht="126" customHeight="1" x14ac:dyDescent="0.2">
      <c r="A3393" s="187" t="s">
        <v>5301</v>
      </c>
      <c r="B3393" s="187" t="s">
        <v>5304</v>
      </c>
      <c r="C3393" s="187" t="s">
        <v>34</v>
      </c>
      <c r="D3393" s="6">
        <v>29.7</v>
      </c>
      <c r="E3393" s="30" t="s">
        <v>5302</v>
      </c>
      <c r="F3393" s="28">
        <v>44868</v>
      </c>
      <c r="G3393" s="6">
        <v>29.7</v>
      </c>
      <c r="H3393" s="28">
        <v>44872</v>
      </c>
      <c r="I3393" s="104" t="s">
        <v>5303</v>
      </c>
      <c r="J3393" s="165">
        <v>44904</v>
      </c>
      <c r="K3393" s="6">
        <v>29.7</v>
      </c>
      <c r="L3393" s="165">
        <v>44907</v>
      </c>
      <c r="M3393" s="30" t="s">
        <v>5434</v>
      </c>
      <c r="AQ3393" s="130" t="s">
        <v>5434</v>
      </c>
    </row>
    <row r="3394" spans="1:43" ht="45" x14ac:dyDescent="0.2">
      <c r="A3394" s="189"/>
      <c r="B3394" s="189"/>
      <c r="C3394" s="189"/>
      <c r="D3394" s="6">
        <v>475</v>
      </c>
      <c r="E3394" s="128" t="s">
        <v>5433</v>
      </c>
      <c r="F3394" s="28"/>
      <c r="G3394" s="6"/>
      <c r="H3394" s="28"/>
      <c r="I3394" s="104"/>
      <c r="J3394" s="166"/>
      <c r="K3394" s="6">
        <v>475</v>
      </c>
      <c r="L3394" s="166"/>
      <c r="M3394" s="30" t="s">
        <v>5435</v>
      </c>
      <c r="AQ3394" s="130" t="s">
        <v>5435</v>
      </c>
    </row>
    <row r="3395" spans="1:43" ht="30" x14ac:dyDescent="0.2">
      <c r="A3395" s="187" t="s">
        <v>5305</v>
      </c>
      <c r="B3395" s="167" t="s">
        <v>5306</v>
      </c>
      <c r="C3395" s="167" t="s">
        <v>34</v>
      </c>
      <c r="D3395" s="6">
        <v>19.5</v>
      </c>
      <c r="E3395" s="30" t="s">
        <v>5234</v>
      </c>
      <c r="F3395" s="165">
        <v>44848</v>
      </c>
      <c r="G3395" s="6">
        <v>19.5</v>
      </c>
      <c r="H3395" s="165">
        <v>44873</v>
      </c>
      <c r="I3395" s="130" t="s">
        <v>367</v>
      </c>
      <c r="AQ3395" s="130" t="s">
        <v>367</v>
      </c>
    </row>
    <row r="3396" spans="1:43" ht="30" x14ac:dyDescent="0.2">
      <c r="A3396" s="189"/>
      <c r="B3396" s="167"/>
      <c r="C3396" s="167"/>
      <c r="D3396" s="6">
        <v>0.5</v>
      </c>
      <c r="E3396" s="30" t="s">
        <v>3139</v>
      </c>
      <c r="F3396" s="166"/>
      <c r="G3396" s="6">
        <v>0.5</v>
      </c>
      <c r="H3396" s="166"/>
      <c r="I3396" s="130" t="s">
        <v>25</v>
      </c>
      <c r="AQ3396" s="130" t="s">
        <v>25</v>
      </c>
    </row>
    <row r="3397" spans="1:43" ht="30" x14ac:dyDescent="0.2">
      <c r="A3397" s="187" t="s">
        <v>5307</v>
      </c>
      <c r="B3397" s="167" t="s">
        <v>5306</v>
      </c>
      <c r="C3397" s="167" t="s">
        <v>34</v>
      </c>
      <c r="D3397" s="6">
        <v>34.5</v>
      </c>
      <c r="E3397" s="30" t="s">
        <v>5234</v>
      </c>
      <c r="F3397" s="165">
        <v>44848</v>
      </c>
      <c r="G3397" s="21">
        <v>34.5</v>
      </c>
      <c r="H3397" s="165">
        <v>44873</v>
      </c>
      <c r="I3397" s="128" t="s">
        <v>367</v>
      </c>
      <c r="AQ3397" s="130" t="s">
        <v>367</v>
      </c>
    </row>
    <row r="3398" spans="1:43" ht="30" x14ac:dyDescent="0.2">
      <c r="A3398" s="189"/>
      <c r="B3398" s="167"/>
      <c r="C3398" s="167"/>
      <c r="D3398" s="6">
        <v>0.5</v>
      </c>
      <c r="E3398" s="30" t="s">
        <v>3572</v>
      </c>
      <c r="F3398" s="166"/>
      <c r="G3398" s="21">
        <v>0.5</v>
      </c>
      <c r="H3398" s="166"/>
      <c r="I3398" s="128" t="s">
        <v>25</v>
      </c>
      <c r="AQ3398" s="130" t="s">
        <v>25</v>
      </c>
    </row>
    <row r="3399" spans="1:43" ht="31.5" customHeight="1" x14ac:dyDescent="0.2">
      <c r="A3399" s="187" t="s">
        <v>5308</v>
      </c>
      <c r="B3399" s="167" t="s">
        <v>5309</v>
      </c>
      <c r="C3399" s="167" t="s">
        <v>34</v>
      </c>
      <c r="D3399" s="6">
        <v>27.5</v>
      </c>
      <c r="E3399" s="30" t="s">
        <v>2123</v>
      </c>
      <c r="F3399" s="165">
        <v>44868</v>
      </c>
      <c r="G3399" s="6">
        <v>27.5</v>
      </c>
      <c r="H3399" s="165">
        <v>44874</v>
      </c>
      <c r="I3399" s="130" t="s">
        <v>266</v>
      </c>
      <c r="AQ3399" s="130" t="s">
        <v>266</v>
      </c>
    </row>
    <row r="3400" spans="1:43" ht="30" x14ac:dyDescent="0.2">
      <c r="A3400" s="189"/>
      <c r="B3400" s="167"/>
      <c r="C3400" s="167"/>
      <c r="D3400" s="6">
        <v>12.5</v>
      </c>
      <c r="E3400" s="30" t="s">
        <v>3139</v>
      </c>
      <c r="F3400" s="166"/>
      <c r="G3400" s="6">
        <v>12.5</v>
      </c>
      <c r="H3400" s="166"/>
      <c r="I3400" s="130" t="s">
        <v>268</v>
      </c>
      <c r="AQ3400" s="130" t="s">
        <v>268</v>
      </c>
    </row>
    <row r="3401" spans="1:43" ht="34" x14ac:dyDescent="0.2">
      <c r="A3401" s="39" t="s">
        <v>5310</v>
      </c>
      <c r="B3401" s="39" t="s">
        <v>5311</v>
      </c>
      <c r="C3401" s="39" t="s">
        <v>34</v>
      </c>
      <c r="D3401" s="6">
        <v>65</v>
      </c>
      <c r="E3401" s="30" t="s">
        <v>3190</v>
      </c>
      <c r="F3401" s="28">
        <v>44868</v>
      </c>
      <c r="G3401" s="6">
        <v>65</v>
      </c>
      <c r="H3401" s="28">
        <v>44874</v>
      </c>
      <c r="I3401" s="130" t="s">
        <v>450</v>
      </c>
      <c r="AQ3401" s="130" t="s">
        <v>450</v>
      </c>
    </row>
    <row r="3402" spans="1:43" ht="47.25" customHeight="1" x14ac:dyDescent="0.2">
      <c r="A3402" s="187" t="s">
        <v>5312</v>
      </c>
      <c r="B3402" s="167" t="s">
        <v>5309</v>
      </c>
      <c r="C3402" s="167" t="s">
        <v>34</v>
      </c>
      <c r="D3402" s="6">
        <v>59.25</v>
      </c>
      <c r="E3402" s="30" t="s">
        <v>3190</v>
      </c>
      <c r="F3402" s="165">
        <v>44868</v>
      </c>
      <c r="G3402" s="6">
        <v>59.25</v>
      </c>
      <c r="H3402" s="165">
        <v>44874</v>
      </c>
      <c r="I3402" s="130" t="s">
        <v>266</v>
      </c>
      <c r="AQ3402" s="130" t="s">
        <v>266</v>
      </c>
    </row>
    <row r="3403" spans="1:43" ht="30" x14ac:dyDescent="0.2">
      <c r="A3403" s="189"/>
      <c r="B3403" s="167"/>
      <c r="C3403" s="167"/>
      <c r="D3403" s="6">
        <v>15</v>
      </c>
      <c r="E3403" s="30" t="s">
        <v>3139</v>
      </c>
      <c r="F3403" s="166"/>
      <c r="G3403" s="6">
        <v>15</v>
      </c>
      <c r="H3403" s="166"/>
      <c r="I3403" s="130" t="s">
        <v>268</v>
      </c>
      <c r="AQ3403" s="130" t="s">
        <v>268</v>
      </c>
    </row>
    <row r="3404" spans="1:43" ht="45" x14ac:dyDescent="0.2">
      <c r="A3404" s="187" t="s">
        <v>5313</v>
      </c>
      <c r="B3404" s="167" t="s">
        <v>5316</v>
      </c>
      <c r="C3404" s="167" t="s">
        <v>34</v>
      </c>
      <c r="D3404" s="6">
        <v>730.02</v>
      </c>
      <c r="E3404" s="30" t="s">
        <v>5314</v>
      </c>
      <c r="F3404" s="165">
        <v>44869</v>
      </c>
      <c r="G3404" s="6">
        <v>730.02</v>
      </c>
      <c r="H3404" s="165">
        <v>44874</v>
      </c>
      <c r="I3404" s="222" t="s">
        <v>367</v>
      </c>
      <c r="AQ3404" s="222" t="s">
        <v>367</v>
      </c>
    </row>
    <row r="3405" spans="1:43" ht="45" x14ac:dyDescent="0.2">
      <c r="A3405" s="189"/>
      <c r="B3405" s="167"/>
      <c r="C3405" s="167"/>
      <c r="D3405" s="6">
        <v>22.03</v>
      </c>
      <c r="E3405" s="30" t="s">
        <v>5315</v>
      </c>
      <c r="F3405" s="166"/>
      <c r="G3405" s="6">
        <v>22.03</v>
      </c>
      <c r="H3405" s="166"/>
      <c r="I3405" s="222"/>
      <c r="AQ3405" s="222"/>
    </row>
    <row r="3406" spans="1:43" ht="30" x14ac:dyDescent="0.2">
      <c r="A3406" s="39" t="s">
        <v>5317</v>
      </c>
      <c r="B3406" s="30" t="s">
        <v>5309</v>
      </c>
      <c r="C3406" s="39" t="s">
        <v>34</v>
      </c>
      <c r="D3406" s="6">
        <v>15</v>
      </c>
      <c r="E3406" s="30" t="s">
        <v>2123</v>
      </c>
      <c r="F3406" s="28">
        <v>44868</v>
      </c>
      <c r="G3406" s="6">
        <v>15</v>
      </c>
      <c r="H3406" s="28">
        <v>44874</v>
      </c>
      <c r="I3406" s="130" t="s">
        <v>266</v>
      </c>
      <c r="AQ3406" s="130" t="s">
        <v>266</v>
      </c>
    </row>
    <row r="3407" spans="1:43" ht="30" x14ac:dyDescent="0.2">
      <c r="A3407" s="187" t="s">
        <v>5318</v>
      </c>
      <c r="B3407" s="180" t="s">
        <v>5319</v>
      </c>
      <c r="C3407" s="180" t="s">
        <v>34</v>
      </c>
      <c r="D3407" s="6">
        <v>41</v>
      </c>
      <c r="E3407" s="30" t="s">
        <v>2123</v>
      </c>
      <c r="F3407" s="165">
        <v>44865</v>
      </c>
      <c r="G3407" s="21">
        <v>41</v>
      </c>
      <c r="H3407" s="178">
        <v>44874</v>
      </c>
      <c r="I3407" s="128" t="s">
        <v>450</v>
      </c>
      <c r="AQ3407" s="130" t="s">
        <v>450</v>
      </c>
    </row>
    <row r="3408" spans="1:43" ht="30" x14ac:dyDescent="0.2">
      <c r="A3408" s="189"/>
      <c r="B3408" s="180"/>
      <c r="C3408" s="180"/>
      <c r="D3408" s="6">
        <v>44</v>
      </c>
      <c r="E3408" s="30" t="s">
        <v>3572</v>
      </c>
      <c r="F3408" s="166"/>
      <c r="G3408" s="21">
        <v>44</v>
      </c>
      <c r="H3408" s="179"/>
      <c r="I3408" s="128" t="s">
        <v>67</v>
      </c>
      <c r="AQ3408" s="130" t="s">
        <v>67</v>
      </c>
    </row>
    <row r="3409" spans="1:43" ht="34" x14ac:dyDescent="0.2">
      <c r="A3409" s="39" t="s">
        <v>5320</v>
      </c>
      <c r="B3409" s="39" t="s">
        <v>5321</v>
      </c>
      <c r="C3409" s="39" t="s">
        <v>34</v>
      </c>
      <c r="D3409" s="6">
        <v>50</v>
      </c>
      <c r="E3409" s="30" t="s">
        <v>3190</v>
      </c>
      <c r="F3409" s="28">
        <v>44865</v>
      </c>
      <c r="G3409" s="21">
        <v>50</v>
      </c>
      <c r="H3409" s="28">
        <v>44875</v>
      </c>
      <c r="I3409" s="128" t="s">
        <v>450</v>
      </c>
      <c r="AQ3409" s="130" t="s">
        <v>450</v>
      </c>
    </row>
    <row r="3410" spans="1:43" ht="78.75" customHeight="1" x14ac:dyDescent="0.2">
      <c r="A3410" s="187" t="s">
        <v>5322</v>
      </c>
      <c r="B3410" s="167" t="s">
        <v>5324</v>
      </c>
      <c r="C3410" s="167" t="s">
        <v>34</v>
      </c>
      <c r="D3410" s="6">
        <v>367.25</v>
      </c>
      <c r="E3410" s="30" t="s">
        <v>3190</v>
      </c>
      <c r="F3410" s="165">
        <v>44869</v>
      </c>
      <c r="G3410" s="6">
        <v>367.25</v>
      </c>
      <c r="H3410" s="165">
        <v>44875</v>
      </c>
      <c r="I3410" s="130" t="s">
        <v>5323</v>
      </c>
      <c r="AQ3410" s="130" t="s">
        <v>5323</v>
      </c>
    </row>
    <row r="3411" spans="1:43" ht="30" x14ac:dyDescent="0.2">
      <c r="A3411" s="189"/>
      <c r="B3411" s="167"/>
      <c r="C3411" s="167"/>
      <c r="D3411" s="6">
        <v>98</v>
      </c>
      <c r="E3411" s="30" t="s">
        <v>3139</v>
      </c>
      <c r="F3411" s="166"/>
      <c r="G3411" s="6">
        <v>98</v>
      </c>
      <c r="H3411" s="166"/>
      <c r="I3411" s="130" t="s">
        <v>577</v>
      </c>
      <c r="AQ3411" s="130" t="s">
        <v>577</v>
      </c>
    </row>
    <row r="3412" spans="1:43" ht="45" x14ac:dyDescent="0.2">
      <c r="A3412" s="39" t="s">
        <v>5325</v>
      </c>
      <c r="B3412" s="39" t="s">
        <v>5327</v>
      </c>
      <c r="C3412" s="39" t="s">
        <v>34</v>
      </c>
      <c r="D3412" s="6">
        <v>30</v>
      </c>
      <c r="E3412" s="30" t="s">
        <v>5326</v>
      </c>
      <c r="F3412" s="28">
        <v>44872</v>
      </c>
      <c r="G3412" s="6">
        <v>30</v>
      </c>
      <c r="H3412" s="28">
        <v>44875</v>
      </c>
      <c r="I3412" s="130" t="s">
        <v>64</v>
      </c>
      <c r="AQ3412" s="130" t="s">
        <v>64</v>
      </c>
    </row>
    <row r="3413" spans="1:43" ht="34" x14ac:dyDescent="0.2">
      <c r="A3413" s="39" t="s">
        <v>5328</v>
      </c>
      <c r="B3413" s="39" t="s">
        <v>5329</v>
      </c>
      <c r="C3413" s="39" t="s">
        <v>34</v>
      </c>
      <c r="D3413" s="6">
        <v>49.65</v>
      </c>
      <c r="E3413" s="30" t="s">
        <v>2123</v>
      </c>
      <c r="F3413" s="28">
        <v>44872</v>
      </c>
      <c r="G3413" s="6">
        <v>49.65</v>
      </c>
      <c r="H3413" s="28">
        <v>44875</v>
      </c>
      <c r="I3413" s="130" t="s">
        <v>266</v>
      </c>
      <c r="AQ3413" s="130" t="s">
        <v>266</v>
      </c>
    </row>
    <row r="3414" spans="1:43" ht="31.5" customHeight="1" x14ac:dyDescent="0.2">
      <c r="A3414" s="187" t="s">
        <v>5333</v>
      </c>
      <c r="B3414" s="167" t="s">
        <v>5334</v>
      </c>
      <c r="C3414" s="167" t="s">
        <v>34</v>
      </c>
      <c r="D3414" s="6">
        <v>41</v>
      </c>
      <c r="E3414" s="30" t="s">
        <v>3190</v>
      </c>
      <c r="F3414" s="165">
        <v>44874</v>
      </c>
      <c r="G3414" s="21">
        <v>41</v>
      </c>
      <c r="H3414" s="165">
        <v>44876</v>
      </c>
      <c r="I3414" s="128" t="s">
        <v>41</v>
      </c>
      <c r="AQ3414" s="130" t="s">
        <v>41</v>
      </c>
    </row>
    <row r="3415" spans="1:43" ht="30" x14ac:dyDescent="0.2">
      <c r="A3415" s="189"/>
      <c r="B3415" s="167"/>
      <c r="C3415" s="167"/>
      <c r="D3415" s="6">
        <v>19</v>
      </c>
      <c r="E3415" s="30" t="s">
        <v>4993</v>
      </c>
      <c r="F3415" s="166"/>
      <c r="G3415" s="21">
        <v>19</v>
      </c>
      <c r="H3415" s="166"/>
      <c r="I3415" s="128" t="s">
        <v>66</v>
      </c>
      <c r="AQ3415" s="130" t="s">
        <v>66</v>
      </c>
    </row>
    <row r="3416" spans="1:43" ht="51" x14ac:dyDescent="0.2">
      <c r="A3416" s="39" t="s">
        <v>5335</v>
      </c>
      <c r="B3416" s="39" t="s">
        <v>5336</v>
      </c>
      <c r="C3416" s="39" t="s">
        <v>34</v>
      </c>
      <c r="D3416" s="6">
        <v>5</v>
      </c>
      <c r="E3416" s="30" t="s">
        <v>2156</v>
      </c>
      <c r="F3416" s="28">
        <v>44872</v>
      </c>
      <c r="G3416" s="6">
        <v>5</v>
      </c>
      <c r="H3416" s="28">
        <v>44879</v>
      </c>
      <c r="I3416" s="130" t="s">
        <v>266</v>
      </c>
      <c r="AQ3416" s="130" t="s">
        <v>266</v>
      </c>
    </row>
    <row r="3417" spans="1:43" ht="45" x14ac:dyDescent="0.2">
      <c r="A3417" s="205" t="s">
        <v>5337</v>
      </c>
      <c r="B3417" s="167" t="s">
        <v>2127</v>
      </c>
      <c r="C3417" s="167" t="s">
        <v>34</v>
      </c>
      <c r="D3417" s="6">
        <v>97.5</v>
      </c>
      <c r="E3417" s="30" t="s">
        <v>5338</v>
      </c>
      <c r="F3417" s="165">
        <v>44875</v>
      </c>
      <c r="G3417" s="6">
        <v>97.5</v>
      </c>
      <c r="H3417" s="165">
        <v>44879</v>
      </c>
      <c r="I3417" s="130" t="s">
        <v>450</v>
      </c>
      <c r="AQ3417" s="130" t="s">
        <v>450</v>
      </c>
    </row>
    <row r="3418" spans="1:43" ht="60" x14ac:dyDescent="0.2">
      <c r="A3418" s="206"/>
      <c r="B3418" s="167"/>
      <c r="C3418" s="167"/>
      <c r="D3418" s="6">
        <v>2.5</v>
      </c>
      <c r="E3418" s="30" t="s">
        <v>5339</v>
      </c>
      <c r="F3418" s="166"/>
      <c r="G3418" s="6">
        <v>2.5</v>
      </c>
      <c r="H3418" s="166"/>
      <c r="I3418" s="130" t="s">
        <v>67</v>
      </c>
      <c r="AQ3418" s="130" t="s">
        <v>67</v>
      </c>
    </row>
    <row r="3419" spans="1:43" ht="31.5" customHeight="1" x14ac:dyDescent="0.2">
      <c r="A3419" s="187" t="s">
        <v>5340</v>
      </c>
      <c r="B3419" s="167" t="s">
        <v>5341</v>
      </c>
      <c r="C3419" s="167" t="s">
        <v>34</v>
      </c>
      <c r="D3419" s="6">
        <v>15</v>
      </c>
      <c r="E3419" s="30" t="s">
        <v>4060</v>
      </c>
      <c r="F3419" s="165">
        <v>44875</v>
      </c>
      <c r="G3419" s="21">
        <v>15</v>
      </c>
      <c r="H3419" s="165">
        <v>44879</v>
      </c>
      <c r="I3419" s="128" t="s">
        <v>443</v>
      </c>
      <c r="AQ3419" s="130" t="s">
        <v>443</v>
      </c>
    </row>
    <row r="3420" spans="1:43" ht="30" x14ac:dyDescent="0.2">
      <c r="A3420" s="189"/>
      <c r="B3420" s="167"/>
      <c r="C3420" s="167"/>
      <c r="D3420" s="6">
        <v>-4.25</v>
      </c>
      <c r="E3420" s="30" t="s">
        <v>4061</v>
      </c>
      <c r="F3420" s="166"/>
      <c r="G3420" s="21">
        <v>-4.25</v>
      </c>
      <c r="H3420" s="166"/>
      <c r="I3420" s="128" t="s">
        <v>25</v>
      </c>
      <c r="AQ3420" s="130" t="s">
        <v>25</v>
      </c>
    </row>
    <row r="3421" spans="1:43" ht="31.5" customHeight="1" x14ac:dyDescent="0.2">
      <c r="A3421" s="187" t="s">
        <v>5342</v>
      </c>
      <c r="B3421" s="167" t="s">
        <v>5343</v>
      </c>
      <c r="C3421" s="167" t="s">
        <v>34</v>
      </c>
      <c r="D3421" s="6">
        <v>10</v>
      </c>
      <c r="E3421" s="30" t="s">
        <v>3190</v>
      </c>
      <c r="F3421" s="165">
        <v>44875</v>
      </c>
      <c r="G3421" s="21">
        <v>10</v>
      </c>
      <c r="H3421" s="165">
        <v>44879</v>
      </c>
      <c r="I3421" s="128" t="s">
        <v>450</v>
      </c>
      <c r="AQ3421" s="130" t="s">
        <v>450</v>
      </c>
    </row>
    <row r="3422" spans="1:43" ht="30" x14ac:dyDescent="0.2">
      <c r="A3422" s="189"/>
      <c r="B3422" s="167"/>
      <c r="C3422" s="167"/>
      <c r="D3422" s="6">
        <v>5</v>
      </c>
      <c r="E3422" s="30" t="s">
        <v>3572</v>
      </c>
      <c r="F3422" s="166"/>
      <c r="G3422" s="21">
        <v>5</v>
      </c>
      <c r="H3422" s="166"/>
      <c r="I3422" s="128" t="s">
        <v>67</v>
      </c>
      <c r="AQ3422" s="130" t="s">
        <v>67</v>
      </c>
    </row>
    <row r="3423" spans="1:43" ht="34" x14ac:dyDescent="0.2">
      <c r="A3423" s="104" t="s">
        <v>5344</v>
      </c>
      <c r="B3423" s="104" t="s">
        <v>5345</v>
      </c>
      <c r="C3423" s="104" t="s">
        <v>34</v>
      </c>
      <c r="D3423" s="6">
        <v>57</v>
      </c>
      <c r="E3423" s="30" t="s">
        <v>2123</v>
      </c>
      <c r="F3423" s="28">
        <v>44875</v>
      </c>
      <c r="G3423" s="6">
        <v>57</v>
      </c>
      <c r="H3423" s="105">
        <v>44880</v>
      </c>
      <c r="I3423" s="130" t="s">
        <v>266</v>
      </c>
      <c r="AQ3423" s="130" t="s">
        <v>266</v>
      </c>
    </row>
    <row r="3424" spans="1:43" ht="60" x14ac:dyDescent="0.2">
      <c r="A3424" s="187" t="s">
        <v>5346</v>
      </c>
      <c r="B3424" s="167" t="s">
        <v>508</v>
      </c>
      <c r="C3424" s="167" t="s">
        <v>34</v>
      </c>
      <c r="D3424" s="6">
        <v>17.23</v>
      </c>
      <c r="E3424" s="30" t="s">
        <v>5347</v>
      </c>
      <c r="F3424" s="165">
        <v>44879</v>
      </c>
      <c r="G3424" s="6">
        <v>17.23</v>
      </c>
      <c r="H3424" s="165">
        <v>44880</v>
      </c>
      <c r="I3424" s="212" t="s">
        <v>41</v>
      </c>
      <c r="AQ3424" s="212" t="s">
        <v>41</v>
      </c>
    </row>
    <row r="3425" spans="1:43" ht="60" x14ac:dyDescent="0.2">
      <c r="A3425" s="189"/>
      <c r="B3425" s="167"/>
      <c r="C3425" s="167"/>
      <c r="D3425" s="6">
        <v>17.77</v>
      </c>
      <c r="E3425" s="30" t="s">
        <v>5348</v>
      </c>
      <c r="F3425" s="166"/>
      <c r="G3425" s="6">
        <v>17.77</v>
      </c>
      <c r="H3425" s="166"/>
      <c r="I3425" s="212"/>
      <c r="AQ3425" s="212"/>
    </row>
    <row r="3426" spans="1:43" ht="30" x14ac:dyDescent="0.2">
      <c r="A3426" s="187" t="s">
        <v>5349</v>
      </c>
      <c r="B3426" s="167" t="s">
        <v>5351</v>
      </c>
      <c r="C3426" s="167" t="s">
        <v>34</v>
      </c>
      <c r="D3426" s="6">
        <v>560</v>
      </c>
      <c r="E3426" s="30" t="s">
        <v>5350</v>
      </c>
      <c r="F3426" s="165">
        <v>44879</v>
      </c>
      <c r="G3426" s="6">
        <v>560</v>
      </c>
      <c r="H3426" s="165">
        <v>44880</v>
      </c>
      <c r="I3426" s="130" t="s">
        <v>274</v>
      </c>
      <c r="AQ3426" s="130" t="s">
        <v>274</v>
      </c>
    </row>
    <row r="3427" spans="1:43" ht="30" x14ac:dyDescent="0.2">
      <c r="A3427" s="189"/>
      <c r="B3427" s="167"/>
      <c r="C3427" s="167"/>
      <c r="D3427" s="6">
        <v>10.17</v>
      </c>
      <c r="E3427" s="30" t="s">
        <v>5170</v>
      </c>
      <c r="F3427" s="166"/>
      <c r="G3427" s="6">
        <v>10.17</v>
      </c>
      <c r="H3427" s="166"/>
      <c r="I3427" s="130" t="s">
        <v>121</v>
      </c>
      <c r="AQ3427" s="130" t="s">
        <v>121</v>
      </c>
    </row>
    <row r="3428" spans="1:43" ht="34" x14ac:dyDescent="0.2">
      <c r="A3428" s="39" t="s">
        <v>5352</v>
      </c>
      <c r="B3428" s="39" t="s">
        <v>3644</v>
      </c>
      <c r="C3428" s="39" t="s">
        <v>34</v>
      </c>
      <c r="D3428" s="6">
        <v>60.42</v>
      </c>
      <c r="E3428" s="30" t="s">
        <v>4992</v>
      </c>
      <c r="F3428" s="28">
        <v>44879</v>
      </c>
      <c r="G3428" s="21">
        <v>60.42</v>
      </c>
      <c r="H3428" s="28">
        <v>44881</v>
      </c>
      <c r="I3428" s="128" t="s">
        <v>450</v>
      </c>
      <c r="AQ3428" s="130" t="s">
        <v>450</v>
      </c>
    </row>
    <row r="3429" spans="1:43" ht="34" x14ac:dyDescent="0.2">
      <c r="A3429" s="39" t="s">
        <v>5353</v>
      </c>
      <c r="B3429" s="39" t="s">
        <v>5354</v>
      </c>
      <c r="C3429" s="39" t="s">
        <v>34</v>
      </c>
      <c r="D3429" s="6">
        <v>18.27</v>
      </c>
      <c r="E3429" s="30" t="s">
        <v>2123</v>
      </c>
      <c r="F3429" s="28">
        <v>44875</v>
      </c>
      <c r="G3429" s="21">
        <v>18.27</v>
      </c>
      <c r="H3429" s="28">
        <v>44881</v>
      </c>
      <c r="I3429" s="128" t="s">
        <v>450</v>
      </c>
      <c r="AQ3429" s="130" t="s">
        <v>450</v>
      </c>
    </row>
    <row r="3430" spans="1:43" ht="45" x14ac:dyDescent="0.2">
      <c r="A3430" s="187" t="s">
        <v>5355</v>
      </c>
      <c r="B3430" s="167" t="s">
        <v>5099</v>
      </c>
      <c r="C3430" s="167" t="s">
        <v>34</v>
      </c>
      <c r="D3430" s="6">
        <v>5</v>
      </c>
      <c r="E3430" s="30" t="s">
        <v>5221</v>
      </c>
      <c r="F3430" s="165">
        <v>44879</v>
      </c>
      <c r="G3430" s="6">
        <v>5</v>
      </c>
      <c r="H3430" s="165">
        <v>44882</v>
      </c>
      <c r="I3430" s="212" t="s">
        <v>450</v>
      </c>
      <c r="AQ3430" s="212" t="s">
        <v>450</v>
      </c>
    </row>
    <row r="3431" spans="1:43" ht="30" x14ac:dyDescent="0.2">
      <c r="A3431" s="188"/>
      <c r="B3431" s="167"/>
      <c r="C3431" s="167"/>
      <c r="D3431" s="6">
        <v>1.4</v>
      </c>
      <c r="E3431" s="30" t="s">
        <v>5356</v>
      </c>
      <c r="F3431" s="166"/>
      <c r="G3431" s="6">
        <v>1.4</v>
      </c>
      <c r="H3431" s="166"/>
      <c r="I3431" s="212"/>
      <c r="AQ3431" s="212"/>
    </row>
    <row r="3432" spans="1:43" ht="45" x14ac:dyDescent="0.2">
      <c r="A3432" s="188"/>
      <c r="B3432" s="167"/>
      <c r="C3432" s="167"/>
      <c r="D3432" s="6">
        <v>15</v>
      </c>
      <c r="E3432" s="30" t="s">
        <v>5357</v>
      </c>
      <c r="F3432" s="166"/>
      <c r="G3432" s="6">
        <v>15</v>
      </c>
      <c r="H3432" s="166"/>
      <c r="I3432" s="212"/>
      <c r="AQ3432" s="212"/>
    </row>
    <row r="3433" spans="1:43" ht="45" x14ac:dyDescent="0.2">
      <c r="A3433" s="188"/>
      <c r="B3433" s="167"/>
      <c r="C3433" s="167"/>
      <c r="D3433" s="6">
        <v>30</v>
      </c>
      <c r="E3433" s="30" t="s">
        <v>5222</v>
      </c>
      <c r="F3433" s="166"/>
      <c r="G3433" s="6">
        <v>30</v>
      </c>
      <c r="H3433" s="166"/>
      <c r="I3433" s="212" t="s">
        <v>67</v>
      </c>
      <c r="AQ3433" s="212" t="s">
        <v>67</v>
      </c>
    </row>
    <row r="3434" spans="1:43" ht="60" x14ac:dyDescent="0.2">
      <c r="A3434" s="189"/>
      <c r="B3434" s="167"/>
      <c r="C3434" s="167"/>
      <c r="D3434" s="6">
        <v>28.6</v>
      </c>
      <c r="E3434" s="30" t="s">
        <v>5358</v>
      </c>
      <c r="F3434" s="166"/>
      <c r="G3434" s="6">
        <v>28.6</v>
      </c>
      <c r="H3434" s="166"/>
      <c r="I3434" s="212"/>
      <c r="AQ3434" s="212"/>
    </row>
    <row r="3435" spans="1:43" ht="47.25" customHeight="1" x14ac:dyDescent="0.2">
      <c r="A3435" s="187" t="s">
        <v>5359</v>
      </c>
      <c r="B3435" s="167" t="s">
        <v>5360</v>
      </c>
      <c r="C3435" s="167" t="s">
        <v>34</v>
      </c>
      <c r="D3435" s="6">
        <v>175.88</v>
      </c>
      <c r="E3435" s="30" t="s">
        <v>4992</v>
      </c>
      <c r="F3435" s="165">
        <v>44875</v>
      </c>
      <c r="G3435" s="6">
        <v>175.88</v>
      </c>
      <c r="H3435" s="165">
        <v>44882</v>
      </c>
      <c r="I3435" s="130" t="s">
        <v>274</v>
      </c>
      <c r="AQ3435" s="130" t="s">
        <v>274</v>
      </c>
    </row>
    <row r="3436" spans="1:43" ht="30" x14ac:dyDescent="0.2">
      <c r="A3436" s="189"/>
      <c r="B3436" s="167"/>
      <c r="C3436" s="167"/>
      <c r="D3436" s="6">
        <v>2.5</v>
      </c>
      <c r="E3436" s="30" t="s">
        <v>5061</v>
      </c>
      <c r="F3436" s="166"/>
      <c r="G3436" s="6">
        <v>2.5</v>
      </c>
      <c r="H3436" s="166"/>
      <c r="I3436" s="130" t="s">
        <v>121</v>
      </c>
      <c r="AQ3436" s="130" t="s">
        <v>121</v>
      </c>
    </row>
    <row r="3437" spans="1:43" ht="102" x14ac:dyDescent="0.2">
      <c r="A3437" s="39" t="s">
        <v>5361</v>
      </c>
      <c r="B3437" s="39" t="s">
        <v>5362</v>
      </c>
      <c r="C3437" s="39" t="s">
        <v>34</v>
      </c>
      <c r="D3437" s="6">
        <v>335</v>
      </c>
      <c r="E3437" s="30" t="s">
        <v>3190</v>
      </c>
      <c r="F3437" s="28">
        <v>44868</v>
      </c>
      <c r="G3437" s="6">
        <v>335</v>
      </c>
      <c r="H3437" s="28">
        <v>44883</v>
      </c>
      <c r="I3437" s="130" t="s">
        <v>41</v>
      </c>
      <c r="AQ3437" s="130" t="s">
        <v>41</v>
      </c>
    </row>
    <row r="3438" spans="1:43" ht="30" x14ac:dyDescent="0.2">
      <c r="A3438" s="205" t="s">
        <v>5364</v>
      </c>
      <c r="B3438" s="167" t="s">
        <v>5365</v>
      </c>
      <c r="C3438" s="167" t="s">
        <v>34</v>
      </c>
      <c r="D3438" s="6">
        <v>198.33</v>
      </c>
      <c r="E3438" s="30" t="s">
        <v>3190</v>
      </c>
      <c r="F3438" s="165">
        <v>44882</v>
      </c>
      <c r="G3438" s="6">
        <v>198.33</v>
      </c>
      <c r="H3438" s="165">
        <v>44888</v>
      </c>
      <c r="I3438" s="130" t="s">
        <v>118</v>
      </c>
      <c r="AQ3438" s="130" t="s">
        <v>118</v>
      </c>
    </row>
    <row r="3439" spans="1:43" ht="30" x14ac:dyDescent="0.2">
      <c r="A3439" s="206"/>
      <c r="B3439" s="167"/>
      <c r="C3439" s="167"/>
      <c r="D3439" s="6">
        <v>5</v>
      </c>
      <c r="E3439" s="30" t="s">
        <v>3139</v>
      </c>
      <c r="F3439" s="165"/>
      <c r="G3439" s="6">
        <v>5</v>
      </c>
      <c r="H3439" s="165"/>
      <c r="I3439" s="130" t="s">
        <v>121</v>
      </c>
      <c r="AQ3439" s="130" t="s">
        <v>121</v>
      </c>
    </row>
    <row r="3440" spans="1:43" ht="63" customHeight="1" x14ac:dyDescent="0.2">
      <c r="A3440" s="197" t="s">
        <v>5366</v>
      </c>
      <c r="B3440" s="197" t="s">
        <v>5368</v>
      </c>
      <c r="C3440" s="197" t="s">
        <v>34</v>
      </c>
      <c r="D3440" s="6" t="s">
        <v>323</v>
      </c>
      <c r="E3440" s="30" t="s">
        <v>4265</v>
      </c>
      <c r="F3440" s="28">
        <v>44886</v>
      </c>
      <c r="G3440" s="6" t="s">
        <v>323</v>
      </c>
      <c r="H3440" s="28">
        <v>44888</v>
      </c>
      <c r="I3440" s="130" t="s">
        <v>5367</v>
      </c>
      <c r="J3440" s="178">
        <v>44942</v>
      </c>
      <c r="K3440" s="6" t="s">
        <v>323</v>
      </c>
      <c r="L3440" s="178">
        <v>44950</v>
      </c>
      <c r="M3440" s="29" t="s">
        <v>560</v>
      </c>
      <c r="AQ3440" s="103" t="s">
        <v>560</v>
      </c>
    </row>
    <row r="3441" spans="1:43" ht="30" x14ac:dyDescent="0.2">
      <c r="A3441" s="198"/>
      <c r="B3441" s="198"/>
      <c r="C3441" s="198"/>
      <c r="D3441" s="6">
        <v>17</v>
      </c>
      <c r="E3441" s="128" t="s">
        <v>5604</v>
      </c>
      <c r="F3441" s="28"/>
      <c r="G3441" s="6"/>
      <c r="H3441" s="28"/>
      <c r="I3441" s="130"/>
      <c r="J3441" s="179"/>
      <c r="K3441" s="21">
        <v>17</v>
      </c>
      <c r="L3441" s="179"/>
      <c r="M3441" s="29" t="s">
        <v>560</v>
      </c>
      <c r="AQ3441" s="103" t="s">
        <v>560</v>
      </c>
    </row>
    <row r="3442" spans="1:43" ht="45" x14ac:dyDescent="0.2">
      <c r="A3442" s="198"/>
      <c r="B3442" s="198"/>
      <c r="C3442" s="198"/>
      <c r="D3442" s="6">
        <v>33</v>
      </c>
      <c r="E3442" s="128" t="s">
        <v>5605</v>
      </c>
      <c r="F3442" s="28"/>
      <c r="G3442" s="6"/>
      <c r="H3442" s="28"/>
      <c r="I3442" s="130"/>
      <c r="J3442" s="179"/>
      <c r="K3442" s="21">
        <v>33</v>
      </c>
      <c r="L3442" s="179"/>
      <c r="M3442" s="29" t="s">
        <v>183</v>
      </c>
      <c r="AQ3442" s="103" t="s">
        <v>183</v>
      </c>
    </row>
    <row r="3443" spans="1:43" ht="60" x14ac:dyDescent="0.2">
      <c r="A3443" s="198"/>
      <c r="B3443" s="198"/>
      <c r="C3443" s="198"/>
      <c r="D3443" s="6">
        <v>5</v>
      </c>
      <c r="E3443" s="128" t="s">
        <v>5606</v>
      </c>
      <c r="F3443" s="28"/>
      <c r="G3443" s="6"/>
      <c r="H3443" s="28"/>
      <c r="I3443" s="130"/>
      <c r="J3443" s="179"/>
      <c r="K3443" s="21">
        <v>5</v>
      </c>
      <c r="L3443" s="179"/>
      <c r="M3443" s="29" t="s">
        <v>183</v>
      </c>
      <c r="AQ3443" s="103" t="s">
        <v>183</v>
      </c>
    </row>
    <row r="3444" spans="1:43" ht="45" x14ac:dyDescent="0.2">
      <c r="A3444" s="198"/>
      <c r="B3444" s="198"/>
      <c r="C3444" s="198"/>
      <c r="D3444" s="6">
        <v>153</v>
      </c>
      <c r="E3444" s="128" t="s">
        <v>5607</v>
      </c>
      <c r="F3444" s="28"/>
      <c r="G3444" s="6"/>
      <c r="H3444" s="28"/>
      <c r="I3444" s="130"/>
      <c r="J3444" s="179"/>
      <c r="K3444" s="21">
        <v>153</v>
      </c>
      <c r="L3444" s="179"/>
      <c r="M3444" s="29" t="s">
        <v>183</v>
      </c>
      <c r="AQ3444" s="103" t="s">
        <v>183</v>
      </c>
    </row>
    <row r="3445" spans="1:43" ht="60" x14ac:dyDescent="0.2">
      <c r="A3445" s="199"/>
      <c r="B3445" s="199"/>
      <c r="C3445" s="199"/>
      <c r="D3445" s="6">
        <v>192</v>
      </c>
      <c r="E3445" s="128" t="s">
        <v>5608</v>
      </c>
      <c r="F3445" s="28"/>
      <c r="G3445" s="6"/>
      <c r="H3445" s="28"/>
      <c r="I3445" s="130"/>
      <c r="J3445" s="179"/>
      <c r="K3445" s="21">
        <v>192</v>
      </c>
      <c r="L3445" s="179"/>
      <c r="M3445" s="29" t="s">
        <v>183</v>
      </c>
      <c r="AQ3445" s="103" t="s">
        <v>183</v>
      </c>
    </row>
    <row r="3446" spans="1:43" ht="51" x14ac:dyDescent="0.2">
      <c r="A3446" s="30" t="s">
        <v>5369</v>
      </c>
      <c r="B3446" s="39" t="s">
        <v>5371</v>
      </c>
      <c r="C3446" s="39" t="s">
        <v>34</v>
      </c>
      <c r="D3446" s="6">
        <v>465</v>
      </c>
      <c r="E3446" s="30" t="s">
        <v>5370</v>
      </c>
      <c r="F3446" s="28">
        <v>44886</v>
      </c>
      <c r="G3446" s="6">
        <v>465</v>
      </c>
      <c r="H3446" s="28">
        <v>44889</v>
      </c>
      <c r="I3446" s="130" t="s">
        <v>560</v>
      </c>
      <c r="AQ3446" s="130" t="s">
        <v>560</v>
      </c>
    </row>
    <row r="3447" spans="1:43" ht="45" x14ac:dyDescent="0.2">
      <c r="A3447" s="39" t="s">
        <v>5372</v>
      </c>
      <c r="B3447" s="39" t="s">
        <v>508</v>
      </c>
      <c r="C3447" s="39" t="s">
        <v>21</v>
      </c>
      <c r="D3447" s="6">
        <v>10</v>
      </c>
      <c r="E3447" s="30" t="s">
        <v>3651</v>
      </c>
      <c r="F3447" s="28">
        <v>44886</v>
      </c>
      <c r="G3447" s="6">
        <v>10</v>
      </c>
      <c r="H3447" s="28">
        <v>44889</v>
      </c>
      <c r="I3447" s="130" t="s">
        <v>367</v>
      </c>
      <c r="AQ3447" s="130" t="s">
        <v>367</v>
      </c>
    </row>
    <row r="3448" spans="1:43" ht="51" x14ac:dyDescent="0.2">
      <c r="A3448" s="39" t="s">
        <v>5373</v>
      </c>
      <c r="B3448" s="39" t="s">
        <v>5374</v>
      </c>
      <c r="C3448" s="39" t="s">
        <v>34</v>
      </c>
      <c r="D3448" s="6">
        <v>30</v>
      </c>
      <c r="E3448" s="30" t="s">
        <v>3190</v>
      </c>
      <c r="F3448" s="28">
        <v>44883</v>
      </c>
      <c r="G3448" s="21">
        <v>30</v>
      </c>
      <c r="H3448" s="28">
        <v>44889</v>
      </c>
      <c r="I3448" s="130" t="s">
        <v>41</v>
      </c>
      <c r="AQ3448" s="130" t="s">
        <v>41</v>
      </c>
    </row>
    <row r="3449" spans="1:43" ht="31.5" customHeight="1" x14ac:dyDescent="0.2">
      <c r="A3449" s="187" t="s">
        <v>5375</v>
      </c>
      <c r="B3449" s="167" t="s">
        <v>5377</v>
      </c>
      <c r="C3449" s="167" t="s">
        <v>34</v>
      </c>
      <c r="D3449" s="6">
        <v>21.24</v>
      </c>
      <c r="E3449" s="30" t="s">
        <v>5376</v>
      </c>
      <c r="F3449" s="165">
        <v>44888</v>
      </c>
      <c r="G3449" s="6">
        <v>21.24</v>
      </c>
      <c r="H3449" s="165">
        <v>44890</v>
      </c>
      <c r="I3449" s="212" t="s">
        <v>874</v>
      </c>
      <c r="AQ3449" s="212" t="s">
        <v>874</v>
      </c>
    </row>
    <row r="3450" spans="1:43" ht="45" x14ac:dyDescent="0.2">
      <c r="A3450" s="189"/>
      <c r="B3450" s="167"/>
      <c r="C3450" s="167"/>
      <c r="D3450" s="6">
        <v>7.76</v>
      </c>
      <c r="E3450" s="30" t="s">
        <v>5285</v>
      </c>
      <c r="F3450" s="166"/>
      <c r="G3450" s="6">
        <v>7.76</v>
      </c>
      <c r="H3450" s="166"/>
      <c r="I3450" s="212"/>
      <c r="AQ3450" s="212"/>
    </row>
    <row r="3451" spans="1:43" ht="60" x14ac:dyDescent="0.2">
      <c r="A3451" s="187" t="s">
        <v>5378</v>
      </c>
      <c r="B3451" s="167" t="s">
        <v>5381</v>
      </c>
      <c r="C3451" s="167" t="s">
        <v>34</v>
      </c>
      <c r="D3451" s="6">
        <v>51.71</v>
      </c>
      <c r="E3451" s="30" t="s">
        <v>5379</v>
      </c>
      <c r="F3451" s="165">
        <v>44886</v>
      </c>
      <c r="G3451" s="6">
        <v>51.71</v>
      </c>
      <c r="H3451" s="165">
        <v>44890</v>
      </c>
      <c r="I3451" s="212" t="s">
        <v>560</v>
      </c>
      <c r="AQ3451" s="212" t="s">
        <v>560</v>
      </c>
    </row>
    <row r="3452" spans="1:43" ht="60" x14ac:dyDescent="0.2">
      <c r="A3452" s="189"/>
      <c r="B3452" s="167"/>
      <c r="C3452" s="167"/>
      <c r="D3452" s="6">
        <v>11</v>
      </c>
      <c r="E3452" s="30" t="s">
        <v>5380</v>
      </c>
      <c r="F3452" s="166"/>
      <c r="G3452" s="6">
        <v>11</v>
      </c>
      <c r="H3452" s="166"/>
      <c r="I3452" s="212"/>
      <c r="AQ3452" s="212"/>
    </row>
    <row r="3453" spans="1:43" ht="31.5" customHeight="1" x14ac:dyDescent="0.2">
      <c r="A3453" s="187" t="s">
        <v>5382</v>
      </c>
      <c r="B3453" s="167" t="s">
        <v>5383</v>
      </c>
      <c r="C3453" s="167" t="s">
        <v>34</v>
      </c>
      <c r="D3453" s="6">
        <v>44.64</v>
      </c>
      <c r="E3453" s="30" t="s">
        <v>5376</v>
      </c>
      <c r="F3453" s="165">
        <v>44889</v>
      </c>
      <c r="G3453" s="6">
        <v>44.64</v>
      </c>
      <c r="H3453" s="165">
        <v>44893</v>
      </c>
      <c r="I3453" s="130" t="s">
        <v>450</v>
      </c>
      <c r="AQ3453" s="130" t="s">
        <v>450</v>
      </c>
    </row>
    <row r="3454" spans="1:43" ht="30" x14ac:dyDescent="0.2">
      <c r="A3454" s="189"/>
      <c r="B3454" s="167"/>
      <c r="C3454" s="167"/>
      <c r="D3454" s="6">
        <v>5</v>
      </c>
      <c r="E3454" s="30" t="s">
        <v>3139</v>
      </c>
      <c r="F3454" s="166"/>
      <c r="G3454" s="6">
        <v>5</v>
      </c>
      <c r="H3454" s="166"/>
      <c r="I3454" s="130" t="s">
        <v>67</v>
      </c>
      <c r="AQ3454" s="130" t="s">
        <v>67</v>
      </c>
    </row>
    <row r="3455" spans="1:43" ht="30" x14ac:dyDescent="0.2">
      <c r="A3455" s="187" t="s">
        <v>5384</v>
      </c>
      <c r="B3455" s="167" t="s">
        <v>5385</v>
      </c>
      <c r="C3455" s="167" t="s">
        <v>34</v>
      </c>
      <c r="D3455" s="6">
        <v>63.64</v>
      </c>
      <c r="E3455" s="30" t="s">
        <v>5234</v>
      </c>
      <c r="F3455" s="165">
        <v>44886</v>
      </c>
      <c r="G3455" s="6">
        <v>63.64</v>
      </c>
      <c r="H3455" s="165">
        <v>44894</v>
      </c>
      <c r="I3455" s="130" t="s">
        <v>560</v>
      </c>
      <c r="AQ3455" s="130" t="s">
        <v>560</v>
      </c>
    </row>
    <row r="3456" spans="1:43" ht="30" x14ac:dyDescent="0.2">
      <c r="A3456" s="189"/>
      <c r="B3456" s="167"/>
      <c r="C3456" s="167"/>
      <c r="D3456" s="6">
        <v>0.7</v>
      </c>
      <c r="E3456" s="30" t="s">
        <v>5225</v>
      </c>
      <c r="F3456" s="166"/>
      <c r="G3456" s="6">
        <v>0.7</v>
      </c>
      <c r="H3456" s="166"/>
      <c r="I3456" s="130" t="s">
        <v>183</v>
      </c>
      <c r="AQ3456" s="130" t="s">
        <v>183</v>
      </c>
    </row>
    <row r="3457" spans="1:43" ht="31.5" customHeight="1" x14ac:dyDescent="0.2">
      <c r="A3457" s="187" t="s">
        <v>5386</v>
      </c>
      <c r="B3457" s="167" t="s">
        <v>5387</v>
      </c>
      <c r="C3457" s="167" t="s">
        <v>34</v>
      </c>
      <c r="D3457" s="6">
        <v>11.5</v>
      </c>
      <c r="E3457" s="30" t="s">
        <v>2123</v>
      </c>
      <c r="F3457" s="165">
        <v>44893</v>
      </c>
      <c r="G3457" s="6">
        <v>11.5</v>
      </c>
      <c r="H3457" s="165">
        <v>44895</v>
      </c>
      <c r="I3457" s="130" t="s">
        <v>450</v>
      </c>
      <c r="AQ3457" s="130" t="s">
        <v>450</v>
      </c>
    </row>
    <row r="3458" spans="1:43" ht="45" x14ac:dyDescent="0.2">
      <c r="A3458" s="189"/>
      <c r="B3458" s="167"/>
      <c r="C3458" s="167"/>
      <c r="D3458" s="6">
        <v>127</v>
      </c>
      <c r="E3458" s="30" t="s">
        <v>5219</v>
      </c>
      <c r="F3458" s="166"/>
      <c r="G3458" s="6">
        <v>127</v>
      </c>
      <c r="H3458" s="166"/>
      <c r="I3458" s="130" t="s">
        <v>64</v>
      </c>
      <c r="AQ3458" s="130" t="s">
        <v>64</v>
      </c>
    </row>
    <row r="3459" spans="1:43" ht="34" x14ac:dyDescent="0.2">
      <c r="A3459" s="30" t="s">
        <v>5388</v>
      </c>
      <c r="B3459" s="39" t="s">
        <v>1828</v>
      </c>
      <c r="C3459" s="39" t="s">
        <v>34</v>
      </c>
      <c r="D3459" s="6">
        <v>70.87</v>
      </c>
      <c r="E3459" s="30" t="s">
        <v>5064</v>
      </c>
      <c r="F3459" s="28">
        <v>44893</v>
      </c>
      <c r="G3459" s="6">
        <v>70.87</v>
      </c>
      <c r="H3459" s="28">
        <v>44896</v>
      </c>
      <c r="I3459" s="130" t="s">
        <v>450</v>
      </c>
      <c r="AQ3459" s="130" t="s">
        <v>450</v>
      </c>
    </row>
    <row r="3460" spans="1:43" ht="34" x14ac:dyDescent="0.2">
      <c r="A3460" s="39" t="s">
        <v>5390</v>
      </c>
      <c r="B3460" s="39" t="s">
        <v>5391</v>
      </c>
      <c r="C3460" s="39" t="s">
        <v>34</v>
      </c>
      <c r="D3460" s="6">
        <v>81</v>
      </c>
      <c r="E3460" s="30" t="s">
        <v>5389</v>
      </c>
      <c r="F3460" s="28">
        <v>44889</v>
      </c>
      <c r="G3460" s="6">
        <v>57.83</v>
      </c>
      <c r="H3460" s="28">
        <v>44896</v>
      </c>
      <c r="I3460" s="130" t="s">
        <v>450</v>
      </c>
      <c r="J3460" s="28">
        <v>44984</v>
      </c>
      <c r="K3460" s="6">
        <v>81</v>
      </c>
      <c r="L3460" s="28">
        <v>44988</v>
      </c>
      <c r="M3460" s="30" t="s">
        <v>450</v>
      </c>
      <c r="AQ3460" s="130" t="s">
        <v>450</v>
      </c>
    </row>
    <row r="3461" spans="1:43" ht="31.5" customHeight="1" x14ac:dyDescent="0.2">
      <c r="A3461" s="187" t="s">
        <v>5396</v>
      </c>
      <c r="B3461" s="167" t="s">
        <v>5398</v>
      </c>
      <c r="C3461" s="167" t="s">
        <v>34</v>
      </c>
      <c r="D3461" s="6">
        <v>47</v>
      </c>
      <c r="E3461" s="30" t="s">
        <v>2277</v>
      </c>
      <c r="F3461" s="165">
        <v>44886</v>
      </c>
      <c r="G3461" s="6">
        <v>47</v>
      </c>
      <c r="H3461" s="165">
        <v>44897</v>
      </c>
      <c r="I3461" s="212" t="s">
        <v>64</v>
      </c>
      <c r="AQ3461" s="212" t="s">
        <v>64</v>
      </c>
    </row>
    <row r="3462" spans="1:43" ht="45" x14ac:dyDescent="0.2">
      <c r="A3462" s="189"/>
      <c r="B3462" s="167"/>
      <c r="C3462" s="167"/>
      <c r="D3462" s="6">
        <v>13</v>
      </c>
      <c r="E3462" s="30" t="s">
        <v>5397</v>
      </c>
      <c r="F3462" s="166"/>
      <c r="G3462" s="6">
        <v>13</v>
      </c>
      <c r="H3462" s="166"/>
      <c r="I3462" s="212"/>
      <c r="AQ3462" s="212"/>
    </row>
    <row r="3463" spans="1:43" ht="31.5" customHeight="1" x14ac:dyDescent="0.2">
      <c r="A3463" s="39" t="s">
        <v>5400</v>
      </c>
      <c r="B3463" s="39" t="s">
        <v>5401</v>
      </c>
      <c r="C3463" s="39" t="s">
        <v>34</v>
      </c>
      <c r="D3463" s="6">
        <v>54.85</v>
      </c>
      <c r="E3463" s="30" t="s">
        <v>2123</v>
      </c>
      <c r="F3463" s="28">
        <v>44897</v>
      </c>
      <c r="G3463" s="6">
        <v>54.85</v>
      </c>
      <c r="H3463" s="28">
        <v>44901</v>
      </c>
      <c r="I3463" s="130" t="s">
        <v>26</v>
      </c>
      <c r="AQ3463" s="130" t="s">
        <v>26</v>
      </c>
    </row>
    <row r="3464" spans="1:43" ht="34" x14ac:dyDescent="0.2">
      <c r="A3464" s="39" t="s">
        <v>5402</v>
      </c>
      <c r="B3464" s="39" t="s">
        <v>5403</v>
      </c>
      <c r="C3464" s="39" t="s">
        <v>34</v>
      </c>
      <c r="D3464" s="6">
        <v>90</v>
      </c>
      <c r="E3464" s="30" t="s">
        <v>3190</v>
      </c>
      <c r="F3464" s="28">
        <v>44868</v>
      </c>
      <c r="G3464" s="21">
        <v>90</v>
      </c>
      <c r="H3464" s="28">
        <v>44901</v>
      </c>
      <c r="I3464" s="128" t="s">
        <v>266</v>
      </c>
      <c r="AQ3464" s="130" t="s">
        <v>266</v>
      </c>
    </row>
    <row r="3465" spans="1:43" ht="31.5" customHeight="1" x14ac:dyDescent="0.2">
      <c r="A3465" s="187" t="s">
        <v>5404</v>
      </c>
      <c r="B3465" s="167" t="s">
        <v>5406</v>
      </c>
      <c r="C3465" s="167" t="s">
        <v>34</v>
      </c>
      <c r="D3465" s="6">
        <v>9.25</v>
      </c>
      <c r="E3465" s="30" t="s">
        <v>2123</v>
      </c>
      <c r="F3465" s="165">
        <v>44879</v>
      </c>
      <c r="G3465" s="21">
        <v>9.25</v>
      </c>
      <c r="H3465" s="165">
        <v>44902</v>
      </c>
      <c r="I3465" s="128" t="s">
        <v>450</v>
      </c>
      <c r="AQ3465" s="130" t="s">
        <v>450</v>
      </c>
    </row>
    <row r="3466" spans="1:43" ht="60" x14ac:dyDescent="0.2">
      <c r="A3466" s="189"/>
      <c r="B3466" s="167"/>
      <c r="C3466" s="167"/>
      <c r="D3466" s="6">
        <v>5.75</v>
      </c>
      <c r="E3466" s="30" t="s">
        <v>5405</v>
      </c>
      <c r="F3466" s="166"/>
      <c r="G3466" s="21">
        <v>5.75</v>
      </c>
      <c r="H3466" s="166"/>
      <c r="I3466" s="128" t="s">
        <v>64</v>
      </c>
      <c r="AQ3466" s="130" t="s">
        <v>64</v>
      </c>
    </row>
    <row r="3467" spans="1:43" ht="34" x14ac:dyDescent="0.2">
      <c r="A3467" s="39" t="s">
        <v>5408</v>
      </c>
      <c r="B3467" s="39" t="s">
        <v>5409</v>
      </c>
      <c r="C3467" s="39" t="s">
        <v>34</v>
      </c>
      <c r="D3467" s="6">
        <v>49.44</v>
      </c>
      <c r="E3467" s="30" t="s">
        <v>4992</v>
      </c>
      <c r="F3467" s="28">
        <v>44897</v>
      </c>
      <c r="G3467" s="6">
        <v>49.44</v>
      </c>
      <c r="H3467" s="28">
        <v>44903</v>
      </c>
      <c r="I3467" s="130" t="s">
        <v>41</v>
      </c>
      <c r="AQ3467" s="130" t="s">
        <v>41</v>
      </c>
    </row>
    <row r="3468" spans="1:43" ht="31.5" customHeight="1" x14ac:dyDescent="0.2">
      <c r="A3468" s="187" t="s">
        <v>5410</v>
      </c>
      <c r="B3468" s="167" t="s">
        <v>5411</v>
      </c>
      <c r="C3468" s="167" t="s">
        <v>34</v>
      </c>
      <c r="D3468" s="6">
        <v>41</v>
      </c>
      <c r="E3468" s="42" t="s">
        <v>4992</v>
      </c>
      <c r="F3468" s="165">
        <v>44900</v>
      </c>
      <c r="G3468" s="21">
        <v>41</v>
      </c>
      <c r="H3468" s="165">
        <v>44903</v>
      </c>
      <c r="I3468" s="128" t="s">
        <v>450</v>
      </c>
      <c r="AQ3468" s="130" t="s">
        <v>450</v>
      </c>
    </row>
    <row r="3469" spans="1:43" ht="30" x14ac:dyDescent="0.2">
      <c r="A3469" s="189"/>
      <c r="B3469" s="167"/>
      <c r="C3469" s="167"/>
      <c r="D3469" s="6">
        <v>209</v>
      </c>
      <c r="E3469" s="42" t="s">
        <v>4993</v>
      </c>
      <c r="F3469" s="166"/>
      <c r="G3469" s="21">
        <v>209</v>
      </c>
      <c r="H3469" s="166"/>
      <c r="I3469" s="128" t="s">
        <v>67</v>
      </c>
      <c r="AQ3469" s="130" t="s">
        <v>67</v>
      </c>
    </row>
    <row r="3470" spans="1:43" ht="31.5" customHeight="1" x14ac:dyDescent="0.2">
      <c r="A3470" s="187" t="s">
        <v>5412</v>
      </c>
      <c r="B3470" s="167" t="s">
        <v>5414</v>
      </c>
      <c r="C3470" s="167" t="s">
        <v>34</v>
      </c>
      <c r="D3470" s="6">
        <v>35</v>
      </c>
      <c r="E3470" s="30" t="s">
        <v>5064</v>
      </c>
      <c r="F3470" s="165">
        <v>44902</v>
      </c>
      <c r="G3470" s="6">
        <v>35</v>
      </c>
      <c r="H3470" s="165">
        <v>44903</v>
      </c>
      <c r="I3470" s="130" t="s">
        <v>560</v>
      </c>
      <c r="AQ3470" s="130" t="s">
        <v>560</v>
      </c>
    </row>
    <row r="3471" spans="1:43" ht="60" x14ac:dyDescent="0.2">
      <c r="A3471" s="189"/>
      <c r="B3471" s="167"/>
      <c r="C3471" s="167"/>
      <c r="D3471" s="6">
        <v>15</v>
      </c>
      <c r="E3471" s="30" t="s">
        <v>5413</v>
      </c>
      <c r="F3471" s="166"/>
      <c r="G3471" s="6">
        <v>15</v>
      </c>
      <c r="H3471" s="166"/>
      <c r="I3471" s="130" t="s">
        <v>571</v>
      </c>
      <c r="AQ3471" s="130" t="s">
        <v>571</v>
      </c>
    </row>
    <row r="3472" spans="1:43" ht="65.25" customHeight="1" x14ac:dyDescent="0.2">
      <c r="A3472" s="39" t="s">
        <v>5415</v>
      </c>
      <c r="B3472" s="39" t="s">
        <v>5418</v>
      </c>
      <c r="C3472" s="39" t="s">
        <v>34</v>
      </c>
      <c r="D3472" s="6">
        <v>95</v>
      </c>
      <c r="E3472" s="30" t="s">
        <v>5416</v>
      </c>
      <c r="F3472" s="28">
        <v>44896</v>
      </c>
      <c r="G3472" s="6">
        <v>95</v>
      </c>
      <c r="H3472" s="28">
        <v>44903</v>
      </c>
      <c r="I3472" s="104" t="s">
        <v>5417</v>
      </c>
      <c r="J3472" s="53">
        <v>44987</v>
      </c>
      <c r="K3472" s="6">
        <v>95</v>
      </c>
      <c r="L3472" s="53">
        <v>44993</v>
      </c>
      <c r="M3472" s="39" t="s">
        <v>5821</v>
      </c>
      <c r="AQ3472" s="104" t="s">
        <v>5821</v>
      </c>
    </row>
    <row r="3473" spans="1:47" ht="30" x14ac:dyDescent="0.2">
      <c r="A3473" s="187" t="s">
        <v>5424</v>
      </c>
      <c r="B3473" s="167" t="s">
        <v>5425</v>
      </c>
      <c r="C3473" s="167" t="s">
        <v>34</v>
      </c>
      <c r="D3473" s="6">
        <v>25.67</v>
      </c>
      <c r="E3473" s="42" t="s">
        <v>3190</v>
      </c>
      <c r="F3473" s="165">
        <v>44896</v>
      </c>
      <c r="G3473" s="21">
        <v>25.67</v>
      </c>
      <c r="H3473" s="165">
        <v>44907</v>
      </c>
      <c r="I3473" s="128" t="s">
        <v>450</v>
      </c>
      <c r="AQ3473" s="130" t="s">
        <v>450</v>
      </c>
      <c r="AU3473" s="42" t="s">
        <v>450</v>
      </c>
    </row>
    <row r="3474" spans="1:47" ht="45" x14ac:dyDescent="0.2">
      <c r="A3474" s="189"/>
      <c r="B3474" s="167"/>
      <c r="C3474" s="167"/>
      <c r="D3474" s="6">
        <v>34.33</v>
      </c>
      <c r="E3474" s="42" t="s">
        <v>5012</v>
      </c>
      <c r="F3474" s="166"/>
      <c r="G3474" s="21">
        <v>34.33</v>
      </c>
      <c r="H3474" s="166"/>
      <c r="I3474" s="128" t="s">
        <v>64</v>
      </c>
      <c r="AQ3474" s="130" t="s">
        <v>64</v>
      </c>
      <c r="AU3474" s="42" t="s">
        <v>64</v>
      </c>
    </row>
    <row r="3475" spans="1:47" ht="31.5" customHeight="1" x14ac:dyDescent="0.2">
      <c r="A3475" s="187" t="s">
        <v>5426</v>
      </c>
      <c r="B3475" s="167" t="s">
        <v>5428</v>
      </c>
      <c r="C3475" s="167" t="s">
        <v>34</v>
      </c>
      <c r="D3475" s="6">
        <v>55</v>
      </c>
      <c r="E3475" s="30" t="s">
        <v>51</v>
      </c>
      <c r="F3475" s="165">
        <v>44894</v>
      </c>
      <c r="G3475" s="6">
        <v>55</v>
      </c>
      <c r="H3475" s="165">
        <v>44907</v>
      </c>
      <c r="I3475" s="130" t="s">
        <v>41</v>
      </c>
      <c r="AQ3475" s="130" t="s">
        <v>41</v>
      </c>
    </row>
    <row r="3476" spans="1:47" ht="45" x14ac:dyDescent="0.2">
      <c r="A3476" s="189"/>
      <c r="B3476" s="167"/>
      <c r="C3476" s="167"/>
      <c r="D3476" s="6">
        <v>15</v>
      </c>
      <c r="E3476" s="30" t="s">
        <v>5427</v>
      </c>
      <c r="F3476" s="166"/>
      <c r="G3476" s="6">
        <v>15</v>
      </c>
      <c r="H3476" s="166"/>
      <c r="I3476" s="130" t="s">
        <v>66</v>
      </c>
      <c r="AQ3476" s="130" t="s">
        <v>66</v>
      </c>
    </row>
    <row r="3477" spans="1:47" ht="31.5" customHeight="1" x14ac:dyDescent="0.2">
      <c r="A3477" s="187" t="s">
        <v>5429</v>
      </c>
      <c r="B3477" s="167" t="s">
        <v>5430</v>
      </c>
      <c r="C3477" s="167" t="s">
        <v>34</v>
      </c>
      <c r="D3477" s="6">
        <v>5.34</v>
      </c>
      <c r="E3477" s="30" t="s">
        <v>4992</v>
      </c>
      <c r="F3477" s="165">
        <v>44896</v>
      </c>
      <c r="G3477" s="6">
        <v>5.34</v>
      </c>
      <c r="H3477" s="165">
        <v>44907</v>
      </c>
      <c r="I3477" s="130" t="s">
        <v>450</v>
      </c>
      <c r="AQ3477" s="130" t="s">
        <v>450</v>
      </c>
    </row>
    <row r="3478" spans="1:47" ht="30" x14ac:dyDescent="0.2">
      <c r="A3478" s="189"/>
      <c r="B3478" s="167"/>
      <c r="C3478" s="167"/>
      <c r="D3478" s="6">
        <v>58.66</v>
      </c>
      <c r="E3478" s="30" t="s">
        <v>4993</v>
      </c>
      <c r="F3478" s="166"/>
      <c r="G3478" s="6">
        <v>58.66</v>
      </c>
      <c r="H3478" s="166"/>
      <c r="I3478" s="130" t="s">
        <v>67</v>
      </c>
      <c r="AQ3478" s="130" t="s">
        <v>67</v>
      </c>
    </row>
    <row r="3479" spans="1:47" ht="31.5" customHeight="1" x14ac:dyDescent="0.2">
      <c r="A3479" s="187" t="s">
        <v>5431</v>
      </c>
      <c r="B3479" s="187" t="s">
        <v>5432</v>
      </c>
      <c r="C3479" s="187" t="s">
        <v>34</v>
      </c>
      <c r="D3479" s="6">
        <v>10</v>
      </c>
      <c r="E3479" s="30" t="s">
        <v>5013</v>
      </c>
      <c r="F3479" s="28">
        <v>44903</v>
      </c>
      <c r="G3479" s="6">
        <v>10</v>
      </c>
      <c r="H3479" s="28">
        <v>44907</v>
      </c>
      <c r="I3479" s="130" t="s">
        <v>183</v>
      </c>
      <c r="J3479" s="165">
        <v>44936</v>
      </c>
      <c r="K3479" s="6">
        <v>10</v>
      </c>
      <c r="L3479" s="165">
        <v>44937</v>
      </c>
      <c r="M3479" s="30" t="s">
        <v>183</v>
      </c>
      <c r="AQ3479" s="130" t="s">
        <v>183</v>
      </c>
    </row>
    <row r="3480" spans="1:47" ht="30" x14ac:dyDescent="0.2">
      <c r="A3480" s="188"/>
      <c r="B3480" s="188"/>
      <c r="C3480" s="188"/>
      <c r="D3480" s="6">
        <v>68.64</v>
      </c>
      <c r="E3480" s="128" t="s">
        <v>2123</v>
      </c>
      <c r="F3480" s="28"/>
      <c r="G3480" s="6"/>
      <c r="H3480" s="28"/>
      <c r="I3480" s="130"/>
      <c r="J3480" s="166"/>
      <c r="K3480" s="6">
        <v>68.64</v>
      </c>
      <c r="L3480" s="166"/>
      <c r="M3480" s="30" t="s">
        <v>560</v>
      </c>
      <c r="AQ3480" s="130" t="s">
        <v>560</v>
      </c>
    </row>
    <row r="3481" spans="1:47" ht="30" x14ac:dyDescent="0.2">
      <c r="A3481" s="189"/>
      <c r="B3481" s="189"/>
      <c r="C3481" s="189"/>
      <c r="D3481" s="6">
        <v>344.14</v>
      </c>
      <c r="E3481" s="128" t="s">
        <v>3139</v>
      </c>
      <c r="F3481" s="28"/>
      <c r="G3481" s="6"/>
      <c r="H3481" s="28"/>
      <c r="I3481" s="130"/>
      <c r="J3481" s="166"/>
      <c r="K3481" s="6">
        <v>344.14</v>
      </c>
      <c r="L3481" s="166"/>
      <c r="M3481" s="30" t="s">
        <v>183</v>
      </c>
      <c r="AQ3481" s="130" t="s">
        <v>183</v>
      </c>
    </row>
    <row r="3482" spans="1:47" ht="31.5" customHeight="1" x14ac:dyDescent="0.2">
      <c r="A3482" s="187" t="s">
        <v>5436</v>
      </c>
      <c r="B3482" s="167" t="s">
        <v>5437</v>
      </c>
      <c r="C3482" s="167" t="s">
        <v>34</v>
      </c>
      <c r="D3482" s="6">
        <v>535.05999999999995</v>
      </c>
      <c r="E3482" s="30" t="s">
        <v>4992</v>
      </c>
      <c r="F3482" s="165">
        <v>44903</v>
      </c>
      <c r="G3482" s="6">
        <v>535.05999999999995</v>
      </c>
      <c r="H3482" s="165">
        <v>44907</v>
      </c>
      <c r="I3482" s="130" t="s">
        <v>266</v>
      </c>
      <c r="AQ3482" s="130" t="s">
        <v>266</v>
      </c>
    </row>
    <row r="3483" spans="1:47" ht="30" x14ac:dyDescent="0.2">
      <c r="A3483" s="189"/>
      <c r="B3483" s="167"/>
      <c r="C3483" s="167"/>
      <c r="D3483" s="6">
        <v>20</v>
      </c>
      <c r="E3483" s="30" t="s">
        <v>4993</v>
      </c>
      <c r="F3483" s="166"/>
      <c r="G3483" s="6">
        <v>20</v>
      </c>
      <c r="H3483" s="166"/>
      <c r="I3483" s="130" t="s">
        <v>183</v>
      </c>
      <c r="AQ3483" s="130" t="s">
        <v>183</v>
      </c>
    </row>
    <row r="3484" spans="1:47" ht="45" x14ac:dyDescent="0.2">
      <c r="A3484" s="39" t="s">
        <v>5438</v>
      </c>
      <c r="B3484" s="39" t="s">
        <v>5439</v>
      </c>
      <c r="C3484" s="39" t="s">
        <v>34</v>
      </c>
      <c r="D3484" s="6">
        <v>100</v>
      </c>
      <c r="E3484" s="30" t="s">
        <v>2156</v>
      </c>
      <c r="F3484" s="28">
        <v>44903</v>
      </c>
      <c r="G3484" s="6">
        <v>100</v>
      </c>
      <c r="H3484" s="28">
        <v>44908</v>
      </c>
      <c r="I3484" s="130" t="s">
        <v>450</v>
      </c>
      <c r="AQ3484" s="130" t="s">
        <v>450</v>
      </c>
    </row>
    <row r="3485" spans="1:47" ht="34" x14ac:dyDescent="0.2">
      <c r="A3485" s="39" t="s">
        <v>5440</v>
      </c>
      <c r="B3485" s="39" t="s">
        <v>5441</v>
      </c>
      <c r="C3485" s="39" t="s">
        <v>21</v>
      </c>
      <c r="D3485" s="6">
        <v>51.15</v>
      </c>
      <c r="E3485" s="30" t="s">
        <v>5234</v>
      </c>
      <c r="F3485" s="28">
        <v>44903</v>
      </c>
      <c r="G3485" s="6">
        <v>51.15</v>
      </c>
      <c r="H3485" s="28">
        <v>44908</v>
      </c>
      <c r="I3485" s="130" t="s">
        <v>560</v>
      </c>
      <c r="AQ3485" s="130" t="s">
        <v>560</v>
      </c>
    </row>
    <row r="3486" spans="1:47" ht="63" customHeight="1" x14ac:dyDescent="0.2">
      <c r="A3486" s="187" t="s">
        <v>5442</v>
      </c>
      <c r="B3486" s="187" t="s">
        <v>5444</v>
      </c>
      <c r="C3486" s="187" t="s">
        <v>34</v>
      </c>
      <c r="D3486" s="184" t="s">
        <v>323</v>
      </c>
      <c r="E3486" s="30" t="s">
        <v>396</v>
      </c>
      <c r="F3486" s="28">
        <v>44902</v>
      </c>
      <c r="G3486" s="11" t="s">
        <v>323</v>
      </c>
      <c r="H3486" s="28">
        <v>44908</v>
      </c>
      <c r="I3486" s="130" t="s">
        <v>5443</v>
      </c>
      <c r="J3486" s="178">
        <v>44935</v>
      </c>
      <c r="K3486" s="11" t="s">
        <v>323</v>
      </c>
      <c r="L3486" s="178">
        <v>44938</v>
      </c>
      <c r="M3486" s="29" t="s">
        <v>971</v>
      </c>
      <c r="AQ3486" s="103" t="s">
        <v>971</v>
      </c>
    </row>
    <row r="3487" spans="1:47" x14ac:dyDescent="0.2">
      <c r="A3487" s="188"/>
      <c r="B3487" s="188"/>
      <c r="C3487" s="188"/>
      <c r="D3487" s="185"/>
      <c r="E3487" s="30" t="s">
        <v>29</v>
      </c>
      <c r="F3487" s="28"/>
      <c r="G3487" s="11"/>
      <c r="H3487" s="28"/>
      <c r="I3487" s="130"/>
      <c r="J3487" s="179"/>
      <c r="K3487" s="11">
        <v>785.34</v>
      </c>
      <c r="L3487" s="179"/>
      <c r="M3487" s="29" t="s">
        <v>971</v>
      </c>
      <c r="AQ3487" s="103" t="s">
        <v>971</v>
      </c>
    </row>
    <row r="3488" spans="1:47" x14ac:dyDescent="0.2">
      <c r="A3488" s="189"/>
      <c r="B3488" s="189"/>
      <c r="C3488" s="189"/>
      <c r="D3488" s="186"/>
      <c r="E3488" s="30" t="s">
        <v>379</v>
      </c>
      <c r="F3488" s="28"/>
      <c r="G3488" s="11"/>
      <c r="H3488" s="28"/>
      <c r="I3488" s="130"/>
      <c r="J3488" s="179"/>
      <c r="K3488" s="11">
        <v>2</v>
      </c>
      <c r="L3488" s="179"/>
      <c r="M3488" s="29" t="s">
        <v>183</v>
      </c>
      <c r="AQ3488" s="103" t="s">
        <v>183</v>
      </c>
    </row>
    <row r="3489" spans="1:43" ht="34" x14ac:dyDescent="0.2">
      <c r="A3489" s="39" t="s">
        <v>5445</v>
      </c>
      <c r="B3489" s="39" t="s">
        <v>5441</v>
      </c>
      <c r="C3489" s="39" t="s">
        <v>34</v>
      </c>
      <c r="D3489" s="6">
        <v>140.09</v>
      </c>
      <c r="E3489" s="30" t="s">
        <v>5071</v>
      </c>
      <c r="F3489" s="28">
        <v>44903</v>
      </c>
      <c r="G3489" s="6">
        <v>140.09</v>
      </c>
      <c r="H3489" s="28">
        <v>44908</v>
      </c>
      <c r="I3489" s="130" t="s">
        <v>560</v>
      </c>
      <c r="AQ3489" s="130" t="s">
        <v>560</v>
      </c>
    </row>
    <row r="3490" spans="1:43" ht="30" x14ac:dyDescent="0.2">
      <c r="A3490" s="187" t="s">
        <v>5447</v>
      </c>
      <c r="B3490" s="167" t="s">
        <v>5448</v>
      </c>
      <c r="C3490" s="167" t="s">
        <v>34</v>
      </c>
      <c r="D3490" s="6">
        <v>6.37</v>
      </c>
      <c r="E3490" s="30" t="s">
        <v>4301</v>
      </c>
      <c r="F3490" s="165">
        <v>44896</v>
      </c>
      <c r="G3490" s="6">
        <v>4.4000000000000004</v>
      </c>
      <c r="H3490" s="165">
        <v>44909</v>
      </c>
      <c r="I3490" s="130" t="s">
        <v>560</v>
      </c>
      <c r="J3490" s="165">
        <v>44985</v>
      </c>
      <c r="K3490" s="6">
        <v>6.37</v>
      </c>
      <c r="L3490" s="165">
        <v>44985</v>
      </c>
      <c r="M3490" s="30" t="s">
        <v>560</v>
      </c>
      <c r="AQ3490" s="130" t="s">
        <v>560</v>
      </c>
    </row>
    <row r="3491" spans="1:43" ht="30" x14ac:dyDescent="0.2">
      <c r="A3491" s="189"/>
      <c r="B3491" s="167"/>
      <c r="C3491" s="167"/>
      <c r="D3491" s="6">
        <v>54</v>
      </c>
      <c r="E3491" s="30" t="s">
        <v>4303</v>
      </c>
      <c r="F3491" s="166"/>
      <c r="G3491" s="6">
        <v>45.56</v>
      </c>
      <c r="H3491" s="166"/>
      <c r="I3491" s="130" t="s">
        <v>183</v>
      </c>
      <c r="J3491" s="166"/>
      <c r="K3491" s="6">
        <v>54</v>
      </c>
      <c r="L3491" s="166"/>
      <c r="M3491" s="30" t="s">
        <v>183</v>
      </c>
      <c r="AQ3491" s="130" t="s">
        <v>183</v>
      </c>
    </row>
    <row r="3492" spans="1:43" ht="31.5" customHeight="1" x14ac:dyDescent="0.2">
      <c r="A3492" s="187" t="s">
        <v>5449</v>
      </c>
      <c r="B3492" s="167" t="s">
        <v>5450</v>
      </c>
      <c r="C3492" s="167" t="s">
        <v>34</v>
      </c>
      <c r="D3492" s="6">
        <v>150</v>
      </c>
      <c r="E3492" s="30" t="s">
        <v>51</v>
      </c>
      <c r="F3492" s="165">
        <v>44907</v>
      </c>
      <c r="G3492" s="6">
        <v>150</v>
      </c>
      <c r="H3492" s="165">
        <v>44909</v>
      </c>
      <c r="I3492" s="130" t="s">
        <v>450</v>
      </c>
      <c r="AQ3492" s="130" t="s">
        <v>450</v>
      </c>
    </row>
    <row r="3493" spans="1:43" ht="30" x14ac:dyDescent="0.2">
      <c r="A3493" s="189"/>
      <c r="B3493" s="167"/>
      <c r="C3493" s="167"/>
      <c r="D3493" s="6">
        <v>15</v>
      </c>
      <c r="E3493" s="30" t="s">
        <v>3139</v>
      </c>
      <c r="F3493" s="166"/>
      <c r="G3493" s="6">
        <v>15</v>
      </c>
      <c r="H3493" s="166"/>
      <c r="I3493" s="130" t="s">
        <v>67</v>
      </c>
      <c r="AQ3493" s="130" t="s">
        <v>67</v>
      </c>
    </row>
    <row r="3494" spans="1:43" ht="31.5" customHeight="1" x14ac:dyDescent="0.2">
      <c r="A3494" s="187" t="s">
        <v>5451</v>
      </c>
      <c r="B3494" s="167" t="s">
        <v>5452</v>
      </c>
      <c r="C3494" s="167" t="s">
        <v>34</v>
      </c>
      <c r="D3494" s="6">
        <v>80</v>
      </c>
      <c r="E3494" s="25" t="s">
        <v>3190</v>
      </c>
      <c r="F3494" s="165">
        <v>44907</v>
      </c>
      <c r="G3494" s="6">
        <v>80</v>
      </c>
      <c r="H3494" s="165">
        <v>44909</v>
      </c>
      <c r="I3494" s="226" t="s">
        <v>560</v>
      </c>
      <c r="AQ3494" s="226" t="s">
        <v>560</v>
      </c>
    </row>
    <row r="3495" spans="1:43" x14ac:dyDescent="0.2">
      <c r="A3495" s="189"/>
      <c r="B3495" s="167"/>
      <c r="C3495" s="167"/>
      <c r="D3495" s="6">
        <v>170</v>
      </c>
      <c r="E3495" s="25" t="s">
        <v>3139</v>
      </c>
      <c r="F3495" s="166"/>
      <c r="G3495" s="6">
        <v>170</v>
      </c>
      <c r="H3495" s="166"/>
      <c r="I3495" s="226" t="s">
        <v>183</v>
      </c>
      <c r="AQ3495" s="226" t="s">
        <v>183</v>
      </c>
    </row>
    <row r="3496" spans="1:43" ht="51" x14ac:dyDescent="0.2">
      <c r="A3496" s="39" t="s">
        <v>5453</v>
      </c>
      <c r="B3496" s="39" t="s">
        <v>5454</v>
      </c>
      <c r="C3496" s="39" t="s">
        <v>34</v>
      </c>
      <c r="D3496" s="6">
        <v>50</v>
      </c>
      <c r="E3496" s="30" t="s">
        <v>4047</v>
      </c>
      <c r="F3496" s="28">
        <v>44894</v>
      </c>
      <c r="G3496" s="6">
        <v>50</v>
      </c>
      <c r="H3496" s="28">
        <v>44909</v>
      </c>
      <c r="I3496" s="130" t="s">
        <v>604</v>
      </c>
      <c r="AQ3496" s="130" t="s">
        <v>604</v>
      </c>
    </row>
    <row r="3497" spans="1:43" ht="68" x14ac:dyDescent="0.2">
      <c r="A3497" s="39" t="s">
        <v>5456</v>
      </c>
      <c r="B3497" s="39" t="s">
        <v>5458</v>
      </c>
      <c r="C3497" s="39" t="s">
        <v>34</v>
      </c>
      <c r="D3497" s="6">
        <v>230.7</v>
      </c>
      <c r="E3497" s="30" t="s">
        <v>5457</v>
      </c>
      <c r="F3497" s="28">
        <v>44900</v>
      </c>
      <c r="G3497" s="6">
        <v>230.7</v>
      </c>
      <c r="H3497" s="28">
        <v>44914</v>
      </c>
      <c r="I3497" s="130" t="s">
        <v>450</v>
      </c>
      <c r="AQ3497" s="130" t="s">
        <v>450</v>
      </c>
    </row>
    <row r="3498" spans="1:43" ht="34" x14ac:dyDescent="0.2">
      <c r="A3498" s="39" t="s">
        <v>5460</v>
      </c>
      <c r="B3498" s="39" t="s">
        <v>3523</v>
      </c>
      <c r="C3498" s="39" t="s">
        <v>34</v>
      </c>
      <c r="D3498" s="6">
        <v>250</v>
      </c>
      <c r="E3498" s="30" t="s">
        <v>3190</v>
      </c>
      <c r="F3498" s="28">
        <v>44907</v>
      </c>
      <c r="G3498" s="6">
        <v>250</v>
      </c>
      <c r="H3498" s="28">
        <v>44914</v>
      </c>
      <c r="I3498" s="130" t="s">
        <v>3229</v>
      </c>
      <c r="J3498" s="28">
        <v>45005</v>
      </c>
      <c r="K3498" s="6">
        <v>250</v>
      </c>
      <c r="L3498" s="28">
        <v>45008</v>
      </c>
      <c r="M3498" s="30" t="s">
        <v>266</v>
      </c>
      <c r="AQ3498" s="130" t="s">
        <v>266</v>
      </c>
    </row>
    <row r="3499" spans="1:43" ht="34" x14ac:dyDescent="0.2">
      <c r="A3499" s="39" t="s">
        <v>5461</v>
      </c>
      <c r="B3499" s="39" t="s">
        <v>5462</v>
      </c>
      <c r="C3499" s="39" t="s">
        <v>34</v>
      </c>
      <c r="D3499" s="6">
        <v>57</v>
      </c>
      <c r="E3499" s="30" t="s">
        <v>3190</v>
      </c>
      <c r="F3499" s="28">
        <v>44883</v>
      </c>
      <c r="G3499" s="6">
        <v>57</v>
      </c>
      <c r="H3499" s="28">
        <v>44915</v>
      </c>
      <c r="I3499" s="130" t="s">
        <v>41</v>
      </c>
      <c r="AQ3499" s="130" t="s">
        <v>41</v>
      </c>
    </row>
    <row r="3500" spans="1:43" ht="31.5" customHeight="1" x14ac:dyDescent="0.2">
      <c r="A3500" s="187" t="s">
        <v>5463</v>
      </c>
      <c r="B3500" s="167" t="s">
        <v>5464</v>
      </c>
      <c r="C3500" s="167" t="s">
        <v>34</v>
      </c>
      <c r="D3500" s="6">
        <v>41.5</v>
      </c>
      <c r="E3500" s="30" t="s">
        <v>3190</v>
      </c>
      <c r="F3500" s="165">
        <v>44910</v>
      </c>
      <c r="G3500" s="6">
        <v>41.5</v>
      </c>
      <c r="H3500" s="165">
        <v>44915</v>
      </c>
      <c r="I3500" s="130" t="s">
        <v>450</v>
      </c>
      <c r="AQ3500" s="130" t="s">
        <v>450</v>
      </c>
    </row>
    <row r="3501" spans="1:43" ht="30" x14ac:dyDescent="0.2">
      <c r="A3501" s="189"/>
      <c r="B3501" s="167"/>
      <c r="C3501" s="167"/>
      <c r="D3501" s="6">
        <v>66.5</v>
      </c>
      <c r="E3501" s="30" t="s">
        <v>3572</v>
      </c>
      <c r="F3501" s="166"/>
      <c r="G3501" s="6">
        <v>66.5</v>
      </c>
      <c r="H3501" s="166"/>
      <c r="I3501" s="130" t="s">
        <v>67</v>
      </c>
      <c r="AQ3501" s="130" t="s">
        <v>67</v>
      </c>
    </row>
    <row r="3502" spans="1:43" ht="51" x14ac:dyDescent="0.2">
      <c r="A3502" s="39" t="s">
        <v>5465</v>
      </c>
      <c r="B3502" s="39" t="s">
        <v>5466</v>
      </c>
      <c r="C3502" s="39" t="s">
        <v>34</v>
      </c>
      <c r="D3502" s="6">
        <v>25</v>
      </c>
      <c r="E3502" s="30" t="s">
        <v>3190</v>
      </c>
      <c r="F3502" s="28">
        <v>44883</v>
      </c>
      <c r="G3502" s="6">
        <v>25</v>
      </c>
      <c r="H3502" s="28">
        <v>44915</v>
      </c>
      <c r="I3502" s="130" t="s">
        <v>604</v>
      </c>
      <c r="AQ3502" s="130" t="s">
        <v>604</v>
      </c>
    </row>
    <row r="3503" spans="1:43" ht="30" x14ac:dyDescent="0.2">
      <c r="A3503" s="39" t="s">
        <v>5467</v>
      </c>
      <c r="B3503" s="39" t="s">
        <v>1005</v>
      </c>
      <c r="C3503" s="39" t="s">
        <v>34</v>
      </c>
      <c r="D3503" s="6">
        <v>80</v>
      </c>
      <c r="E3503" s="30" t="s">
        <v>3190</v>
      </c>
      <c r="F3503" s="28">
        <v>44914</v>
      </c>
      <c r="G3503" s="6">
        <v>80</v>
      </c>
      <c r="H3503" s="28">
        <v>44917</v>
      </c>
      <c r="I3503" s="130" t="s">
        <v>450</v>
      </c>
      <c r="AQ3503" s="130" t="s">
        <v>450</v>
      </c>
    </row>
    <row r="3504" spans="1:43" ht="30" x14ac:dyDescent="0.2">
      <c r="A3504" s="39" t="s">
        <v>5468</v>
      </c>
      <c r="B3504" s="39" t="s">
        <v>1011</v>
      </c>
      <c r="C3504" s="39" t="s">
        <v>34</v>
      </c>
      <c r="D3504" s="6">
        <v>15</v>
      </c>
      <c r="E3504" s="30" t="s">
        <v>3190</v>
      </c>
      <c r="F3504" s="28">
        <v>44911</v>
      </c>
      <c r="G3504" s="6">
        <v>15</v>
      </c>
      <c r="H3504" s="28">
        <v>44917</v>
      </c>
      <c r="I3504" s="130" t="s">
        <v>443</v>
      </c>
      <c r="AQ3504" s="130" t="s">
        <v>443</v>
      </c>
    </row>
    <row r="3505" spans="1:43" ht="30" x14ac:dyDescent="0.2">
      <c r="A3505" s="39" t="s">
        <v>5469</v>
      </c>
      <c r="B3505" s="39" t="s">
        <v>2098</v>
      </c>
      <c r="C3505" s="39" t="s">
        <v>21</v>
      </c>
      <c r="D3505" s="6">
        <v>53.13</v>
      </c>
      <c r="E3505" s="30" t="s">
        <v>2123</v>
      </c>
      <c r="F3505" s="28">
        <v>44911</v>
      </c>
      <c r="G3505" s="6">
        <v>53.13</v>
      </c>
      <c r="H3505" s="28">
        <v>44917</v>
      </c>
      <c r="I3505" s="130" t="s">
        <v>443</v>
      </c>
      <c r="AQ3505" s="130" t="s">
        <v>443</v>
      </c>
    </row>
    <row r="3506" spans="1:43" ht="34" x14ac:dyDescent="0.2">
      <c r="A3506" s="39" t="s">
        <v>5470</v>
      </c>
      <c r="B3506" s="39" t="s">
        <v>4518</v>
      </c>
      <c r="C3506" s="39" t="s">
        <v>34</v>
      </c>
      <c r="D3506" s="6">
        <v>738.6</v>
      </c>
      <c r="E3506" s="30" t="s">
        <v>3190</v>
      </c>
      <c r="F3506" s="28">
        <v>44914</v>
      </c>
      <c r="G3506" s="6">
        <v>738.6</v>
      </c>
      <c r="H3506" s="28">
        <v>44917</v>
      </c>
      <c r="I3506" s="130" t="s">
        <v>266</v>
      </c>
      <c r="AQ3506" s="130" t="s">
        <v>266</v>
      </c>
    </row>
    <row r="3507" spans="1:43" ht="47.25" customHeight="1" x14ac:dyDescent="0.2">
      <c r="A3507" s="187" t="s">
        <v>5473</v>
      </c>
      <c r="B3507" s="205" t="s">
        <v>2492</v>
      </c>
      <c r="C3507" s="167" t="s">
        <v>34</v>
      </c>
      <c r="D3507" s="6">
        <v>53.64</v>
      </c>
      <c r="E3507" s="42" t="s">
        <v>5474</v>
      </c>
      <c r="F3507" s="165">
        <v>44911</v>
      </c>
      <c r="G3507" s="21">
        <v>53.64</v>
      </c>
      <c r="H3507" s="165">
        <v>44918</v>
      </c>
      <c r="I3507" s="212" t="s">
        <v>367</v>
      </c>
      <c r="AQ3507" s="212" t="s">
        <v>367</v>
      </c>
    </row>
    <row r="3508" spans="1:43" ht="45" x14ac:dyDescent="0.2">
      <c r="A3508" s="188"/>
      <c r="B3508" s="213"/>
      <c r="C3508" s="167"/>
      <c r="D3508" s="6">
        <v>10</v>
      </c>
      <c r="E3508" s="42" t="s">
        <v>5221</v>
      </c>
      <c r="F3508" s="166"/>
      <c r="G3508" s="21">
        <v>10</v>
      </c>
      <c r="H3508" s="166"/>
      <c r="I3508" s="212"/>
      <c r="AQ3508" s="212"/>
    </row>
    <row r="3509" spans="1:43" ht="45" x14ac:dyDescent="0.2">
      <c r="A3509" s="188"/>
      <c r="B3509" s="213"/>
      <c r="C3509" s="167"/>
      <c r="D3509" s="6">
        <v>3.36</v>
      </c>
      <c r="E3509" s="42" t="s">
        <v>5475</v>
      </c>
      <c r="F3509" s="166"/>
      <c r="G3509" s="21">
        <v>3.36</v>
      </c>
      <c r="H3509" s="166"/>
      <c r="I3509" s="212"/>
      <c r="AQ3509" s="212"/>
    </row>
    <row r="3510" spans="1:43" ht="45" x14ac:dyDescent="0.2">
      <c r="A3510" s="189"/>
      <c r="B3510" s="206"/>
      <c r="C3510" s="167"/>
      <c r="D3510" s="6">
        <v>5</v>
      </c>
      <c r="E3510" s="42" t="s">
        <v>5476</v>
      </c>
      <c r="F3510" s="166"/>
      <c r="G3510" s="21">
        <v>5</v>
      </c>
      <c r="H3510" s="166"/>
      <c r="I3510" s="130" t="s">
        <v>25</v>
      </c>
      <c r="AQ3510" s="130" t="s">
        <v>25</v>
      </c>
    </row>
    <row r="3511" spans="1:43" ht="31.5" customHeight="1" x14ac:dyDescent="0.2">
      <c r="A3511" s="187" t="s">
        <v>5477</v>
      </c>
      <c r="B3511" s="205" t="s">
        <v>5478</v>
      </c>
      <c r="C3511" s="167" t="s">
        <v>34</v>
      </c>
      <c r="D3511" s="6">
        <v>28</v>
      </c>
      <c r="E3511" s="30" t="s">
        <v>5350</v>
      </c>
      <c r="F3511" s="165">
        <v>44911</v>
      </c>
      <c r="G3511" s="6">
        <v>28</v>
      </c>
      <c r="H3511" s="165">
        <v>44918</v>
      </c>
      <c r="I3511" s="130" t="s">
        <v>41</v>
      </c>
      <c r="AQ3511" s="130" t="s">
        <v>41</v>
      </c>
    </row>
    <row r="3512" spans="1:43" ht="30" x14ac:dyDescent="0.2">
      <c r="A3512" s="189"/>
      <c r="B3512" s="206"/>
      <c r="C3512" s="167"/>
      <c r="D3512" s="6">
        <v>22</v>
      </c>
      <c r="E3512" s="30" t="s">
        <v>5170</v>
      </c>
      <c r="F3512" s="166"/>
      <c r="G3512" s="6">
        <v>22</v>
      </c>
      <c r="H3512" s="166"/>
      <c r="I3512" s="130" t="s">
        <v>66</v>
      </c>
      <c r="AQ3512" s="130" t="s">
        <v>66</v>
      </c>
    </row>
    <row r="3513" spans="1:43" ht="31.5" customHeight="1" x14ac:dyDescent="0.2">
      <c r="A3513" s="187" t="s">
        <v>5479</v>
      </c>
      <c r="B3513" s="167" t="s">
        <v>5480</v>
      </c>
      <c r="C3513" s="167" t="s">
        <v>34</v>
      </c>
      <c r="D3513" s="6">
        <v>59.7</v>
      </c>
      <c r="E3513" s="30" t="s">
        <v>29</v>
      </c>
      <c r="F3513" s="165">
        <v>44916</v>
      </c>
      <c r="G3513" s="6">
        <v>59.7</v>
      </c>
      <c r="H3513" s="165">
        <v>44921</v>
      </c>
      <c r="I3513" s="130" t="s">
        <v>450</v>
      </c>
      <c r="AQ3513" s="130" t="s">
        <v>450</v>
      </c>
    </row>
    <row r="3514" spans="1:43" x14ac:dyDescent="0.2">
      <c r="A3514" s="189"/>
      <c r="B3514" s="167"/>
      <c r="C3514" s="167"/>
      <c r="D3514" s="6">
        <v>24</v>
      </c>
      <c r="E3514" s="30" t="s">
        <v>379</v>
      </c>
      <c r="F3514" s="166"/>
      <c r="G3514" s="6">
        <v>24</v>
      </c>
      <c r="H3514" s="166"/>
      <c r="I3514" s="130" t="s">
        <v>67</v>
      </c>
      <c r="AQ3514" s="130" t="s">
        <v>67</v>
      </c>
    </row>
    <row r="3515" spans="1:43" ht="30" x14ac:dyDescent="0.2">
      <c r="A3515" s="39" t="s">
        <v>5486</v>
      </c>
      <c r="B3515" s="39" t="s">
        <v>3644</v>
      </c>
      <c r="C3515" s="39" t="s">
        <v>34</v>
      </c>
      <c r="D3515" s="6">
        <v>60</v>
      </c>
      <c r="E3515" s="30" t="s">
        <v>4060</v>
      </c>
      <c r="F3515" s="28">
        <v>44918</v>
      </c>
      <c r="G3515" s="6">
        <v>60</v>
      </c>
      <c r="H3515" s="28">
        <v>44921</v>
      </c>
      <c r="I3515" s="130" t="s">
        <v>450</v>
      </c>
      <c r="AQ3515" s="130" t="s">
        <v>450</v>
      </c>
    </row>
    <row r="3516" spans="1:43" s="93" customFormat="1" ht="51" x14ac:dyDescent="0.2">
      <c r="A3516" s="59" t="s">
        <v>5487</v>
      </c>
      <c r="B3516" s="59" t="s">
        <v>3371</v>
      </c>
      <c r="C3516" s="59" t="s">
        <v>34</v>
      </c>
      <c r="D3516" s="6">
        <v>499</v>
      </c>
      <c r="E3516" s="30" t="s">
        <v>2156</v>
      </c>
      <c r="F3516" s="14">
        <v>44918</v>
      </c>
      <c r="G3516" s="6">
        <v>499</v>
      </c>
      <c r="H3516" s="14">
        <v>44922</v>
      </c>
      <c r="I3516" s="130" t="s">
        <v>450</v>
      </c>
      <c r="K3516" s="111"/>
      <c r="O3516" s="111"/>
      <c r="AQ3516" s="130" t="s">
        <v>450</v>
      </c>
    </row>
    <row r="3517" spans="1:43" ht="47.25" customHeight="1" x14ac:dyDescent="0.2">
      <c r="A3517" s="187" t="s">
        <v>5488</v>
      </c>
      <c r="B3517" s="167" t="s">
        <v>5493</v>
      </c>
      <c r="C3517" s="167" t="s">
        <v>34</v>
      </c>
      <c r="D3517" s="6">
        <v>145</v>
      </c>
      <c r="E3517" s="30" t="s">
        <v>5489</v>
      </c>
      <c r="F3517" s="165">
        <v>44918</v>
      </c>
      <c r="G3517" s="6">
        <v>145</v>
      </c>
      <c r="H3517" s="165">
        <v>44922</v>
      </c>
      <c r="I3517" s="212" t="s">
        <v>266</v>
      </c>
      <c r="AQ3517" s="212" t="s">
        <v>266</v>
      </c>
    </row>
    <row r="3518" spans="1:43" ht="45" x14ac:dyDescent="0.2">
      <c r="A3518" s="188"/>
      <c r="B3518" s="167"/>
      <c r="C3518" s="167"/>
      <c r="D3518" s="6">
        <v>14.21</v>
      </c>
      <c r="E3518" s="30" t="s">
        <v>5490</v>
      </c>
      <c r="F3518" s="166"/>
      <c r="G3518" s="6">
        <v>14.21</v>
      </c>
      <c r="H3518" s="166"/>
      <c r="I3518" s="212"/>
      <c r="AQ3518" s="212"/>
    </row>
    <row r="3519" spans="1:43" ht="45" x14ac:dyDescent="0.2">
      <c r="A3519" s="188"/>
      <c r="B3519" s="167"/>
      <c r="C3519" s="167"/>
      <c r="D3519" s="6">
        <v>100</v>
      </c>
      <c r="E3519" s="30" t="s">
        <v>5491</v>
      </c>
      <c r="F3519" s="166"/>
      <c r="G3519" s="6">
        <v>100</v>
      </c>
      <c r="H3519" s="166"/>
      <c r="I3519" s="212" t="s">
        <v>268</v>
      </c>
      <c r="AQ3519" s="212" t="s">
        <v>268</v>
      </c>
    </row>
    <row r="3520" spans="1:43" ht="30" x14ac:dyDescent="0.2">
      <c r="A3520" s="189"/>
      <c r="B3520" s="167"/>
      <c r="C3520" s="167"/>
      <c r="D3520" s="6">
        <v>32.79</v>
      </c>
      <c r="E3520" s="30" t="s">
        <v>5492</v>
      </c>
      <c r="F3520" s="166"/>
      <c r="G3520" s="6">
        <v>32.79</v>
      </c>
      <c r="H3520" s="166"/>
      <c r="I3520" s="212"/>
      <c r="AQ3520" s="212"/>
    </row>
    <row r="3521" spans="1:43" ht="30" x14ac:dyDescent="0.2">
      <c r="A3521" s="187" t="s">
        <v>5494</v>
      </c>
      <c r="B3521" s="167" t="s">
        <v>5495</v>
      </c>
      <c r="C3521" s="167" t="s">
        <v>34</v>
      </c>
      <c r="D3521" s="6">
        <v>159.83000000000001</v>
      </c>
      <c r="E3521" s="42" t="s">
        <v>5234</v>
      </c>
      <c r="F3521" s="165">
        <v>44916</v>
      </c>
      <c r="G3521" s="21">
        <v>159.83000000000001</v>
      </c>
      <c r="H3521" s="165">
        <v>44922</v>
      </c>
      <c r="I3521" s="128" t="s">
        <v>560</v>
      </c>
      <c r="AQ3521" s="130" t="s">
        <v>560</v>
      </c>
    </row>
    <row r="3522" spans="1:43" ht="30" x14ac:dyDescent="0.2">
      <c r="A3522" s="189"/>
      <c r="B3522" s="167"/>
      <c r="C3522" s="167"/>
      <c r="D3522" s="6">
        <v>27</v>
      </c>
      <c r="E3522" s="42" t="s">
        <v>5225</v>
      </c>
      <c r="F3522" s="166"/>
      <c r="G3522" s="21">
        <v>27</v>
      </c>
      <c r="H3522" s="166"/>
      <c r="I3522" s="128" t="s">
        <v>183</v>
      </c>
      <c r="AQ3522" s="130" t="s">
        <v>183</v>
      </c>
    </row>
    <row r="3523" spans="1:43" ht="60" x14ac:dyDescent="0.2">
      <c r="A3523" s="187" t="s">
        <v>5496</v>
      </c>
      <c r="B3523" s="167" t="s">
        <v>5499</v>
      </c>
      <c r="C3523" s="167" t="s">
        <v>34</v>
      </c>
      <c r="D3523" s="6">
        <v>16.899999999999999</v>
      </c>
      <c r="E3523" s="30" t="s">
        <v>5497</v>
      </c>
      <c r="F3523" s="165">
        <v>44916</v>
      </c>
      <c r="G3523" s="6">
        <v>16.899999999999999</v>
      </c>
      <c r="H3523" s="165">
        <v>44923</v>
      </c>
      <c r="I3523" s="226" t="s">
        <v>443</v>
      </c>
      <c r="AQ3523" s="226" t="s">
        <v>443</v>
      </c>
    </row>
    <row r="3524" spans="1:43" ht="60" x14ac:dyDescent="0.2">
      <c r="A3524" s="189"/>
      <c r="B3524" s="167"/>
      <c r="C3524" s="167"/>
      <c r="D3524" s="6">
        <v>15</v>
      </c>
      <c r="E3524" s="30" t="s">
        <v>5498</v>
      </c>
      <c r="F3524" s="166"/>
      <c r="G3524" s="6">
        <v>15</v>
      </c>
      <c r="H3524" s="166"/>
      <c r="I3524" s="226"/>
      <c r="AQ3524" s="226"/>
    </row>
    <row r="3525" spans="1:43" ht="45" x14ac:dyDescent="0.2">
      <c r="A3525" s="187" t="s">
        <v>5500</v>
      </c>
      <c r="B3525" s="167" t="s">
        <v>5501</v>
      </c>
      <c r="C3525" s="167" t="s">
        <v>34</v>
      </c>
      <c r="D3525" s="6">
        <v>23.78</v>
      </c>
      <c r="E3525" s="30" t="s">
        <v>2156</v>
      </c>
      <c r="F3525" s="165">
        <v>44896</v>
      </c>
      <c r="G3525" s="6">
        <v>23.78</v>
      </c>
      <c r="H3525" s="165">
        <v>44923</v>
      </c>
      <c r="I3525" s="130" t="s">
        <v>180</v>
      </c>
      <c r="AQ3525" s="130" t="s">
        <v>180</v>
      </c>
    </row>
    <row r="3526" spans="1:43" ht="45" x14ac:dyDescent="0.2">
      <c r="A3526" s="189"/>
      <c r="B3526" s="167"/>
      <c r="C3526" s="167"/>
      <c r="D3526" s="6">
        <v>81.22</v>
      </c>
      <c r="E3526" s="30" t="s">
        <v>5125</v>
      </c>
      <c r="F3526" s="166"/>
      <c r="G3526" s="6">
        <v>81.22</v>
      </c>
      <c r="H3526" s="166"/>
      <c r="I3526" s="130" t="s">
        <v>67</v>
      </c>
      <c r="AQ3526" s="130" t="s">
        <v>67</v>
      </c>
    </row>
    <row r="3527" spans="1:43" ht="30" x14ac:dyDescent="0.2">
      <c r="A3527" s="104" t="s">
        <v>5502</v>
      </c>
      <c r="B3527" s="104" t="s">
        <v>1005</v>
      </c>
      <c r="C3527" s="104" t="s">
        <v>34</v>
      </c>
      <c r="D3527" s="6">
        <v>65</v>
      </c>
      <c r="E3527" s="130" t="s">
        <v>3190</v>
      </c>
      <c r="F3527" s="28">
        <v>44918</v>
      </c>
      <c r="G3527" s="6">
        <v>65</v>
      </c>
      <c r="H3527" s="28">
        <v>44923</v>
      </c>
      <c r="I3527" s="130" t="s">
        <v>443</v>
      </c>
      <c r="AQ3527" s="130" t="s">
        <v>443</v>
      </c>
    </row>
    <row r="3528" spans="1:43" ht="34" x14ac:dyDescent="0.2">
      <c r="A3528" s="39" t="s">
        <v>5503</v>
      </c>
      <c r="B3528" s="39" t="s">
        <v>5504</v>
      </c>
      <c r="C3528" s="39" t="s">
        <v>34</v>
      </c>
      <c r="D3528" s="6">
        <v>29.6</v>
      </c>
      <c r="E3528" s="30" t="s">
        <v>4992</v>
      </c>
      <c r="F3528" s="28">
        <v>44911</v>
      </c>
      <c r="G3528" s="6">
        <v>29.6</v>
      </c>
      <c r="H3528" s="28">
        <v>44923</v>
      </c>
      <c r="I3528" s="130" t="s">
        <v>367</v>
      </c>
      <c r="J3528" s="28">
        <v>44925</v>
      </c>
      <c r="K3528" s="6">
        <v>29.6</v>
      </c>
      <c r="L3528" s="28">
        <v>44925</v>
      </c>
      <c r="M3528" s="30" t="s">
        <v>367</v>
      </c>
      <c r="AQ3528" s="130" t="s">
        <v>367</v>
      </c>
    </row>
    <row r="3529" spans="1:43" ht="51" x14ac:dyDescent="0.2">
      <c r="A3529" s="39" t="s">
        <v>5505</v>
      </c>
      <c r="B3529" s="39" t="s">
        <v>5506</v>
      </c>
      <c r="C3529" s="39" t="s">
        <v>34</v>
      </c>
      <c r="D3529" s="6">
        <v>55.26</v>
      </c>
      <c r="E3529" s="30" t="s">
        <v>3190</v>
      </c>
      <c r="F3529" s="28">
        <v>44922</v>
      </c>
      <c r="G3529" s="6">
        <v>55.26</v>
      </c>
      <c r="H3529" s="28">
        <v>44924</v>
      </c>
      <c r="I3529" s="130" t="s">
        <v>367</v>
      </c>
      <c r="AQ3529" s="130" t="s">
        <v>367</v>
      </c>
    </row>
    <row r="3530" spans="1:43" ht="30" x14ac:dyDescent="0.2">
      <c r="A3530" s="187" t="s">
        <v>5507</v>
      </c>
      <c r="B3530" s="167" t="s">
        <v>5508</v>
      </c>
      <c r="C3530" s="167" t="s">
        <v>34</v>
      </c>
      <c r="D3530" s="6">
        <v>124.5</v>
      </c>
      <c r="E3530" s="30" t="s">
        <v>3190</v>
      </c>
      <c r="F3530" s="165">
        <v>44910</v>
      </c>
      <c r="G3530" s="6">
        <v>124.5</v>
      </c>
      <c r="H3530" s="165">
        <v>44924</v>
      </c>
      <c r="I3530" s="130" t="s">
        <v>450</v>
      </c>
      <c r="AQ3530" s="130" t="s">
        <v>450</v>
      </c>
    </row>
    <row r="3531" spans="1:43" ht="30" x14ac:dyDescent="0.2">
      <c r="A3531" s="189"/>
      <c r="B3531" s="167"/>
      <c r="C3531" s="167"/>
      <c r="D3531" s="6">
        <v>0.25</v>
      </c>
      <c r="E3531" s="30" t="s">
        <v>3139</v>
      </c>
      <c r="F3531" s="166"/>
      <c r="G3531" s="6">
        <v>0.25</v>
      </c>
      <c r="H3531" s="166"/>
      <c r="I3531" s="130" t="s">
        <v>67</v>
      </c>
      <c r="AQ3531" s="130" t="s">
        <v>67</v>
      </c>
    </row>
    <row r="3532" spans="1:43" ht="45" x14ac:dyDescent="0.2">
      <c r="A3532" s="187" t="s">
        <v>5510</v>
      </c>
      <c r="B3532" s="167" t="s">
        <v>2977</v>
      </c>
      <c r="C3532" s="167" t="s">
        <v>21</v>
      </c>
      <c r="D3532" s="6">
        <v>40.17</v>
      </c>
      <c r="E3532" s="30" t="s">
        <v>5511</v>
      </c>
      <c r="F3532" s="165">
        <v>44924</v>
      </c>
      <c r="G3532" s="6">
        <v>40.17</v>
      </c>
      <c r="H3532" s="165">
        <v>44925</v>
      </c>
      <c r="I3532" s="130" t="s">
        <v>450</v>
      </c>
      <c r="AQ3532" s="130" t="s">
        <v>450</v>
      </c>
    </row>
    <row r="3533" spans="1:43" ht="30" x14ac:dyDescent="0.2">
      <c r="A3533" s="189"/>
      <c r="B3533" s="167"/>
      <c r="C3533" s="167"/>
      <c r="D3533" s="6">
        <v>50</v>
      </c>
      <c r="E3533" s="30" t="s">
        <v>3139</v>
      </c>
      <c r="F3533" s="166"/>
      <c r="G3533" s="6">
        <v>50</v>
      </c>
      <c r="H3533" s="166"/>
      <c r="I3533" s="130" t="s">
        <v>67</v>
      </c>
      <c r="AQ3533" s="130" t="s">
        <v>67</v>
      </c>
    </row>
    <row r="3534" spans="1:43" ht="34" x14ac:dyDescent="0.2">
      <c r="A3534" s="39" t="s">
        <v>5512</v>
      </c>
      <c r="B3534" s="39" t="s">
        <v>607</v>
      </c>
      <c r="C3534" s="39" t="s">
        <v>34</v>
      </c>
      <c r="D3534" s="6">
        <v>50</v>
      </c>
      <c r="E3534" s="30" t="s">
        <v>2123</v>
      </c>
      <c r="F3534" s="28">
        <v>44901</v>
      </c>
      <c r="G3534" s="6">
        <v>50</v>
      </c>
      <c r="H3534" s="28">
        <v>44925</v>
      </c>
      <c r="I3534" s="130" t="s">
        <v>367</v>
      </c>
      <c r="AQ3534" s="130" t="s">
        <v>367</v>
      </c>
    </row>
    <row r="3535" spans="1:43" ht="45" x14ac:dyDescent="0.2">
      <c r="A3535" s="187" t="s">
        <v>5513</v>
      </c>
      <c r="B3535" s="167" t="s">
        <v>5515</v>
      </c>
      <c r="C3535" s="167" t="s">
        <v>34</v>
      </c>
      <c r="D3535" s="6">
        <v>12</v>
      </c>
      <c r="E3535" s="42" t="s">
        <v>5514</v>
      </c>
      <c r="F3535" s="165">
        <v>44922</v>
      </c>
      <c r="G3535" s="21">
        <v>12</v>
      </c>
      <c r="H3535" s="165">
        <v>44925</v>
      </c>
      <c r="I3535" s="128" t="s">
        <v>41</v>
      </c>
      <c r="AQ3535" s="130" t="s">
        <v>41</v>
      </c>
    </row>
    <row r="3536" spans="1:43" ht="45" x14ac:dyDescent="0.2">
      <c r="A3536" s="189"/>
      <c r="B3536" s="167"/>
      <c r="C3536" s="167"/>
      <c r="D3536" s="6">
        <v>18</v>
      </c>
      <c r="E3536" s="42" t="s">
        <v>5179</v>
      </c>
      <c r="F3536" s="166"/>
      <c r="G3536" s="21">
        <v>18</v>
      </c>
      <c r="H3536" s="166"/>
      <c r="I3536" s="128" t="s">
        <v>66</v>
      </c>
      <c r="AQ3536" s="130" t="s">
        <v>66</v>
      </c>
    </row>
    <row r="3537" spans="1:43" ht="34" x14ac:dyDescent="0.2">
      <c r="A3537" s="39" t="s">
        <v>5516</v>
      </c>
      <c r="B3537" s="39" t="s">
        <v>5517</v>
      </c>
      <c r="C3537" s="39" t="s">
        <v>34</v>
      </c>
      <c r="D3537" s="6">
        <v>27</v>
      </c>
      <c r="E3537" s="30" t="s">
        <v>5389</v>
      </c>
      <c r="F3537" s="28">
        <v>44908</v>
      </c>
      <c r="G3537" s="6">
        <v>27</v>
      </c>
      <c r="H3537" s="28">
        <v>44925</v>
      </c>
      <c r="I3537" s="130" t="s">
        <v>367</v>
      </c>
      <c r="AQ3537" s="130" t="s">
        <v>367</v>
      </c>
    </row>
    <row r="3538" spans="1:43" ht="31.5" customHeight="1" x14ac:dyDescent="0.2">
      <c r="A3538" s="187" t="s">
        <v>5518</v>
      </c>
      <c r="B3538" s="167" t="s">
        <v>5519</v>
      </c>
      <c r="C3538" s="167" t="s">
        <v>34</v>
      </c>
      <c r="D3538" s="6">
        <v>47.06</v>
      </c>
      <c r="E3538" s="30" t="s">
        <v>3190</v>
      </c>
      <c r="F3538" s="165">
        <v>44921</v>
      </c>
      <c r="G3538" s="6">
        <v>47.06</v>
      </c>
      <c r="H3538" s="165">
        <v>44928</v>
      </c>
      <c r="I3538" s="130" t="s">
        <v>450</v>
      </c>
      <c r="AQ3538" s="130" t="s">
        <v>450</v>
      </c>
    </row>
    <row r="3539" spans="1:43" ht="30" x14ac:dyDescent="0.2">
      <c r="A3539" s="189"/>
      <c r="B3539" s="167"/>
      <c r="C3539" s="167"/>
      <c r="D3539" s="6">
        <v>101.56</v>
      </c>
      <c r="E3539" s="30" t="s">
        <v>3572</v>
      </c>
      <c r="F3539" s="166"/>
      <c r="G3539" s="6">
        <v>101.56</v>
      </c>
      <c r="H3539" s="166"/>
      <c r="I3539" s="130" t="s">
        <v>67</v>
      </c>
      <c r="AQ3539" s="130" t="s">
        <v>67</v>
      </c>
    </row>
    <row r="3540" spans="1:43" ht="31.5" customHeight="1" x14ac:dyDescent="0.2">
      <c r="A3540" s="187" t="s">
        <v>5520</v>
      </c>
      <c r="B3540" s="180" t="s">
        <v>5522</v>
      </c>
      <c r="C3540" s="180" t="s">
        <v>34</v>
      </c>
      <c r="D3540" s="6">
        <v>22.5</v>
      </c>
      <c r="E3540" s="128" t="s">
        <v>4992</v>
      </c>
      <c r="F3540" s="165">
        <v>44918</v>
      </c>
      <c r="G3540" s="21">
        <v>22.5</v>
      </c>
      <c r="H3540" s="178">
        <v>44929</v>
      </c>
      <c r="I3540" s="128" t="s">
        <v>1826</v>
      </c>
      <c r="AQ3540" s="130" t="s">
        <v>1826</v>
      </c>
    </row>
    <row r="3541" spans="1:43" ht="30" x14ac:dyDescent="0.2">
      <c r="A3541" s="188"/>
      <c r="B3541" s="180"/>
      <c r="C3541" s="180"/>
      <c r="D3541" s="6">
        <v>40</v>
      </c>
      <c r="E3541" s="128" t="s">
        <v>4993</v>
      </c>
      <c r="F3541" s="166"/>
      <c r="G3541" s="21">
        <v>40</v>
      </c>
      <c r="H3541" s="179"/>
      <c r="I3541" s="128" t="s">
        <v>67</v>
      </c>
      <c r="AQ3541" s="130" t="s">
        <v>67</v>
      </c>
    </row>
    <row r="3542" spans="1:43" ht="60" x14ac:dyDescent="0.2">
      <c r="A3542" s="189"/>
      <c r="B3542" s="180"/>
      <c r="C3542" s="180"/>
      <c r="D3542" s="6">
        <v>77.5</v>
      </c>
      <c r="E3542" s="128" t="s">
        <v>5521</v>
      </c>
      <c r="F3542" s="166"/>
      <c r="G3542" s="21">
        <v>77.5</v>
      </c>
      <c r="H3542" s="179"/>
      <c r="I3542" s="128" t="s">
        <v>2318</v>
      </c>
      <c r="AQ3542" s="130" t="s">
        <v>2318</v>
      </c>
    </row>
    <row r="3543" spans="1:43" ht="45" x14ac:dyDescent="0.2">
      <c r="A3543" s="39" t="s">
        <v>5523</v>
      </c>
      <c r="B3543" s="39" t="s">
        <v>5524</v>
      </c>
      <c r="C3543" s="39" t="s">
        <v>34</v>
      </c>
      <c r="D3543" s="6">
        <v>32.5</v>
      </c>
      <c r="E3543" s="30" t="s">
        <v>5511</v>
      </c>
      <c r="F3543" s="28">
        <v>44908</v>
      </c>
      <c r="G3543" s="6">
        <v>32.5</v>
      </c>
      <c r="H3543" s="28">
        <v>44929</v>
      </c>
      <c r="I3543" s="130" t="s">
        <v>443</v>
      </c>
      <c r="AQ3543" s="130" t="s">
        <v>443</v>
      </c>
    </row>
    <row r="3544" spans="1:43" ht="31.5" customHeight="1" x14ac:dyDescent="0.2">
      <c r="A3544" s="187" t="s">
        <v>5525</v>
      </c>
      <c r="B3544" s="167" t="s">
        <v>5526</v>
      </c>
      <c r="C3544" s="167" t="s">
        <v>34</v>
      </c>
      <c r="D3544" s="6">
        <v>29.52</v>
      </c>
      <c r="E3544" s="30" t="s">
        <v>3190</v>
      </c>
      <c r="F3544" s="165">
        <v>44924</v>
      </c>
      <c r="G3544" s="6">
        <v>29.52</v>
      </c>
      <c r="H3544" s="165">
        <v>44929</v>
      </c>
      <c r="I3544" s="130" t="s">
        <v>450</v>
      </c>
      <c r="AQ3544" s="130" t="s">
        <v>450</v>
      </c>
    </row>
    <row r="3545" spans="1:43" ht="30" x14ac:dyDescent="0.2">
      <c r="A3545" s="189"/>
      <c r="B3545" s="167"/>
      <c r="C3545" s="167"/>
      <c r="D3545" s="6">
        <v>60</v>
      </c>
      <c r="E3545" s="30" t="s">
        <v>3139</v>
      </c>
      <c r="F3545" s="166"/>
      <c r="G3545" s="6">
        <v>60</v>
      </c>
      <c r="H3545" s="166"/>
      <c r="I3545" s="130" t="s">
        <v>67</v>
      </c>
      <c r="AQ3545" s="130" t="s">
        <v>67</v>
      </c>
    </row>
    <row r="3546" spans="1:43" ht="30" x14ac:dyDescent="0.2">
      <c r="A3546" s="187" t="s">
        <v>5527</v>
      </c>
      <c r="B3546" s="167" t="s">
        <v>5528</v>
      </c>
      <c r="C3546" s="167" t="s">
        <v>34</v>
      </c>
      <c r="D3546" s="6">
        <v>75</v>
      </c>
      <c r="E3546" s="30" t="s">
        <v>51</v>
      </c>
      <c r="F3546" s="165">
        <v>44900</v>
      </c>
      <c r="G3546" s="6">
        <v>35</v>
      </c>
      <c r="H3546" s="165">
        <v>44930</v>
      </c>
      <c r="I3546" s="130" t="s">
        <v>948</v>
      </c>
      <c r="J3546" s="165">
        <v>44956</v>
      </c>
      <c r="K3546" s="6">
        <v>75</v>
      </c>
      <c r="L3546" s="165">
        <v>44958</v>
      </c>
      <c r="M3546" s="30" t="s">
        <v>948</v>
      </c>
      <c r="AQ3546" s="130" t="s">
        <v>948</v>
      </c>
    </row>
    <row r="3547" spans="1:43" ht="30" x14ac:dyDescent="0.2">
      <c r="A3547" s="189"/>
      <c r="B3547" s="167"/>
      <c r="C3547" s="167"/>
      <c r="D3547" s="6">
        <v>360</v>
      </c>
      <c r="E3547" s="30" t="s">
        <v>3139</v>
      </c>
      <c r="F3547" s="166"/>
      <c r="G3547" s="6">
        <v>185</v>
      </c>
      <c r="H3547" s="166"/>
      <c r="I3547" s="130" t="s">
        <v>268</v>
      </c>
      <c r="J3547" s="166"/>
      <c r="K3547" s="6">
        <v>360</v>
      </c>
      <c r="L3547" s="166"/>
      <c r="M3547" s="30" t="s">
        <v>268</v>
      </c>
      <c r="AQ3547" s="130" t="s">
        <v>268</v>
      </c>
    </row>
    <row r="3548" spans="1:43" ht="31.5" customHeight="1" x14ac:dyDescent="0.2">
      <c r="A3548" s="187" t="s">
        <v>5529</v>
      </c>
      <c r="B3548" s="167" t="s">
        <v>5531</v>
      </c>
      <c r="C3548" s="167" t="s">
        <v>34</v>
      </c>
      <c r="D3548" s="6">
        <v>35</v>
      </c>
      <c r="E3548" s="30" t="s">
        <v>3190</v>
      </c>
      <c r="F3548" s="165">
        <v>44901</v>
      </c>
      <c r="G3548" s="6">
        <v>35</v>
      </c>
      <c r="H3548" s="165">
        <v>44930</v>
      </c>
      <c r="I3548" s="130" t="s">
        <v>443</v>
      </c>
      <c r="AQ3548" s="130" t="s">
        <v>443</v>
      </c>
    </row>
    <row r="3549" spans="1:43" ht="45" x14ac:dyDescent="0.2">
      <c r="A3549" s="189"/>
      <c r="B3549" s="167"/>
      <c r="C3549" s="167"/>
      <c r="D3549" s="6">
        <v>20</v>
      </c>
      <c r="E3549" s="30" t="s">
        <v>5530</v>
      </c>
      <c r="F3549" s="166"/>
      <c r="G3549" s="6">
        <v>20</v>
      </c>
      <c r="H3549" s="166"/>
      <c r="I3549" s="130" t="s">
        <v>4366</v>
      </c>
      <c r="AQ3549" s="130" t="s">
        <v>4366</v>
      </c>
    </row>
    <row r="3550" spans="1:43" ht="30" x14ac:dyDescent="0.2">
      <c r="A3550" s="187" t="s">
        <v>5533</v>
      </c>
      <c r="B3550" s="167" t="s">
        <v>5535</v>
      </c>
      <c r="C3550" s="167" t="s">
        <v>34</v>
      </c>
      <c r="D3550" s="6">
        <v>31.84</v>
      </c>
      <c r="E3550" s="30" t="s">
        <v>4992</v>
      </c>
      <c r="F3550" s="165">
        <v>44916</v>
      </c>
      <c r="G3550" s="6">
        <v>31.84</v>
      </c>
      <c r="H3550" s="165">
        <v>44931</v>
      </c>
      <c r="I3550" s="130" t="s">
        <v>4129</v>
      </c>
      <c r="AQ3550" s="130" t="s">
        <v>4129</v>
      </c>
    </row>
    <row r="3551" spans="1:43" ht="60" x14ac:dyDescent="0.2">
      <c r="A3551" s="189"/>
      <c r="B3551" s="167"/>
      <c r="C3551" s="167"/>
      <c r="D3551" s="6">
        <v>45</v>
      </c>
      <c r="E3551" s="30" t="s">
        <v>5413</v>
      </c>
      <c r="F3551" s="166"/>
      <c r="G3551" s="6">
        <v>45</v>
      </c>
      <c r="H3551" s="166"/>
      <c r="I3551" s="130" t="s">
        <v>5534</v>
      </c>
      <c r="AQ3551" s="130" t="s">
        <v>5534</v>
      </c>
    </row>
    <row r="3552" spans="1:43" ht="34" x14ac:dyDescent="0.2">
      <c r="A3552" s="104" t="s">
        <v>5536</v>
      </c>
      <c r="B3552" s="130" t="s">
        <v>5537</v>
      </c>
      <c r="C3552" s="104" t="s">
        <v>34</v>
      </c>
      <c r="D3552" s="6">
        <v>28.9</v>
      </c>
      <c r="E3552" s="130" t="s">
        <v>5071</v>
      </c>
      <c r="F3552" s="28">
        <v>44925</v>
      </c>
      <c r="G3552" s="6">
        <v>28.9</v>
      </c>
      <c r="H3552" s="105">
        <v>44931</v>
      </c>
      <c r="I3552" s="130" t="s">
        <v>367</v>
      </c>
      <c r="AQ3552" s="130" t="s">
        <v>367</v>
      </c>
    </row>
    <row r="3553" spans="1:43" ht="30" x14ac:dyDescent="0.2">
      <c r="A3553" s="187" t="s">
        <v>5538</v>
      </c>
      <c r="B3553" s="167" t="s">
        <v>5539</v>
      </c>
      <c r="C3553" s="167" t="s">
        <v>34</v>
      </c>
      <c r="D3553" s="6">
        <v>45.93</v>
      </c>
      <c r="E3553" s="30" t="s">
        <v>3190</v>
      </c>
      <c r="F3553" s="165">
        <v>44925</v>
      </c>
      <c r="G3553" s="6">
        <v>45.93</v>
      </c>
      <c r="H3553" s="165">
        <v>44931</v>
      </c>
      <c r="I3553" s="130" t="s">
        <v>443</v>
      </c>
      <c r="AQ3553" s="130" t="s">
        <v>443</v>
      </c>
    </row>
    <row r="3554" spans="1:43" ht="30" x14ac:dyDescent="0.2">
      <c r="A3554" s="189"/>
      <c r="B3554" s="167"/>
      <c r="C3554" s="167"/>
      <c r="D3554" s="6">
        <v>0.2</v>
      </c>
      <c r="E3554" s="30" t="s">
        <v>3139</v>
      </c>
      <c r="F3554" s="166"/>
      <c r="G3554" s="6">
        <v>0.2</v>
      </c>
      <c r="H3554" s="166"/>
      <c r="I3554" s="130" t="s">
        <v>25</v>
      </c>
      <c r="AQ3554" s="130" t="s">
        <v>25</v>
      </c>
    </row>
    <row r="3555" spans="1:43" ht="31.5" customHeight="1" x14ac:dyDescent="0.2">
      <c r="A3555" s="187" t="s">
        <v>5540</v>
      </c>
      <c r="B3555" s="167" t="s">
        <v>5541</v>
      </c>
      <c r="C3555" s="167" t="s">
        <v>34</v>
      </c>
      <c r="D3555" s="6">
        <v>10</v>
      </c>
      <c r="E3555" s="30" t="s">
        <v>3190</v>
      </c>
      <c r="F3555" s="165">
        <v>44900</v>
      </c>
      <c r="G3555" s="6">
        <v>10</v>
      </c>
      <c r="H3555" s="165">
        <v>44932</v>
      </c>
      <c r="I3555" s="130" t="s">
        <v>266</v>
      </c>
      <c r="AQ3555" s="130" t="s">
        <v>266</v>
      </c>
    </row>
    <row r="3556" spans="1:43" ht="30" x14ac:dyDescent="0.2">
      <c r="A3556" s="189"/>
      <c r="B3556" s="167"/>
      <c r="C3556" s="167"/>
      <c r="D3556" s="6">
        <v>208.47</v>
      </c>
      <c r="E3556" s="30" t="s">
        <v>3139</v>
      </c>
      <c r="F3556" s="166"/>
      <c r="G3556" s="6">
        <v>208.47</v>
      </c>
      <c r="H3556" s="166"/>
      <c r="I3556" s="130" t="s">
        <v>268</v>
      </c>
      <c r="AQ3556" s="130" t="s">
        <v>268</v>
      </c>
    </row>
    <row r="3557" spans="1:43" ht="34" x14ac:dyDescent="0.2">
      <c r="A3557" s="39" t="s">
        <v>5542</v>
      </c>
      <c r="B3557" s="39" t="s">
        <v>5543</v>
      </c>
      <c r="C3557" s="39" t="s">
        <v>34</v>
      </c>
      <c r="D3557" s="6">
        <v>20</v>
      </c>
      <c r="E3557" s="30" t="s">
        <v>4992</v>
      </c>
      <c r="F3557" s="28">
        <v>44916</v>
      </c>
      <c r="G3557" s="6">
        <v>20</v>
      </c>
      <c r="H3557" s="28">
        <v>44932</v>
      </c>
      <c r="I3557" s="130" t="s">
        <v>367</v>
      </c>
      <c r="AQ3557" s="130" t="s">
        <v>367</v>
      </c>
    </row>
    <row r="3558" spans="1:43" ht="31.5" customHeight="1" x14ac:dyDescent="0.2">
      <c r="A3558" s="187" t="s">
        <v>5547</v>
      </c>
      <c r="B3558" s="167" t="s">
        <v>5549</v>
      </c>
      <c r="C3558" s="167" t="s">
        <v>34</v>
      </c>
      <c r="D3558" s="6">
        <v>0.89</v>
      </c>
      <c r="E3558" s="30" t="s">
        <v>3139</v>
      </c>
      <c r="F3558" s="165">
        <v>44929</v>
      </c>
      <c r="G3558" s="6">
        <v>0.89</v>
      </c>
      <c r="H3558" s="165">
        <v>44932</v>
      </c>
      <c r="I3558" s="130" t="s">
        <v>66</v>
      </c>
      <c r="AQ3558" s="130" t="s">
        <v>66</v>
      </c>
    </row>
    <row r="3559" spans="1:43" ht="45" x14ac:dyDescent="0.2">
      <c r="A3559" s="189"/>
      <c r="B3559" s="167"/>
      <c r="C3559" s="167"/>
      <c r="D3559" s="6">
        <v>39.11</v>
      </c>
      <c r="E3559" s="30" t="s">
        <v>5548</v>
      </c>
      <c r="F3559" s="166"/>
      <c r="G3559" s="6">
        <v>39.11</v>
      </c>
      <c r="H3559" s="166"/>
      <c r="I3559" s="130" t="s">
        <v>4106</v>
      </c>
      <c r="AQ3559" s="130" t="s">
        <v>4106</v>
      </c>
    </row>
    <row r="3560" spans="1:43" ht="31.5" customHeight="1" x14ac:dyDescent="0.2">
      <c r="A3560" s="187" t="s">
        <v>5553</v>
      </c>
      <c r="B3560" s="167" t="s">
        <v>5554</v>
      </c>
      <c r="C3560" s="167" t="s">
        <v>34</v>
      </c>
      <c r="D3560" s="6">
        <v>22.79</v>
      </c>
      <c r="E3560" s="30" t="s">
        <v>4992</v>
      </c>
      <c r="F3560" s="165">
        <v>44935</v>
      </c>
      <c r="G3560" s="6">
        <v>22.79</v>
      </c>
      <c r="H3560" s="165">
        <v>44935</v>
      </c>
      <c r="I3560" s="130" t="s">
        <v>560</v>
      </c>
      <c r="AQ3560" s="130" t="s">
        <v>560</v>
      </c>
    </row>
    <row r="3561" spans="1:43" ht="30" x14ac:dyDescent="0.2">
      <c r="A3561" s="189"/>
      <c r="B3561" s="167"/>
      <c r="C3561" s="167"/>
      <c r="D3561" s="6">
        <v>145</v>
      </c>
      <c r="E3561" s="30" t="s">
        <v>4993</v>
      </c>
      <c r="F3561" s="166"/>
      <c r="G3561" s="6">
        <v>145</v>
      </c>
      <c r="H3561" s="166"/>
      <c r="I3561" s="130" t="s">
        <v>183</v>
      </c>
      <c r="AQ3561" s="130" t="s">
        <v>183</v>
      </c>
    </row>
    <row r="3562" spans="1:43" ht="31.5" customHeight="1" x14ac:dyDescent="0.2">
      <c r="A3562" s="187" t="s">
        <v>5558</v>
      </c>
      <c r="B3562" s="167" t="s">
        <v>5559</v>
      </c>
      <c r="C3562" s="167" t="s">
        <v>34</v>
      </c>
      <c r="D3562" s="6">
        <v>13</v>
      </c>
      <c r="E3562" s="30" t="s">
        <v>3190</v>
      </c>
      <c r="F3562" s="165">
        <v>44932</v>
      </c>
      <c r="G3562" s="6">
        <v>13</v>
      </c>
      <c r="H3562" s="165">
        <v>44937</v>
      </c>
      <c r="I3562" s="130" t="s">
        <v>560</v>
      </c>
      <c r="AQ3562" s="130" t="s">
        <v>560</v>
      </c>
    </row>
    <row r="3563" spans="1:43" ht="30" x14ac:dyDescent="0.2">
      <c r="A3563" s="189"/>
      <c r="B3563" s="167"/>
      <c r="C3563" s="167"/>
      <c r="D3563" s="6">
        <v>167.5</v>
      </c>
      <c r="E3563" s="30" t="s">
        <v>3139</v>
      </c>
      <c r="F3563" s="166"/>
      <c r="G3563" s="6">
        <v>167.5</v>
      </c>
      <c r="H3563" s="166"/>
      <c r="I3563" s="130" t="s">
        <v>183</v>
      </c>
      <c r="AQ3563" s="130" t="s">
        <v>183</v>
      </c>
    </row>
    <row r="3564" spans="1:43" ht="45" x14ac:dyDescent="0.2">
      <c r="A3564" s="39" t="s">
        <v>5560</v>
      </c>
      <c r="B3564" s="30" t="s">
        <v>5562</v>
      </c>
      <c r="C3564" s="39" t="s">
        <v>34</v>
      </c>
      <c r="D3564" s="6">
        <v>215.82</v>
      </c>
      <c r="E3564" s="30" t="s">
        <v>5561</v>
      </c>
      <c r="F3564" s="28">
        <v>44932</v>
      </c>
      <c r="G3564" s="6">
        <v>215.82</v>
      </c>
      <c r="H3564" s="28">
        <v>44937</v>
      </c>
      <c r="I3564" s="130" t="s">
        <v>450</v>
      </c>
      <c r="AQ3564" s="130" t="s">
        <v>450</v>
      </c>
    </row>
    <row r="3565" spans="1:43" ht="45" x14ac:dyDescent="0.2">
      <c r="A3565" s="39" t="s">
        <v>5563</v>
      </c>
      <c r="B3565" s="127" t="s">
        <v>5708</v>
      </c>
      <c r="C3565" s="39" t="s">
        <v>34</v>
      </c>
      <c r="D3565" s="6">
        <v>39</v>
      </c>
      <c r="E3565" s="30" t="s">
        <v>4992</v>
      </c>
      <c r="F3565" s="28">
        <v>44910</v>
      </c>
      <c r="G3565" s="6">
        <v>39</v>
      </c>
      <c r="H3565" s="28">
        <v>44937</v>
      </c>
      <c r="I3565" s="130" t="s">
        <v>450</v>
      </c>
      <c r="J3565" s="28">
        <v>44966</v>
      </c>
      <c r="K3565" s="6">
        <v>39</v>
      </c>
      <c r="L3565" s="28">
        <v>44970</v>
      </c>
      <c r="M3565" s="30" t="s">
        <v>450</v>
      </c>
      <c r="AQ3565" s="130" t="s">
        <v>450</v>
      </c>
    </row>
    <row r="3566" spans="1:43" ht="45" x14ac:dyDescent="0.2">
      <c r="A3566" s="39" t="s">
        <v>5565</v>
      </c>
      <c r="B3566" s="30" t="s">
        <v>5567</v>
      </c>
      <c r="C3566" s="39"/>
      <c r="D3566" s="6">
        <v>255</v>
      </c>
      <c r="E3566" s="30" t="s">
        <v>3190</v>
      </c>
      <c r="F3566" s="28">
        <v>44935</v>
      </c>
      <c r="G3566" s="6">
        <v>255</v>
      </c>
      <c r="H3566" s="28">
        <v>44939</v>
      </c>
      <c r="I3566" s="130" t="s">
        <v>5566</v>
      </c>
      <c r="AQ3566" s="130" t="s">
        <v>5566</v>
      </c>
    </row>
    <row r="3567" spans="1:43" ht="31.5" customHeight="1" x14ac:dyDescent="0.2">
      <c r="A3567" s="187" t="s">
        <v>5568</v>
      </c>
      <c r="B3567" s="180" t="s">
        <v>5569</v>
      </c>
      <c r="C3567" s="180"/>
      <c r="D3567" s="6">
        <v>106.84</v>
      </c>
      <c r="E3567" s="128" t="s">
        <v>5350</v>
      </c>
      <c r="F3567" s="165">
        <v>44938</v>
      </c>
      <c r="G3567" s="21">
        <v>106.84</v>
      </c>
      <c r="H3567" s="178">
        <v>44942</v>
      </c>
      <c r="I3567" s="128" t="s">
        <v>450</v>
      </c>
      <c r="AQ3567" s="128" t="s">
        <v>450</v>
      </c>
    </row>
    <row r="3568" spans="1:43" ht="30" x14ac:dyDescent="0.2">
      <c r="A3568" s="189"/>
      <c r="B3568" s="180"/>
      <c r="C3568" s="180"/>
      <c r="D3568" s="6">
        <v>6</v>
      </c>
      <c r="E3568" s="128" t="s">
        <v>5170</v>
      </c>
      <c r="F3568" s="166"/>
      <c r="G3568" s="21">
        <v>6</v>
      </c>
      <c r="H3568" s="179"/>
      <c r="I3568" s="128" t="s">
        <v>67</v>
      </c>
      <c r="AQ3568" s="128" t="s">
        <v>67</v>
      </c>
    </row>
    <row r="3569" spans="1:43" ht="34" x14ac:dyDescent="0.2">
      <c r="A3569" s="39" t="s">
        <v>5570</v>
      </c>
      <c r="B3569" s="127" t="s">
        <v>5571</v>
      </c>
      <c r="C3569" s="39"/>
      <c r="D3569" s="6">
        <v>43.78</v>
      </c>
      <c r="E3569" s="128" t="s">
        <v>5064</v>
      </c>
      <c r="F3569" s="28">
        <v>44942</v>
      </c>
      <c r="G3569" s="21">
        <v>43.78</v>
      </c>
      <c r="H3569" s="28">
        <v>44943</v>
      </c>
      <c r="I3569" s="128" t="s">
        <v>443</v>
      </c>
      <c r="AQ3569" s="128" t="s">
        <v>443</v>
      </c>
    </row>
    <row r="3570" spans="1:43" ht="31.5" customHeight="1" x14ac:dyDescent="0.2">
      <c r="A3570" s="187" t="s">
        <v>5573</v>
      </c>
      <c r="B3570" s="167" t="s">
        <v>5574</v>
      </c>
      <c r="C3570" s="167"/>
      <c r="D3570" s="6">
        <v>62.23</v>
      </c>
      <c r="E3570" s="30" t="s">
        <v>3190</v>
      </c>
      <c r="F3570" s="165">
        <v>44931</v>
      </c>
      <c r="G3570" s="6">
        <v>62.23</v>
      </c>
      <c r="H3570" s="165">
        <v>44943</v>
      </c>
      <c r="I3570" s="130" t="s">
        <v>604</v>
      </c>
      <c r="AQ3570" s="130" t="s">
        <v>604</v>
      </c>
    </row>
    <row r="3571" spans="1:43" ht="30" x14ac:dyDescent="0.2">
      <c r="A3571" s="189"/>
      <c r="B3571" s="167"/>
      <c r="C3571" s="167"/>
      <c r="D3571" s="6">
        <v>26.5</v>
      </c>
      <c r="E3571" s="30" t="s">
        <v>3572</v>
      </c>
      <c r="F3571" s="166"/>
      <c r="G3571" s="6">
        <v>26.5</v>
      </c>
      <c r="H3571" s="166"/>
      <c r="I3571" s="130" t="s">
        <v>25</v>
      </c>
      <c r="AQ3571" s="130" t="s">
        <v>25</v>
      </c>
    </row>
    <row r="3572" spans="1:43" ht="17" x14ac:dyDescent="0.2">
      <c r="A3572" s="39" t="s">
        <v>5575</v>
      </c>
      <c r="B3572" s="30" t="s">
        <v>5576</v>
      </c>
      <c r="C3572" s="39"/>
      <c r="D3572" s="6">
        <v>24.5</v>
      </c>
      <c r="E3572" s="30" t="s">
        <v>1636</v>
      </c>
      <c r="F3572" s="28">
        <v>44921</v>
      </c>
      <c r="G3572" s="6">
        <v>24.5</v>
      </c>
      <c r="H3572" s="28">
        <v>44944</v>
      </c>
      <c r="I3572" s="130" t="s">
        <v>1826</v>
      </c>
      <c r="AQ3572" s="130" t="s">
        <v>1826</v>
      </c>
    </row>
    <row r="3573" spans="1:43" ht="31.5" customHeight="1" x14ac:dyDescent="0.2">
      <c r="A3573" s="187" t="s">
        <v>5577</v>
      </c>
      <c r="B3573" s="167" t="s">
        <v>5578</v>
      </c>
      <c r="C3573" s="167"/>
      <c r="D3573" s="6">
        <v>37</v>
      </c>
      <c r="E3573" s="30" t="s">
        <v>3190</v>
      </c>
      <c r="F3573" s="165">
        <v>44938</v>
      </c>
      <c r="G3573" s="6">
        <v>37</v>
      </c>
      <c r="H3573" s="165">
        <v>44944</v>
      </c>
      <c r="I3573" s="130" t="s">
        <v>450</v>
      </c>
      <c r="AQ3573" s="130" t="s">
        <v>450</v>
      </c>
    </row>
    <row r="3574" spans="1:43" ht="30" x14ac:dyDescent="0.2">
      <c r="A3574" s="189"/>
      <c r="B3574" s="167"/>
      <c r="C3574" s="167"/>
      <c r="D3574" s="6">
        <v>4</v>
      </c>
      <c r="E3574" s="30" t="s">
        <v>3139</v>
      </c>
      <c r="F3574" s="166"/>
      <c r="G3574" s="6">
        <v>4</v>
      </c>
      <c r="H3574" s="166"/>
      <c r="I3574" s="130" t="s">
        <v>67</v>
      </c>
      <c r="AQ3574" s="130" t="s">
        <v>67</v>
      </c>
    </row>
    <row r="3575" spans="1:43" ht="75" x14ac:dyDescent="0.2">
      <c r="A3575" s="39" t="s">
        <v>5579</v>
      </c>
      <c r="B3575" s="30" t="s">
        <v>5580</v>
      </c>
      <c r="C3575" s="39"/>
      <c r="D3575" s="6">
        <v>60</v>
      </c>
      <c r="E3575" s="30" t="s">
        <v>4229</v>
      </c>
      <c r="F3575" s="28">
        <v>44943</v>
      </c>
      <c r="G3575" s="6">
        <v>60</v>
      </c>
      <c r="H3575" s="28">
        <v>44944</v>
      </c>
      <c r="I3575" s="130" t="s">
        <v>450</v>
      </c>
      <c r="AQ3575" s="130" t="s">
        <v>450</v>
      </c>
    </row>
    <row r="3576" spans="1:43" ht="60" x14ac:dyDescent="0.2">
      <c r="A3576" s="39" t="s">
        <v>5582</v>
      </c>
      <c r="B3576" s="30" t="s">
        <v>5584</v>
      </c>
      <c r="C3576" s="39"/>
      <c r="D3576" s="6">
        <v>32</v>
      </c>
      <c r="E3576" s="30" t="s">
        <v>5583</v>
      </c>
      <c r="F3576" s="28">
        <v>44929</v>
      </c>
      <c r="G3576" s="6">
        <v>32</v>
      </c>
      <c r="H3576" s="28">
        <v>44945</v>
      </c>
      <c r="I3576" s="130" t="s">
        <v>443</v>
      </c>
      <c r="AQ3576" s="130" t="s">
        <v>443</v>
      </c>
    </row>
    <row r="3577" spans="1:43" ht="31.5" customHeight="1" x14ac:dyDescent="0.2">
      <c r="A3577" s="187" t="s">
        <v>5585</v>
      </c>
      <c r="B3577" s="167" t="s">
        <v>4488</v>
      </c>
      <c r="C3577" s="167" t="s">
        <v>21</v>
      </c>
      <c r="D3577" s="6">
        <v>89.03</v>
      </c>
      <c r="E3577" s="30" t="s">
        <v>4060</v>
      </c>
      <c r="F3577" s="165">
        <v>44942</v>
      </c>
      <c r="G3577" s="6">
        <v>89.03</v>
      </c>
      <c r="H3577" s="165">
        <v>44946</v>
      </c>
      <c r="I3577" s="130" t="s">
        <v>450</v>
      </c>
      <c r="AQ3577" s="130" t="s">
        <v>450</v>
      </c>
    </row>
    <row r="3578" spans="1:43" ht="30" x14ac:dyDescent="0.2">
      <c r="A3578" s="189"/>
      <c r="B3578" s="167"/>
      <c r="C3578" s="167"/>
      <c r="D3578" s="6">
        <v>7.5</v>
      </c>
      <c r="E3578" s="30" t="s">
        <v>4061</v>
      </c>
      <c r="F3578" s="166"/>
      <c r="G3578" s="6">
        <v>7.5</v>
      </c>
      <c r="H3578" s="166"/>
      <c r="I3578" s="130" t="s">
        <v>67</v>
      </c>
      <c r="AQ3578" s="130" t="s">
        <v>67</v>
      </c>
    </row>
    <row r="3579" spans="1:43" ht="30" x14ac:dyDescent="0.2">
      <c r="A3579" s="187" t="s">
        <v>5586</v>
      </c>
      <c r="B3579" s="167" t="s">
        <v>5587</v>
      </c>
      <c r="C3579" s="167" t="s">
        <v>34</v>
      </c>
      <c r="D3579" s="6">
        <v>199.67</v>
      </c>
      <c r="E3579" s="30" t="s">
        <v>3190</v>
      </c>
      <c r="F3579" s="165">
        <v>44942</v>
      </c>
      <c r="G3579" s="6">
        <v>199.67</v>
      </c>
      <c r="H3579" s="165">
        <v>44946</v>
      </c>
      <c r="I3579" s="130" t="s">
        <v>41</v>
      </c>
      <c r="AQ3579" s="130" t="s">
        <v>41</v>
      </c>
    </row>
    <row r="3580" spans="1:43" ht="30" x14ac:dyDescent="0.2">
      <c r="A3580" s="189"/>
      <c r="B3580" s="167"/>
      <c r="C3580" s="167"/>
      <c r="D3580" s="6">
        <v>240.73</v>
      </c>
      <c r="E3580" s="30" t="s">
        <v>3139</v>
      </c>
      <c r="F3580" s="166"/>
      <c r="G3580" s="6">
        <v>240.73</v>
      </c>
      <c r="H3580" s="166"/>
      <c r="I3580" s="130" t="s">
        <v>66</v>
      </c>
      <c r="AQ3580" s="130" t="s">
        <v>66</v>
      </c>
    </row>
    <row r="3581" spans="1:43" ht="45" x14ac:dyDescent="0.2">
      <c r="A3581" s="187" t="s">
        <v>5588</v>
      </c>
      <c r="B3581" s="167" t="s">
        <v>508</v>
      </c>
      <c r="C3581" s="167" t="s">
        <v>34</v>
      </c>
      <c r="D3581" s="6">
        <v>50</v>
      </c>
      <c r="E3581" s="30" t="s">
        <v>5489</v>
      </c>
      <c r="F3581" s="165">
        <v>44938</v>
      </c>
      <c r="G3581" s="6">
        <v>50</v>
      </c>
      <c r="H3581" s="165">
        <v>44946</v>
      </c>
      <c r="I3581" s="138" t="s">
        <v>560</v>
      </c>
      <c r="AQ3581" s="138" t="s">
        <v>560</v>
      </c>
    </row>
    <row r="3582" spans="1:43" ht="45" x14ac:dyDescent="0.2">
      <c r="A3582" s="188"/>
      <c r="B3582" s="167"/>
      <c r="C3582" s="167"/>
      <c r="D3582" s="6">
        <v>64</v>
      </c>
      <c r="E3582" s="30" t="s">
        <v>5490</v>
      </c>
      <c r="F3582" s="166"/>
      <c r="G3582" s="6">
        <v>64</v>
      </c>
      <c r="H3582" s="166"/>
      <c r="I3582" s="138" t="s">
        <v>560</v>
      </c>
      <c r="AQ3582" s="138" t="s">
        <v>560</v>
      </c>
    </row>
    <row r="3583" spans="1:43" ht="45" x14ac:dyDescent="0.2">
      <c r="A3583" s="189"/>
      <c r="B3583" s="167"/>
      <c r="C3583" s="167"/>
      <c r="D3583" s="6">
        <v>36</v>
      </c>
      <c r="E3583" s="30" t="s">
        <v>5589</v>
      </c>
      <c r="F3583" s="166"/>
      <c r="G3583" s="6">
        <v>36</v>
      </c>
      <c r="H3583" s="166"/>
      <c r="I3583" s="138" t="s">
        <v>560</v>
      </c>
      <c r="AQ3583" s="138" t="s">
        <v>560</v>
      </c>
    </row>
    <row r="3584" spans="1:43" ht="15.75" customHeight="1" x14ac:dyDescent="0.2">
      <c r="A3584" s="187" t="s">
        <v>5596</v>
      </c>
      <c r="B3584" s="167" t="s">
        <v>5597</v>
      </c>
      <c r="C3584" s="167" t="s">
        <v>34</v>
      </c>
      <c r="D3584" s="6">
        <v>7</v>
      </c>
      <c r="E3584" s="30" t="s">
        <v>2123</v>
      </c>
      <c r="F3584" s="165">
        <v>44932</v>
      </c>
      <c r="G3584" s="6">
        <v>7</v>
      </c>
      <c r="H3584" s="165">
        <v>44949</v>
      </c>
      <c r="I3584" s="130" t="s">
        <v>443</v>
      </c>
      <c r="AQ3584" s="130" t="s">
        <v>443</v>
      </c>
    </row>
    <row r="3585" spans="1:43" ht="30" x14ac:dyDescent="0.2">
      <c r="A3585" s="189"/>
      <c r="B3585" s="167"/>
      <c r="C3585" s="167"/>
      <c r="D3585" s="6">
        <v>2</v>
      </c>
      <c r="E3585" s="30" t="s">
        <v>3572</v>
      </c>
      <c r="F3585" s="166"/>
      <c r="G3585" s="6">
        <v>2</v>
      </c>
      <c r="H3585" s="166"/>
      <c r="I3585" s="130" t="s">
        <v>25</v>
      </c>
      <c r="AQ3585" s="130" t="s">
        <v>25</v>
      </c>
    </row>
    <row r="3586" spans="1:43" ht="31.5" customHeight="1" x14ac:dyDescent="0.2">
      <c r="A3586" s="187" t="s">
        <v>5614</v>
      </c>
      <c r="B3586" s="167" t="s">
        <v>5616</v>
      </c>
      <c r="C3586" s="167" t="s">
        <v>34</v>
      </c>
      <c r="D3586" s="6">
        <v>14.06</v>
      </c>
      <c r="E3586" s="42" t="s">
        <v>3190</v>
      </c>
      <c r="F3586" s="165">
        <v>44925</v>
      </c>
      <c r="G3586" s="21">
        <v>14.06</v>
      </c>
      <c r="H3586" s="165">
        <v>44951</v>
      </c>
      <c r="I3586" s="128" t="s">
        <v>41</v>
      </c>
      <c r="AQ3586" s="128" t="s">
        <v>41</v>
      </c>
    </row>
    <row r="3587" spans="1:43" ht="30" x14ac:dyDescent="0.2">
      <c r="A3587" s="188"/>
      <c r="B3587" s="167"/>
      <c r="C3587" s="167"/>
      <c r="D3587" s="6">
        <v>19</v>
      </c>
      <c r="E3587" s="42" t="s">
        <v>3139</v>
      </c>
      <c r="F3587" s="166"/>
      <c r="G3587" s="21">
        <v>19</v>
      </c>
      <c r="H3587" s="166"/>
      <c r="I3587" s="128" t="s">
        <v>66</v>
      </c>
      <c r="AQ3587" s="128" t="s">
        <v>66</v>
      </c>
    </row>
    <row r="3588" spans="1:43" ht="45" x14ac:dyDescent="0.2">
      <c r="A3588" s="189"/>
      <c r="B3588" s="167"/>
      <c r="C3588" s="167"/>
      <c r="D3588" s="6">
        <v>1.94</v>
      </c>
      <c r="E3588" s="42" t="s">
        <v>5615</v>
      </c>
      <c r="F3588" s="166"/>
      <c r="G3588" s="21">
        <v>1.94</v>
      </c>
      <c r="H3588" s="166"/>
      <c r="I3588" s="128" t="s">
        <v>41</v>
      </c>
      <c r="AQ3588" s="128" t="s">
        <v>41</v>
      </c>
    </row>
    <row r="3589" spans="1:43" ht="60" x14ac:dyDescent="0.2">
      <c r="A3589" s="187" t="s">
        <v>5618</v>
      </c>
      <c r="B3589" s="167" t="s">
        <v>5621</v>
      </c>
      <c r="C3589" s="167" t="s">
        <v>34</v>
      </c>
      <c r="D3589" s="6">
        <v>2287.5</v>
      </c>
      <c r="E3589" s="30" t="s">
        <v>5619</v>
      </c>
      <c r="F3589" s="165">
        <v>44949</v>
      </c>
      <c r="G3589" s="6">
        <v>2287.5</v>
      </c>
      <c r="H3589" s="165">
        <v>44951</v>
      </c>
      <c r="I3589" s="226" t="s">
        <v>30</v>
      </c>
      <c r="AQ3589" s="226" t="s">
        <v>30</v>
      </c>
    </row>
    <row r="3590" spans="1:43" ht="45" x14ac:dyDescent="0.2">
      <c r="A3590" s="188"/>
      <c r="B3590" s="167"/>
      <c r="C3590" s="167"/>
      <c r="D3590" s="6">
        <v>380.09</v>
      </c>
      <c r="E3590" s="30" t="s">
        <v>5490</v>
      </c>
      <c r="F3590" s="166"/>
      <c r="G3590" s="6">
        <v>380.09</v>
      </c>
      <c r="H3590" s="166"/>
      <c r="I3590" s="226"/>
      <c r="AQ3590" s="226"/>
    </row>
    <row r="3591" spans="1:43" ht="30" x14ac:dyDescent="0.2">
      <c r="A3591" s="189"/>
      <c r="B3591" s="167"/>
      <c r="C3591" s="167"/>
      <c r="D3591" s="6">
        <v>332.41</v>
      </c>
      <c r="E3591" s="30" t="s">
        <v>5620</v>
      </c>
      <c r="F3591" s="166"/>
      <c r="G3591" s="6">
        <v>332.41</v>
      </c>
      <c r="H3591" s="166"/>
      <c r="I3591" s="226"/>
      <c r="AQ3591" s="226"/>
    </row>
    <row r="3592" spans="1:43" ht="34" x14ac:dyDescent="0.2">
      <c r="A3592" s="104" t="s">
        <v>5622</v>
      </c>
      <c r="B3592" s="130" t="s">
        <v>5624</v>
      </c>
      <c r="C3592" s="39" t="s">
        <v>34</v>
      </c>
      <c r="D3592" s="6">
        <v>85</v>
      </c>
      <c r="E3592" s="130" t="s">
        <v>3190</v>
      </c>
      <c r="F3592" s="28">
        <v>44942</v>
      </c>
      <c r="G3592" s="6">
        <v>85</v>
      </c>
      <c r="H3592" s="105">
        <v>44953</v>
      </c>
      <c r="I3592" s="130" t="s">
        <v>5623</v>
      </c>
      <c r="AQ3592" s="130" t="s">
        <v>5623</v>
      </c>
    </row>
    <row r="3593" spans="1:43" ht="31.5" customHeight="1" x14ac:dyDescent="0.2">
      <c r="A3593" s="187" t="s">
        <v>5627</v>
      </c>
      <c r="B3593" s="167" t="s">
        <v>5629</v>
      </c>
      <c r="C3593" s="167" t="s">
        <v>34</v>
      </c>
      <c r="D3593" s="6">
        <v>40</v>
      </c>
      <c r="E3593" s="30" t="s">
        <v>4047</v>
      </c>
      <c r="F3593" s="165">
        <v>44949</v>
      </c>
      <c r="G3593" s="6">
        <v>40</v>
      </c>
      <c r="H3593" s="165">
        <v>44953</v>
      </c>
      <c r="I3593" s="130" t="s">
        <v>560</v>
      </c>
      <c r="AQ3593" s="130" t="s">
        <v>560</v>
      </c>
    </row>
    <row r="3594" spans="1:43" ht="30" x14ac:dyDescent="0.2">
      <c r="A3594" s="189"/>
      <c r="B3594" s="167"/>
      <c r="C3594" s="167"/>
      <c r="D3594" s="6">
        <v>10</v>
      </c>
      <c r="E3594" s="30" t="s">
        <v>5628</v>
      </c>
      <c r="F3594" s="166"/>
      <c r="G3594" s="6">
        <v>10</v>
      </c>
      <c r="H3594" s="166"/>
      <c r="I3594" s="130" t="s">
        <v>183</v>
      </c>
      <c r="AQ3594" s="130" t="s">
        <v>183</v>
      </c>
    </row>
    <row r="3595" spans="1:43" ht="31.5" customHeight="1" x14ac:dyDescent="0.2">
      <c r="A3595" s="187" t="s">
        <v>5631</v>
      </c>
      <c r="B3595" s="167" t="s">
        <v>5632</v>
      </c>
      <c r="C3595" s="167" t="s">
        <v>34</v>
      </c>
      <c r="D3595" s="6">
        <v>2.59</v>
      </c>
      <c r="E3595" s="42" t="s">
        <v>3481</v>
      </c>
      <c r="F3595" s="165">
        <v>44949</v>
      </c>
      <c r="G3595" s="21">
        <v>2.59</v>
      </c>
      <c r="H3595" s="165">
        <v>44957</v>
      </c>
      <c r="I3595" s="128" t="s">
        <v>450</v>
      </c>
      <c r="AQ3595" s="128" t="s">
        <v>450</v>
      </c>
    </row>
    <row r="3596" spans="1:43" ht="30" x14ac:dyDescent="0.2">
      <c r="A3596" s="189"/>
      <c r="B3596" s="167"/>
      <c r="C3596" s="167"/>
      <c r="D3596" s="6">
        <v>81.599999999999994</v>
      </c>
      <c r="E3596" s="42" t="s">
        <v>3139</v>
      </c>
      <c r="F3596" s="166"/>
      <c r="G3596" s="21">
        <v>81.599999999999994</v>
      </c>
      <c r="H3596" s="166"/>
      <c r="I3596" s="128" t="s">
        <v>67</v>
      </c>
      <c r="AQ3596" s="128" t="s">
        <v>67</v>
      </c>
    </row>
    <row r="3597" spans="1:43" ht="31.5" customHeight="1" x14ac:dyDescent="0.2">
      <c r="A3597" s="187" t="s">
        <v>5633</v>
      </c>
      <c r="B3597" s="167" t="s">
        <v>2985</v>
      </c>
      <c r="C3597" s="167" t="s">
        <v>34</v>
      </c>
      <c r="D3597" s="6">
        <v>65.5</v>
      </c>
      <c r="E3597" s="30" t="s">
        <v>5634</v>
      </c>
      <c r="F3597" s="165">
        <v>44951</v>
      </c>
      <c r="G3597" s="6">
        <v>65.5</v>
      </c>
      <c r="H3597" s="165">
        <v>44957</v>
      </c>
      <c r="I3597" s="130" t="s">
        <v>450</v>
      </c>
      <c r="AQ3597" s="130" t="s">
        <v>450</v>
      </c>
    </row>
    <row r="3598" spans="1:43" ht="45" x14ac:dyDescent="0.2">
      <c r="A3598" s="189"/>
      <c r="B3598" s="167"/>
      <c r="C3598" s="167"/>
      <c r="D3598" s="6">
        <v>255.5</v>
      </c>
      <c r="E3598" s="30" t="s">
        <v>5635</v>
      </c>
      <c r="F3598" s="166"/>
      <c r="G3598" s="6">
        <v>255.5</v>
      </c>
      <c r="H3598" s="166"/>
      <c r="I3598" s="130" t="s">
        <v>67</v>
      </c>
      <c r="AQ3598" s="130" t="s">
        <v>67</v>
      </c>
    </row>
    <row r="3599" spans="1:43" ht="31.5" customHeight="1" x14ac:dyDescent="0.2">
      <c r="A3599" s="187" t="s">
        <v>5636</v>
      </c>
      <c r="B3599" s="167" t="s">
        <v>5638</v>
      </c>
      <c r="C3599" s="167" t="s">
        <v>34</v>
      </c>
      <c r="D3599" s="6">
        <v>21.79</v>
      </c>
      <c r="E3599" s="30" t="s">
        <v>3190</v>
      </c>
      <c r="F3599" s="165">
        <v>44945</v>
      </c>
      <c r="G3599" s="6">
        <v>21.79</v>
      </c>
      <c r="H3599" s="165">
        <v>44958</v>
      </c>
      <c r="I3599" s="130" t="s">
        <v>389</v>
      </c>
      <c r="AQ3599" s="130" t="s">
        <v>389</v>
      </c>
    </row>
    <row r="3600" spans="1:43" ht="30" x14ac:dyDescent="0.2">
      <c r="A3600" s="188"/>
      <c r="B3600" s="167"/>
      <c r="C3600" s="167"/>
      <c r="D3600" s="6">
        <v>16.3</v>
      </c>
      <c r="E3600" s="30" t="s">
        <v>3139</v>
      </c>
      <c r="F3600" s="166"/>
      <c r="G3600" s="6">
        <v>16.3</v>
      </c>
      <c r="H3600" s="166"/>
      <c r="I3600" s="212" t="s">
        <v>66</v>
      </c>
      <c r="AQ3600" s="212" t="s">
        <v>66</v>
      </c>
    </row>
    <row r="3601" spans="1:43" ht="45" x14ac:dyDescent="0.2">
      <c r="A3601" s="189"/>
      <c r="B3601" s="167"/>
      <c r="C3601" s="167"/>
      <c r="D3601" s="6">
        <v>0.91</v>
      </c>
      <c r="E3601" s="30" t="s">
        <v>5637</v>
      </c>
      <c r="F3601" s="166"/>
      <c r="G3601" s="6">
        <v>0.91</v>
      </c>
      <c r="H3601" s="166"/>
      <c r="I3601" s="212"/>
      <c r="AQ3601" s="212"/>
    </row>
    <row r="3602" spans="1:43" ht="31.5" customHeight="1" x14ac:dyDescent="0.2">
      <c r="A3602" s="209" t="s">
        <v>5639</v>
      </c>
      <c r="B3602" s="255" t="s">
        <v>5640</v>
      </c>
      <c r="C3602" s="255" t="s">
        <v>34</v>
      </c>
      <c r="D3602" s="6">
        <v>41.22</v>
      </c>
      <c r="E3602" s="128" t="s">
        <v>5169</v>
      </c>
      <c r="F3602" s="165">
        <v>44951</v>
      </c>
      <c r="G3602" s="21">
        <v>41.22</v>
      </c>
      <c r="H3602" s="221">
        <v>44958</v>
      </c>
      <c r="I3602" s="128" t="s">
        <v>450</v>
      </c>
      <c r="AQ3602" s="128" t="s">
        <v>450</v>
      </c>
    </row>
    <row r="3603" spans="1:43" ht="30" x14ac:dyDescent="0.2">
      <c r="A3603" s="210"/>
      <c r="B3603" s="255"/>
      <c r="C3603" s="255"/>
      <c r="D3603" s="6">
        <v>2.7</v>
      </c>
      <c r="E3603" s="128" t="s">
        <v>5176</v>
      </c>
      <c r="F3603" s="166"/>
      <c r="G3603" s="21">
        <v>2.7</v>
      </c>
      <c r="H3603" s="222"/>
      <c r="I3603" s="128" t="s">
        <v>67</v>
      </c>
      <c r="AQ3603" s="128" t="s">
        <v>67</v>
      </c>
    </row>
    <row r="3604" spans="1:43" ht="31.5" customHeight="1" x14ac:dyDescent="0.2">
      <c r="A3604" s="187" t="s">
        <v>5641</v>
      </c>
      <c r="B3604" s="167" t="s">
        <v>5642</v>
      </c>
      <c r="C3604" s="167" t="s">
        <v>34</v>
      </c>
      <c r="D3604" s="6">
        <v>11.21</v>
      </c>
      <c r="E3604" s="30" t="s">
        <v>2123</v>
      </c>
      <c r="F3604" s="165">
        <v>44951</v>
      </c>
      <c r="G3604" s="6">
        <v>11.21</v>
      </c>
      <c r="H3604" s="165">
        <v>44958</v>
      </c>
      <c r="I3604" s="130" t="s">
        <v>450</v>
      </c>
      <c r="AQ3604" s="130" t="s">
        <v>450</v>
      </c>
    </row>
    <row r="3605" spans="1:43" ht="30" x14ac:dyDescent="0.2">
      <c r="A3605" s="189"/>
      <c r="B3605" s="167"/>
      <c r="C3605" s="167"/>
      <c r="D3605" s="6">
        <v>26.5</v>
      </c>
      <c r="E3605" s="30" t="s">
        <v>3139</v>
      </c>
      <c r="F3605" s="166"/>
      <c r="G3605" s="6">
        <v>26.5</v>
      </c>
      <c r="H3605" s="166"/>
      <c r="I3605" s="130" t="s">
        <v>67</v>
      </c>
      <c r="AQ3605" s="130" t="s">
        <v>67</v>
      </c>
    </row>
    <row r="3606" spans="1:43" ht="31.5" customHeight="1" x14ac:dyDescent="0.2">
      <c r="A3606" s="187" t="s">
        <v>5643</v>
      </c>
      <c r="B3606" s="167" t="s">
        <v>5645</v>
      </c>
      <c r="C3606" s="167" t="s">
        <v>34</v>
      </c>
      <c r="D3606" s="6">
        <v>38.47</v>
      </c>
      <c r="E3606" s="30" t="s">
        <v>5644</v>
      </c>
      <c r="F3606" s="165">
        <v>44949</v>
      </c>
      <c r="G3606" s="6">
        <v>38.47</v>
      </c>
      <c r="H3606" s="165">
        <v>44958</v>
      </c>
      <c r="I3606" s="130" t="s">
        <v>450</v>
      </c>
      <c r="AQ3606" s="130" t="s">
        <v>450</v>
      </c>
    </row>
    <row r="3607" spans="1:43" ht="30" x14ac:dyDescent="0.2">
      <c r="A3607" s="189"/>
      <c r="B3607" s="167"/>
      <c r="C3607" s="167"/>
      <c r="D3607" s="6">
        <v>13</v>
      </c>
      <c r="E3607" s="30" t="s">
        <v>5551</v>
      </c>
      <c r="F3607" s="166"/>
      <c r="G3607" s="6">
        <v>13</v>
      </c>
      <c r="H3607" s="166"/>
      <c r="I3607" s="130" t="s">
        <v>67</v>
      </c>
      <c r="AQ3607" s="130" t="s">
        <v>67</v>
      </c>
    </row>
    <row r="3608" spans="1:43" ht="51" x14ac:dyDescent="0.2">
      <c r="A3608" s="39" t="s">
        <v>5646</v>
      </c>
      <c r="B3608" s="39" t="s">
        <v>5647</v>
      </c>
      <c r="C3608" s="39" t="s">
        <v>34</v>
      </c>
      <c r="D3608" s="39">
        <v>47.79</v>
      </c>
      <c r="E3608" s="30" t="s">
        <v>4992</v>
      </c>
      <c r="F3608" s="28">
        <v>44956</v>
      </c>
      <c r="G3608" s="39">
        <v>47.79</v>
      </c>
      <c r="H3608" s="28">
        <v>44928</v>
      </c>
      <c r="I3608" s="130" t="s">
        <v>41</v>
      </c>
      <c r="AQ3608" s="130" t="s">
        <v>41</v>
      </c>
    </row>
    <row r="3609" spans="1:43" ht="31.5" customHeight="1" x14ac:dyDescent="0.2">
      <c r="A3609" s="187" t="s">
        <v>5648</v>
      </c>
      <c r="B3609" s="167" t="s">
        <v>5649</v>
      </c>
      <c r="C3609" s="167" t="s">
        <v>34</v>
      </c>
      <c r="D3609" s="6">
        <v>18.54</v>
      </c>
      <c r="E3609" s="30" t="s">
        <v>3190</v>
      </c>
      <c r="F3609" s="165">
        <v>44957</v>
      </c>
      <c r="G3609" s="6">
        <v>18.54</v>
      </c>
      <c r="H3609" s="165">
        <v>44959</v>
      </c>
      <c r="I3609" s="130" t="s">
        <v>450</v>
      </c>
      <c r="AQ3609" s="130" t="s">
        <v>450</v>
      </c>
    </row>
    <row r="3610" spans="1:43" ht="30" x14ac:dyDescent="0.2">
      <c r="A3610" s="189"/>
      <c r="B3610" s="167"/>
      <c r="C3610" s="167"/>
      <c r="D3610" s="6">
        <v>15</v>
      </c>
      <c r="E3610" s="30" t="s">
        <v>4993</v>
      </c>
      <c r="F3610" s="166"/>
      <c r="G3610" s="6">
        <v>15</v>
      </c>
      <c r="H3610" s="166"/>
      <c r="I3610" s="130" t="s">
        <v>67</v>
      </c>
      <c r="AQ3610" s="130" t="s">
        <v>67</v>
      </c>
    </row>
    <row r="3611" spans="1:43" ht="30" x14ac:dyDescent="0.2">
      <c r="A3611" s="39" t="s">
        <v>5650</v>
      </c>
      <c r="B3611" s="39" t="s">
        <v>4644</v>
      </c>
      <c r="C3611" s="39" t="s">
        <v>34</v>
      </c>
      <c r="D3611" s="6">
        <v>32</v>
      </c>
      <c r="E3611" s="128" t="s">
        <v>5234</v>
      </c>
      <c r="F3611" s="28">
        <v>44939</v>
      </c>
      <c r="G3611" s="21">
        <v>32</v>
      </c>
      <c r="H3611" s="28">
        <v>44959</v>
      </c>
      <c r="I3611" s="128" t="s">
        <v>41</v>
      </c>
      <c r="AQ3611" s="128" t="s">
        <v>41</v>
      </c>
    </row>
    <row r="3612" spans="1:43" ht="31.5" customHeight="1" x14ac:dyDescent="0.2">
      <c r="A3612" s="187" t="s">
        <v>5651</v>
      </c>
      <c r="B3612" s="167" t="s">
        <v>5653</v>
      </c>
      <c r="C3612" s="167" t="s">
        <v>34</v>
      </c>
      <c r="D3612" s="6">
        <v>12.5</v>
      </c>
      <c r="E3612" s="30" t="s">
        <v>4992</v>
      </c>
      <c r="F3612" s="165">
        <v>44942</v>
      </c>
      <c r="G3612" s="6">
        <v>12.5</v>
      </c>
      <c r="H3612" s="165">
        <v>44960</v>
      </c>
      <c r="I3612" s="130" t="s">
        <v>41</v>
      </c>
      <c r="AQ3612" s="130" t="s">
        <v>41</v>
      </c>
    </row>
    <row r="3613" spans="1:43" ht="45" x14ac:dyDescent="0.2">
      <c r="A3613" s="189"/>
      <c r="B3613" s="167"/>
      <c r="C3613" s="167"/>
      <c r="D3613" s="6">
        <v>37.5</v>
      </c>
      <c r="E3613" s="30" t="s">
        <v>5652</v>
      </c>
      <c r="F3613" s="166"/>
      <c r="G3613" s="6">
        <v>37.5</v>
      </c>
      <c r="H3613" s="166"/>
      <c r="I3613" s="130" t="s">
        <v>41</v>
      </c>
      <c r="AQ3613" s="130" t="s">
        <v>41</v>
      </c>
    </row>
    <row r="3614" spans="1:43" ht="31.5" customHeight="1" x14ac:dyDescent="0.2">
      <c r="A3614" s="187" t="s">
        <v>5654</v>
      </c>
      <c r="B3614" s="167" t="s">
        <v>5655</v>
      </c>
      <c r="C3614" s="167" t="s">
        <v>34</v>
      </c>
      <c r="D3614" s="6">
        <v>151.63</v>
      </c>
      <c r="E3614" s="42" t="s">
        <v>3190</v>
      </c>
      <c r="F3614" s="165">
        <v>44957</v>
      </c>
      <c r="G3614" s="21">
        <v>151.63</v>
      </c>
      <c r="H3614" s="165">
        <v>44960</v>
      </c>
      <c r="I3614" s="128" t="s">
        <v>450</v>
      </c>
      <c r="AQ3614" s="128" t="s">
        <v>450</v>
      </c>
    </row>
    <row r="3615" spans="1:43" ht="30" x14ac:dyDescent="0.2">
      <c r="A3615" s="188"/>
      <c r="B3615" s="167"/>
      <c r="C3615" s="167"/>
      <c r="D3615" s="6">
        <v>54.2</v>
      </c>
      <c r="E3615" s="42" t="s">
        <v>3572</v>
      </c>
      <c r="F3615" s="166"/>
      <c r="G3615" s="21">
        <v>54.2</v>
      </c>
      <c r="H3615" s="166"/>
      <c r="I3615" s="128" t="s">
        <v>67</v>
      </c>
      <c r="AQ3615" s="128" t="s">
        <v>67</v>
      </c>
    </row>
    <row r="3616" spans="1:43" ht="45" x14ac:dyDescent="0.2">
      <c r="A3616" s="189"/>
      <c r="B3616" s="167"/>
      <c r="C3616" s="167"/>
      <c r="D3616" s="6">
        <v>40</v>
      </c>
      <c r="E3616" s="42" t="s">
        <v>3651</v>
      </c>
      <c r="F3616" s="166"/>
      <c r="G3616" s="21">
        <v>40</v>
      </c>
      <c r="H3616" s="166"/>
      <c r="I3616" s="128" t="s">
        <v>450</v>
      </c>
      <c r="AQ3616" s="128" t="s">
        <v>450</v>
      </c>
    </row>
    <row r="3617" spans="1:43" ht="31.5" customHeight="1" x14ac:dyDescent="0.2">
      <c r="A3617" s="187" t="s">
        <v>5656</v>
      </c>
      <c r="B3617" s="167" t="s">
        <v>5657</v>
      </c>
      <c r="C3617" s="167" t="s">
        <v>34</v>
      </c>
      <c r="D3617" s="6">
        <v>7.37</v>
      </c>
      <c r="E3617" s="30" t="s">
        <v>51</v>
      </c>
      <c r="F3617" s="165">
        <v>44956</v>
      </c>
      <c r="G3617" s="6">
        <v>7.37</v>
      </c>
      <c r="H3617" s="165">
        <v>44960</v>
      </c>
      <c r="I3617" s="130" t="s">
        <v>41</v>
      </c>
      <c r="AQ3617" s="130" t="s">
        <v>41</v>
      </c>
    </row>
    <row r="3618" spans="1:43" ht="30" x14ac:dyDescent="0.2">
      <c r="A3618" s="189"/>
      <c r="B3618" s="167"/>
      <c r="C3618" s="167"/>
      <c r="D3618" s="6">
        <v>30</v>
      </c>
      <c r="E3618" s="30" t="s">
        <v>3139</v>
      </c>
      <c r="F3618" s="166"/>
      <c r="G3618" s="6">
        <v>30</v>
      </c>
      <c r="H3618" s="166"/>
      <c r="I3618" s="130" t="s">
        <v>66</v>
      </c>
      <c r="AQ3618" s="130" t="s">
        <v>66</v>
      </c>
    </row>
    <row r="3619" spans="1:43" x14ac:dyDescent="0.2">
      <c r="A3619" s="187" t="s">
        <v>5658</v>
      </c>
      <c r="B3619" s="167" t="s">
        <v>5661</v>
      </c>
      <c r="C3619" s="167" t="s">
        <v>34</v>
      </c>
      <c r="D3619" s="6">
        <v>140.66999999999999</v>
      </c>
      <c r="E3619" s="30" t="s">
        <v>29</v>
      </c>
      <c r="F3619" s="165">
        <v>44959</v>
      </c>
      <c r="G3619" s="6">
        <v>140.66999999999999</v>
      </c>
      <c r="H3619" s="165">
        <v>44960</v>
      </c>
      <c r="I3619" s="130" t="s">
        <v>560</v>
      </c>
      <c r="AQ3619" s="130" t="s">
        <v>560</v>
      </c>
    </row>
    <row r="3620" spans="1:43" ht="30" x14ac:dyDescent="0.2">
      <c r="A3620" s="188"/>
      <c r="B3620" s="167"/>
      <c r="C3620" s="167"/>
      <c r="D3620" s="6">
        <v>15</v>
      </c>
      <c r="E3620" s="30" t="s">
        <v>5659</v>
      </c>
      <c r="F3620" s="166"/>
      <c r="G3620" s="6">
        <v>15</v>
      </c>
      <c r="H3620" s="166"/>
      <c r="I3620" s="130" t="s">
        <v>571</v>
      </c>
      <c r="AQ3620" s="130" t="s">
        <v>571</v>
      </c>
    </row>
    <row r="3621" spans="1:43" x14ac:dyDescent="0.2">
      <c r="A3621" s="189"/>
      <c r="B3621" s="167"/>
      <c r="C3621" s="167"/>
      <c r="D3621" s="6">
        <v>51</v>
      </c>
      <c r="E3621" s="30" t="s">
        <v>5660</v>
      </c>
      <c r="F3621" s="166"/>
      <c r="G3621" s="6">
        <v>51</v>
      </c>
      <c r="H3621" s="166"/>
      <c r="I3621" s="130" t="s">
        <v>183</v>
      </c>
      <c r="AQ3621" s="130" t="s">
        <v>183</v>
      </c>
    </row>
    <row r="3622" spans="1:43" ht="30" x14ac:dyDescent="0.2">
      <c r="A3622" s="187" t="s">
        <v>5662</v>
      </c>
      <c r="B3622" s="167" t="s">
        <v>5663</v>
      </c>
      <c r="C3622" s="167" t="s">
        <v>34</v>
      </c>
      <c r="D3622" s="6">
        <v>54.25</v>
      </c>
      <c r="E3622" s="30" t="s">
        <v>4992</v>
      </c>
      <c r="F3622" s="165">
        <v>44935</v>
      </c>
      <c r="G3622" s="6">
        <v>54.25</v>
      </c>
      <c r="H3622" s="165">
        <v>44960</v>
      </c>
      <c r="I3622" s="130" t="s">
        <v>450</v>
      </c>
      <c r="AQ3622" s="130" t="s">
        <v>450</v>
      </c>
    </row>
    <row r="3623" spans="1:43" ht="30" x14ac:dyDescent="0.2">
      <c r="A3623" s="189"/>
      <c r="B3623" s="167"/>
      <c r="C3623" s="167"/>
      <c r="D3623" s="6">
        <v>2</v>
      </c>
      <c r="E3623" s="30" t="s">
        <v>4993</v>
      </c>
      <c r="F3623" s="166"/>
      <c r="G3623" s="6">
        <v>2</v>
      </c>
      <c r="H3623" s="166"/>
      <c r="I3623" s="130" t="s">
        <v>67</v>
      </c>
      <c r="AQ3623" s="130" t="s">
        <v>67</v>
      </c>
    </row>
    <row r="3624" spans="1:43" ht="68" x14ac:dyDescent="0.2">
      <c r="A3624" s="30" t="s">
        <v>5665</v>
      </c>
      <c r="B3624" s="39" t="s">
        <v>5666</v>
      </c>
      <c r="C3624" s="39" t="s">
        <v>34</v>
      </c>
      <c r="D3624" s="6">
        <v>53.67</v>
      </c>
      <c r="E3624" s="30" t="s">
        <v>605</v>
      </c>
      <c r="F3624" s="28">
        <v>44957</v>
      </c>
      <c r="G3624" s="6">
        <v>53.67</v>
      </c>
      <c r="H3624" s="28">
        <v>44960</v>
      </c>
      <c r="I3624" s="130" t="s">
        <v>450</v>
      </c>
      <c r="AQ3624" s="130" t="s">
        <v>450</v>
      </c>
    </row>
    <row r="3625" spans="1:43" ht="30" x14ac:dyDescent="0.2">
      <c r="A3625" s="187" t="s">
        <v>5668</v>
      </c>
      <c r="B3625" s="167" t="s">
        <v>5669</v>
      </c>
      <c r="C3625" s="167" t="s">
        <v>34</v>
      </c>
      <c r="D3625" s="6">
        <v>57.51</v>
      </c>
      <c r="E3625" s="30" t="s">
        <v>3190</v>
      </c>
      <c r="F3625" s="165">
        <v>44946</v>
      </c>
      <c r="G3625" s="6">
        <v>57.51</v>
      </c>
      <c r="H3625" s="165">
        <v>44960</v>
      </c>
      <c r="I3625" s="130" t="s">
        <v>604</v>
      </c>
      <c r="AQ3625" s="130" t="s">
        <v>604</v>
      </c>
    </row>
    <row r="3626" spans="1:43" ht="30" x14ac:dyDescent="0.2">
      <c r="A3626" s="189"/>
      <c r="B3626" s="167"/>
      <c r="C3626" s="167"/>
      <c r="D3626" s="6">
        <v>5</v>
      </c>
      <c r="E3626" s="30" t="s">
        <v>3139</v>
      </c>
      <c r="F3626" s="166"/>
      <c r="G3626" s="6">
        <v>5</v>
      </c>
      <c r="H3626" s="166"/>
      <c r="I3626" s="130" t="s">
        <v>25</v>
      </c>
      <c r="AQ3626" s="130" t="s">
        <v>25</v>
      </c>
    </row>
    <row r="3627" spans="1:43" ht="45" x14ac:dyDescent="0.2">
      <c r="A3627" s="187" t="s">
        <v>5672</v>
      </c>
      <c r="B3627" s="167" t="s">
        <v>5674</v>
      </c>
      <c r="C3627" s="167" t="s">
        <v>34</v>
      </c>
      <c r="D3627" s="6">
        <v>115.54</v>
      </c>
      <c r="E3627" s="30" t="s">
        <v>5457</v>
      </c>
      <c r="F3627" s="165">
        <v>44959</v>
      </c>
      <c r="G3627" s="6">
        <v>115.54</v>
      </c>
      <c r="H3627" s="165">
        <v>44963</v>
      </c>
      <c r="I3627" s="130" t="s">
        <v>450</v>
      </c>
      <c r="AQ3627" s="130" t="s">
        <v>450</v>
      </c>
    </row>
    <row r="3628" spans="1:43" ht="60" x14ac:dyDescent="0.2">
      <c r="A3628" s="189"/>
      <c r="B3628" s="167"/>
      <c r="C3628" s="167"/>
      <c r="D3628" s="6">
        <v>9</v>
      </c>
      <c r="E3628" s="30" t="s">
        <v>5673</v>
      </c>
      <c r="F3628" s="166"/>
      <c r="G3628" s="6">
        <v>9</v>
      </c>
      <c r="H3628" s="166"/>
      <c r="I3628" s="130" t="s">
        <v>450</v>
      </c>
      <c r="AQ3628" s="130" t="s">
        <v>450</v>
      </c>
    </row>
    <row r="3629" spans="1:43" ht="45" x14ac:dyDescent="0.2">
      <c r="A3629" s="187" t="s">
        <v>5675</v>
      </c>
      <c r="B3629" s="167" t="s">
        <v>5679</v>
      </c>
      <c r="C3629" s="180" t="s">
        <v>34</v>
      </c>
      <c r="D3629" s="6">
        <v>8.94</v>
      </c>
      <c r="E3629" s="128" t="s">
        <v>5676</v>
      </c>
      <c r="F3629" s="165">
        <v>44959</v>
      </c>
      <c r="G3629" s="21">
        <v>8.94</v>
      </c>
      <c r="H3629" s="178">
        <v>44964</v>
      </c>
      <c r="I3629" s="128" t="s">
        <v>450</v>
      </c>
      <c r="AQ3629" s="128" t="s">
        <v>450</v>
      </c>
    </row>
    <row r="3630" spans="1:43" ht="30" x14ac:dyDescent="0.2">
      <c r="A3630" s="188"/>
      <c r="B3630" s="167"/>
      <c r="C3630" s="180"/>
      <c r="D3630" s="6">
        <v>135</v>
      </c>
      <c r="E3630" s="128" t="s">
        <v>5677</v>
      </c>
      <c r="F3630" s="166"/>
      <c r="G3630" s="21">
        <v>135</v>
      </c>
      <c r="H3630" s="179"/>
      <c r="I3630" s="128" t="s">
        <v>450</v>
      </c>
      <c r="AQ3630" s="128" t="s">
        <v>450</v>
      </c>
    </row>
    <row r="3631" spans="1:43" ht="45" x14ac:dyDescent="0.2">
      <c r="A3631" s="189"/>
      <c r="B3631" s="167"/>
      <c r="C3631" s="180"/>
      <c r="D3631" s="6">
        <v>5</v>
      </c>
      <c r="E3631" s="128" t="s">
        <v>5678</v>
      </c>
      <c r="F3631" s="166"/>
      <c r="G3631" s="21">
        <v>5</v>
      </c>
      <c r="H3631" s="179"/>
      <c r="I3631" s="128" t="s">
        <v>67</v>
      </c>
      <c r="AQ3631" s="128" t="s">
        <v>67</v>
      </c>
    </row>
    <row r="3632" spans="1:43" ht="31.5" customHeight="1" x14ac:dyDescent="0.2">
      <c r="A3632" s="187" t="s">
        <v>5682</v>
      </c>
      <c r="B3632" s="167" t="s">
        <v>5683</v>
      </c>
      <c r="C3632" s="167" t="s">
        <v>34</v>
      </c>
      <c r="D3632" s="6">
        <v>30.75</v>
      </c>
      <c r="E3632" s="30" t="s">
        <v>3190</v>
      </c>
      <c r="F3632" s="165">
        <v>44959</v>
      </c>
      <c r="G3632" s="6">
        <v>30.75</v>
      </c>
      <c r="H3632" s="165">
        <v>44964</v>
      </c>
      <c r="I3632" s="130" t="s">
        <v>560</v>
      </c>
      <c r="AQ3632" s="130" t="s">
        <v>560</v>
      </c>
    </row>
    <row r="3633" spans="1:43" ht="30" x14ac:dyDescent="0.2">
      <c r="A3633" s="189"/>
      <c r="B3633" s="167"/>
      <c r="C3633" s="167"/>
      <c r="D3633" s="6">
        <v>64</v>
      </c>
      <c r="E3633" s="30" t="s">
        <v>4993</v>
      </c>
      <c r="F3633" s="166"/>
      <c r="G3633" s="6">
        <v>64</v>
      </c>
      <c r="H3633" s="166"/>
      <c r="I3633" s="130" t="s">
        <v>183</v>
      </c>
      <c r="AQ3633" s="130" t="s">
        <v>183</v>
      </c>
    </row>
    <row r="3634" spans="1:43" ht="47.25" customHeight="1" x14ac:dyDescent="0.2">
      <c r="A3634" s="187" t="s">
        <v>5687</v>
      </c>
      <c r="B3634" s="167" t="s">
        <v>2985</v>
      </c>
      <c r="C3634" s="167" t="s">
        <v>34</v>
      </c>
      <c r="D3634" s="6">
        <v>13</v>
      </c>
      <c r="E3634" s="30" t="s">
        <v>2123</v>
      </c>
      <c r="F3634" s="165">
        <v>44964</v>
      </c>
      <c r="G3634" s="6">
        <v>13</v>
      </c>
      <c r="H3634" s="165">
        <v>44965</v>
      </c>
      <c r="I3634" s="130" t="s">
        <v>367</v>
      </c>
      <c r="AQ3634" s="130" t="s">
        <v>367</v>
      </c>
    </row>
    <row r="3635" spans="1:43" ht="30" x14ac:dyDescent="0.2">
      <c r="A3635" s="189"/>
      <c r="B3635" s="167"/>
      <c r="C3635" s="167"/>
      <c r="D3635" s="6">
        <v>24</v>
      </c>
      <c r="E3635" s="30" t="s">
        <v>3139</v>
      </c>
      <c r="F3635" s="166"/>
      <c r="G3635" s="6">
        <v>24</v>
      </c>
      <c r="H3635" s="166"/>
      <c r="I3635" s="130" t="s">
        <v>25</v>
      </c>
      <c r="AQ3635" s="130" t="s">
        <v>25</v>
      </c>
    </row>
    <row r="3636" spans="1:43" ht="31.5" customHeight="1" x14ac:dyDescent="0.2">
      <c r="A3636" s="187" t="s">
        <v>5688</v>
      </c>
      <c r="B3636" s="167" t="s">
        <v>5690</v>
      </c>
      <c r="C3636" s="187" t="s">
        <v>34</v>
      </c>
      <c r="D3636" s="6">
        <v>2</v>
      </c>
      <c r="E3636" s="30" t="s">
        <v>5169</v>
      </c>
      <c r="F3636" s="165">
        <v>44964</v>
      </c>
      <c r="G3636" s="6">
        <v>2</v>
      </c>
      <c r="H3636" s="165">
        <v>44965</v>
      </c>
      <c r="I3636" s="128" t="s">
        <v>41</v>
      </c>
      <c r="AQ3636" s="128" t="s">
        <v>41</v>
      </c>
    </row>
    <row r="3637" spans="1:43" ht="30" x14ac:dyDescent="0.2">
      <c r="A3637" s="189"/>
      <c r="B3637" s="167"/>
      <c r="C3637" s="189"/>
      <c r="D3637" s="6">
        <v>22</v>
      </c>
      <c r="E3637" s="30" t="s">
        <v>5689</v>
      </c>
      <c r="F3637" s="166"/>
      <c r="G3637" s="6">
        <v>22</v>
      </c>
      <c r="H3637" s="166"/>
      <c r="I3637" s="128" t="s">
        <v>66</v>
      </c>
      <c r="AQ3637" s="128" t="s">
        <v>66</v>
      </c>
    </row>
    <row r="3638" spans="1:43" ht="31.5" customHeight="1" x14ac:dyDescent="0.2">
      <c r="A3638" s="187" t="s">
        <v>5692</v>
      </c>
      <c r="B3638" s="167" t="s">
        <v>2098</v>
      </c>
      <c r="C3638" s="167" t="s">
        <v>34</v>
      </c>
      <c r="D3638" s="6">
        <v>6</v>
      </c>
      <c r="E3638" s="128" t="s">
        <v>4060</v>
      </c>
      <c r="F3638" s="165">
        <v>44950</v>
      </c>
      <c r="G3638" s="21">
        <v>6</v>
      </c>
      <c r="H3638" s="178">
        <v>44965</v>
      </c>
      <c r="I3638" s="128" t="s">
        <v>41</v>
      </c>
      <c r="AQ3638" s="128" t="s">
        <v>41</v>
      </c>
    </row>
    <row r="3639" spans="1:43" ht="30" x14ac:dyDescent="0.2">
      <c r="A3639" s="189"/>
      <c r="B3639" s="167"/>
      <c r="C3639" s="167"/>
      <c r="D3639" s="6">
        <v>24</v>
      </c>
      <c r="E3639" s="128" t="s">
        <v>4061</v>
      </c>
      <c r="F3639" s="166"/>
      <c r="G3639" s="21">
        <v>24</v>
      </c>
      <c r="H3639" s="179"/>
      <c r="I3639" s="128" t="s">
        <v>66</v>
      </c>
      <c r="AQ3639" s="128" t="s">
        <v>66</v>
      </c>
    </row>
    <row r="3640" spans="1:43" ht="34" x14ac:dyDescent="0.2">
      <c r="A3640" s="39" t="s">
        <v>5693</v>
      </c>
      <c r="B3640" s="39" t="s">
        <v>5694</v>
      </c>
      <c r="C3640" s="39" t="s">
        <v>34</v>
      </c>
      <c r="D3640" s="6">
        <v>50</v>
      </c>
      <c r="E3640" s="30" t="s">
        <v>3190</v>
      </c>
      <c r="F3640" s="28">
        <v>44946</v>
      </c>
      <c r="G3640" s="6">
        <v>50</v>
      </c>
      <c r="H3640" s="28">
        <v>44965</v>
      </c>
      <c r="I3640" s="130" t="s">
        <v>367</v>
      </c>
      <c r="AQ3640" s="130" t="s">
        <v>367</v>
      </c>
    </row>
    <row r="3641" spans="1:43" ht="45" x14ac:dyDescent="0.2">
      <c r="A3641" s="39" t="s">
        <v>5695</v>
      </c>
      <c r="B3641" s="39" t="s">
        <v>2849</v>
      </c>
      <c r="C3641" s="39" t="s">
        <v>34</v>
      </c>
      <c r="D3641" s="6">
        <v>180</v>
      </c>
      <c r="E3641" s="30" t="s">
        <v>5696</v>
      </c>
      <c r="F3641" s="28">
        <v>44963</v>
      </c>
      <c r="G3641" s="6">
        <v>180</v>
      </c>
      <c r="H3641" s="28">
        <v>44966</v>
      </c>
      <c r="I3641" s="130" t="s">
        <v>450</v>
      </c>
      <c r="AQ3641" s="130" t="s">
        <v>450</v>
      </c>
    </row>
    <row r="3642" spans="1:43" ht="30" x14ac:dyDescent="0.2">
      <c r="A3642" s="187" t="s">
        <v>5697</v>
      </c>
      <c r="B3642" s="167" t="s">
        <v>5699</v>
      </c>
      <c r="C3642" s="167" t="s">
        <v>34</v>
      </c>
      <c r="D3642" s="6">
        <v>15</v>
      </c>
      <c r="E3642" s="30" t="s">
        <v>4060</v>
      </c>
      <c r="F3642" s="165">
        <v>44951</v>
      </c>
      <c r="G3642" s="6">
        <v>15</v>
      </c>
      <c r="H3642" s="165">
        <v>44966</v>
      </c>
      <c r="I3642" s="130" t="s">
        <v>450</v>
      </c>
      <c r="AQ3642" s="130" t="s">
        <v>450</v>
      </c>
    </row>
    <row r="3643" spans="1:43" ht="30" x14ac:dyDescent="0.2">
      <c r="A3643" s="189"/>
      <c r="B3643" s="167"/>
      <c r="C3643" s="167"/>
      <c r="D3643" s="6">
        <v>29.63</v>
      </c>
      <c r="E3643" s="30" t="s">
        <v>5698</v>
      </c>
      <c r="F3643" s="166"/>
      <c r="G3643" s="6">
        <v>29.63</v>
      </c>
      <c r="H3643" s="166"/>
      <c r="I3643" s="130" t="s">
        <v>67</v>
      </c>
      <c r="AQ3643" s="130" t="s">
        <v>67</v>
      </c>
    </row>
    <row r="3644" spans="1:43" ht="60" x14ac:dyDescent="0.2">
      <c r="A3644" s="187" t="s">
        <v>5700</v>
      </c>
      <c r="B3644" s="167" t="s">
        <v>5702</v>
      </c>
      <c r="C3644" s="167" t="s">
        <v>34</v>
      </c>
      <c r="D3644" s="6">
        <v>86.68</v>
      </c>
      <c r="E3644" s="30" t="s">
        <v>5203</v>
      </c>
      <c r="F3644" s="165">
        <v>44963</v>
      </c>
      <c r="G3644" s="6">
        <v>86.68</v>
      </c>
      <c r="H3644" s="165">
        <v>44966</v>
      </c>
      <c r="I3644" s="130" t="s">
        <v>367</v>
      </c>
      <c r="AQ3644" s="130" t="s">
        <v>367</v>
      </c>
    </row>
    <row r="3645" spans="1:43" ht="60" x14ac:dyDescent="0.2">
      <c r="A3645" s="189"/>
      <c r="B3645" s="167"/>
      <c r="C3645" s="167"/>
      <c r="D3645" s="6">
        <v>96.25</v>
      </c>
      <c r="E3645" s="30" t="s">
        <v>5701</v>
      </c>
      <c r="F3645" s="166"/>
      <c r="G3645" s="6">
        <v>96.25</v>
      </c>
      <c r="H3645" s="166"/>
      <c r="I3645" s="130" t="s">
        <v>367</v>
      </c>
      <c r="AQ3645" s="130" t="s">
        <v>367</v>
      </c>
    </row>
    <row r="3646" spans="1:43" ht="47.25" customHeight="1" x14ac:dyDescent="0.2">
      <c r="A3646" s="187" t="s">
        <v>5703</v>
      </c>
      <c r="B3646" s="167" t="s">
        <v>5621</v>
      </c>
      <c r="C3646" s="167" t="s">
        <v>34</v>
      </c>
      <c r="D3646" s="6">
        <v>5.75</v>
      </c>
      <c r="E3646" s="30" t="s">
        <v>5490</v>
      </c>
      <c r="F3646" s="165">
        <v>44942</v>
      </c>
      <c r="G3646" s="6">
        <v>5.75</v>
      </c>
      <c r="H3646" s="165">
        <v>44967</v>
      </c>
      <c r="I3646" s="212" t="s">
        <v>367</v>
      </c>
      <c r="AQ3646" s="227" t="s">
        <v>367</v>
      </c>
    </row>
    <row r="3647" spans="1:43" ht="30" x14ac:dyDescent="0.2">
      <c r="A3647" s="189"/>
      <c r="B3647" s="167"/>
      <c r="C3647" s="167"/>
      <c r="D3647" s="6">
        <v>19.25</v>
      </c>
      <c r="E3647" s="30" t="s">
        <v>5620</v>
      </c>
      <c r="F3647" s="166"/>
      <c r="G3647" s="6">
        <v>19.25</v>
      </c>
      <c r="H3647" s="166"/>
      <c r="I3647" s="212"/>
      <c r="AQ3647" s="228"/>
    </row>
    <row r="3648" spans="1:43" ht="34" x14ac:dyDescent="0.2">
      <c r="A3648" s="39" t="s">
        <v>5704</v>
      </c>
      <c r="B3648" s="39" t="s">
        <v>5705</v>
      </c>
      <c r="C3648" s="39" t="s">
        <v>21</v>
      </c>
      <c r="D3648" s="6">
        <v>81.81</v>
      </c>
      <c r="E3648" s="128" t="s">
        <v>3190</v>
      </c>
      <c r="F3648" s="28">
        <v>44964</v>
      </c>
      <c r="G3648" s="21">
        <v>81.81</v>
      </c>
      <c r="H3648" s="28">
        <v>44967</v>
      </c>
      <c r="I3648" s="128" t="s">
        <v>443</v>
      </c>
      <c r="AQ3648" s="128" t="s">
        <v>443</v>
      </c>
    </row>
    <row r="3649" spans="1:43" ht="30" x14ac:dyDescent="0.2">
      <c r="A3649" s="205" t="s">
        <v>5706</v>
      </c>
      <c r="B3649" s="167" t="s">
        <v>5707</v>
      </c>
      <c r="C3649" s="167" t="s">
        <v>34</v>
      </c>
      <c r="D3649" s="6">
        <v>25.77</v>
      </c>
      <c r="E3649" s="30" t="s">
        <v>2123</v>
      </c>
      <c r="F3649" s="165">
        <v>44970</v>
      </c>
      <c r="G3649" s="6">
        <v>25.77</v>
      </c>
      <c r="H3649" s="165">
        <v>44970</v>
      </c>
      <c r="I3649" s="130" t="s">
        <v>367</v>
      </c>
      <c r="AQ3649" s="130" t="s">
        <v>367</v>
      </c>
    </row>
    <row r="3650" spans="1:43" ht="30" x14ac:dyDescent="0.2">
      <c r="A3650" s="206"/>
      <c r="B3650" s="167"/>
      <c r="C3650" s="167"/>
      <c r="D3650" s="6">
        <v>4</v>
      </c>
      <c r="E3650" s="30" t="s">
        <v>3572</v>
      </c>
      <c r="F3650" s="166"/>
      <c r="G3650" s="6">
        <v>4</v>
      </c>
      <c r="H3650" s="166"/>
      <c r="I3650" s="130" t="s">
        <v>25</v>
      </c>
      <c r="AQ3650" s="130" t="s">
        <v>25</v>
      </c>
    </row>
    <row r="3651" spans="1:43" ht="47.25" customHeight="1" x14ac:dyDescent="0.2">
      <c r="A3651" s="187" t="s">
        <v>5709</v>
      </c>
      <c r="B3651" s="167" t="s">
        <v>5710</v>
      </c>
      <c r="C3651" s="167" t="s">
        <v>34</v>
      </c>
      <c r="D3651" s="6">
        <v>178.2</v>
      </c>
      <c r="E3651" s="42" t="s">
        <v>5350</v>
      </c>
      <c r="F3651" s="165">
        <v>44963</v>
      </c>
      <c r="G3651" s="21">
        <v>178.2</v>
      </c>
      <c r="H3651" s="165">
        <v>44970</v>
      </c>
      <c r="I3651" s="128" t="s">
        <v>367</v>
      </c>
      <c r="AQ3651" s="128" t="s">
        <v>367</v>
      </c>
    </row>
    <row r="3652" spans="1:43" ht="30" x14ac:dyDescent="0.2">
      <c r="A3652" s="189"/>
      <c r="B3652" s="167"/>
      <c r="C3652" s="167"/>
      <c r="D3652" s="6">
        <v>30</v>
      </c>
      <c r="E3652" s="42" t="s">
        <v>5176</v>
      </c>
      <c r="F3652" s="166"/>
      <c r="G3652" s="21">
        <v>30</v>
      </c>
      <c r="H3652" s="166"/>
      <c r="I3652" s="128" t="s">
        <v>25</v>
      </c>
      <c r="AQ3652" s="128" t="s">
        <v>25</v>
      </c>
    </row>
    <row r="3653" spans="1:43" ht="51" x14ac:dyDescent="0.2">
      <c r="A3653" s="39" t="s">
        <v>5711</v>
      </c>
      <c r="B3653" s="39" t="s">
        <v>5714</v>
      </c>
      <c r="C3653" s="39" t="s">
        <v>34</v>
      </c>
      <c r="D3653" s="6">
        <v>185</v>
      </c>
      <c r="E3653" s="30" t="s">
        <v>5712</v>
      </c>
      <c r="F3653" s="28">
        <v>44938</v>
      </c>
      <c r="G3653" s="6">
        <v>185</v>
      </c>
      <c r="H3653" s="28">
        <v>44971</v>
      </c>
      <c r="I3653" s="130" t="s">
        <v>5713</v>
      </c>
      <c r="AQ3653" s="130" t="s">
        <v>5713</v>
      </c>
    </row>
    <row r="3654" spans="1:43" ht="51" x14ac:dyDescent="0.2">
      <c r="A3654" s="39" t="s">
        <v>5715</v>
      </c>
      <c r="B3654" s="39" t="s">
        <v>5716</v>
      </c>
      <c r="C3654" s="39" t="s">
        <v>34</v>
      </c>
      <c r="D3654" s="6">
        <v>92.51</v>
      </c>
      <c r="E3654" s="30" t="s">
        <v>3190</v>
      </c>
      <c r="F3654" s="28">
        <v>44966</v>
      </c>
      <c r="G3654" s="6">
        <v>92.51</v>
      </c>
      <c r="H3654" s="28">
        <v>44971</v>
      </c>
      <c r="I3654" s="130" t="s">
        <v>450</v>
      </c>
      <c r="AQ3654" s="130" t="s">
        <v>450</v>
      </c>
    </row>
    <row r="3655" spans="1:43" ht="31.5" customHeight="1" x14ac:dyDescent="0.2">
      <c r="A3655" s="187" t="s">
        <v>5722</v>
      </c>
      <c r="B3655" s="167" t="s">
        <v>5723</v>
      </c>
      <c r="C3655" s="167"/>
      <c r="D3655" s="6">
        <v>35</v>
      </c>
      <c r="E3655" s="30" t="s">
        <v>3190</v>
      </c>
      <c r="F3655" s="165">
        <v>44966</v>
      </c>
      <c r="G3655" s="6">
        <v>35</v>
      </c>
      <c r="H3655" s="165">
        <v>44972</v>
      </c>
      <c r="I3655" s="130" t="s">
        <v>450</v>
      </c>
      <c r="AQ3655" s="130" t="s">
        <v>450</v>
      </c>
    </row>
    <row r="3656" spans="1:43" ht="30" x14ac:dyDescent="0.2">
      <c r="A3656" s="189"/>
      <c r="B3656" s="187"/>
      <c r="C3656" s="187"/>
      <c r="D3656" s="60">
        <v>15</v>
      </c>
      <c r="E3656" s="46" t="s">
        <v>3139</v>
      </c>
      <c r="F3656" s="190"/>
      <c r="G3656" s="60">
        <v>15</v>
      </c>
      <c r="H3656" s="190"/>
      <c r="I3656" s="118" t="s">
        <v>67</v>
      </c>
      <c r="AQ3656" s="118" t="s">
        <v>67</v>
      </c>
    </row>
    <row r="3657" spans="1:43" ht="90" x14ac:dyDescent="0.2">
      <c r="A3657" s="39" t="s">
        <v>5725</v>
      </c>
      <c r="B3657" s="30" t="s">
        <v>5727</v>
      </c>
      <c r="C3657" s="39" t="s">
        <v>34</v>
      </c>
      <c r="D3657" s="6">
        <v>263.10000000000002</v>
      </c>
      <c r="E3657" s="30" t="s">
        <v>5726</v>
      </c>
      <c r="F3657" s="28">
        <v>44959</v>
      </c>
      <c r="G3657" s="6">
        <v>263.10000000000002</v>
      </c>
      <c r="H3657" s="28">
        <v>44977</v>
      </c>
      <c r="I3657" s="130" t="s">
        <v>450</v>
      </c>
      <c r="AQ3657" s="130" t="s">
        <v>450</v>
      </c>
    </row>
    <row r="3658" spans="1:43" ht="31.5" customHeight="1" x14ac:dyDescent="0.2">
      <c r="A3658" s="187" t="s">
        <v>5728</v>
      </c>
      <c r="B3658" s="167" t="s">
        <v>5729</v>
      </c>
      <c r="C3658" s="167" t="s">
        <v>34</v>
      </c>
      <c r="D3658" s="6">
        <v>55</v>
      </c>
      <c r="E3658" s="30" t="s">
        <v>3190</v>
      </c>
      <c r="F3658" s="165">
        <v>44942</v>
      </c>
      <c r="G3658" s="6">
        <v>55</v>
      </c>
      <c r="H3658" s="165">
        <v>44977</v>
      </c>
      <c r="I3658" s="130" t="s">
        <v>450</v>
      </c>
      <c r="AQ3658" s="130" t="s">
        <v>450</v>
      </c>
    </row>
    <row r="3659" spans="1:43" ht="30" x14ac:dyDescent="0.2">
      <c r="A3659" s="189"/>
      <c r="B3659" s="167"/>
      <c r="C3659" s="167"/>
      <c r="D3659" s="6">
        <v>20</v>
      </c>
      <c r="E3659" s="30" t="s">
        <v>4993</v>
      </c>
      <c r="F3659" s="166"/>
      <c r="G3659" s="6">
        <v>20</v>
      </c>
      <c r="H3659" s="166"/>
      <c r="I3659" s="130" t="s">
        <v>67</v>
      </c>
      <c r="AQ3659" s="130" t="s">
        <v>67</v>
      </c>
    </row>
    <row r="3660" spans="1:43" ht="34" x14ac:dyDescent="0.2">
      <c r="A3660" s="39" t="s">
        <v>5731</v>
      </c>
      <c r="B3660" s="30" t="s">
        <v>5733</v>
      </c>
      <c r="C3660" s="39" t="s">
        <v>34</v>
      </c>
      <c r="D3660" s="6">
        <v>90</v>
      </c>
      <c r="E3660" s="30" t="s">
        <v>5732</v>
      </c>
      <c r="F3660" s="28">
        <v>44973</v>
      </c>
      <c r="G3660" s="6">
        <v>90</v>
      </c>
      <c r="H3660" s="28">
        <v>44977</v>
      </c>
      <c r="I3660" s="130" t="s">
        <v>450</v>
      </c>
      <c r="AQ3660" s="130" t="s">
        <v>450</v>
      </c>
    </row>
    <row r="3661" spans="1:43" ht="31.5" customHeight="1" x14ac:dyDescent="0.2">
      <c r="A3661" s="187" t="s">
        <v>5734</v>
      </c>
      <c r="B3661" s="167"/>
      <c r="C3661" s="167"/>
      <c r="D3661" s="6">
        <v>35.99</v>
      </c>
      <c r="E3661" s="30" t="s">
        <v>3190</v>
      </c>
      <c r="F3661" s="165">
        <v>44972</v>
      </c>
      <c r="G3661" s="6">
        <v>35.99</v>
      </c>
      <c r="H3661" s="165">
        <v>44978</v>
      </c>
      <c r="I3661" s="128" t="s">
        <v>450</v>
      </c>
      <c r="AQ3661" s="128" t="s">
        <v>450</v>
      </c>
    </row>
    <row r="3662" spans="1:43" ht="30" x14ac:dyDescent="0.2">
      <c r="A3662" s="189"/>
      <c r="B3662" s="167"/>
      <c r="C3662" s="167"/>
      <c r="D3662" s="6">
        <v>32</v>
      </c>
      <c r="E3662" s="30" t="s">
        <v>3139</v>
      </c>
      <c r="F3662" s="166"/>
      <c r="G3662" s="6">
        <v>32</v>
      </c>
      <c r="H3662" s="166"/>
      <c r="I3662" s="128" t="s">
        <v>67</v>
      </c>
      <c r="AQ3662" s="128" t="s">
        <v>67</v>
      </c>
    </row>
    <row r="3663" spans="1:43" ht="102" x14ac:dyDescent="0.2">
      <c r="A3663" s="39" t="s">
        <v>5735</v>
      </c>
      <c r="B3663" s="39" t="s">
        <v>5736</v>
      </c>
      <c r="C3663" s="39" t="s">
        <v>34</v>
      </c>
      <c r="D3663" s="6">
        <v>104.82</v>
      </c>
      <c r="E3663" s="30" t="s">
        <v>2123</v>
      </c>
      <c r="F3663" s="28">
        <v>44973</v>
      </c>
      <c r="G3663" s="6">
        <v>104.82</v>
      </c>
      <c r="H3663" s="28">
        <v>44978</v>
      </c>
      <c r="I3663" s="130" t="s">
        <v>450</v>
      </c>
      <c r="AQ3663" s="130" t="s">
        <v>450</v>
      </c>
    </row>
    <row r="3664" spans="1:43" ht="31.5" customHeight="1" x14ac:dyDescent="0.2">
      <c r="A3664" s="187" t="s">
        <v>5739</v>
      </c>
      <c r="B3664" s="167" t="s">
        <v>5740</v>
      </c>
      <c r="C3664" s="167" t="s">
        <v>34</v>
      </c>
      <c r="D3664" s="6">
        <v>296.10000000000002</v>
      </c>
      <c r="E3664" s="30" t="s">
        <v>5169</v>
      </c>
      <c r="F3664" s="165">
        <v>44973</v>
      </c>
      <c r="G3664" s="6">
        <v>296.10000000000002</v>
      </c>
      <c r="H3664" s="165">
        <v>44979</v>
      </c>
      <c r="I3664" s="130" t="s">
        <v>274</v>
      </c>
      <c r="AQ3664" s="130" t="s">
        <v>274</v>
      </c>
    </row>
    <row r="3665" spans="1:43" ht="30" x14ac:dyDescent="0.2">
      <c r="A3665" s="189"/>
      <c r="B3665" s="167"/>
      <c r="C3665" s="167"/>
      <c r="D3665" s="6">
        <v>45</v>
      </c>
      <c r="E3665" s="30" t="s">
        <v>5170</v>
      </c>
      <c r="F3665" s="166"/>
      <c r="G3665" s="6">
        <v>45</v>
      </c>
      <c r="H3665" s="166"/>
      <c r="I3665" s="130" t="s">
        <v>121</v>
      </c>
      <c r="AQ3665" s="130" t="s">
        <v>121</v>
      </c>
    </row>
    <row r="3666" spans="1:43" ht="47.25" customHeight="1" x14ac:dyDescent="0.2">
      <c r="A3666" s="187" t="s">
        <v>5741</v>
      </c>
      <c r="B3666" s="167" t="s">
        <v>3362</v>
      </c>
      <c r="C3666" s="167" t="s">
        <v>34</v>
      </c>
      <c r="D3666" s="6">
        <v>75</v>
      </c>
      <c r="E3666" s="30" t="s">
        <v>5742</v>
      </c>
      <c r="F3666" s="165">
        <v>44942</v>
      </c>
      <c r="G3666" s="6">
        <v>75</v>
      </c>
      <c r="H3666" s="165">
        <v>44979</v>
      </c>
      <c r="I3666" s="130" t="s">
        <v>274</v>
      </c>
      <c r="AQ3666" s="130" t="s">
        <v>274</v>
      </c>
    </row>
    <row r="3667" spans="1:43" ht="45" x14ac:dyDescent="0.2">
      <c r="A3667" s="189"/>
      <c r="B3667" s="167"/>
      <c r="C3667" s="167"/>
      <c r="D3667" s="6">
        <v>25</v>
      </c>
      <c r="E3667" s="30" t="s">
        <v>5743</v>
      </c>
      <c r="F3667" s="166"/>
      <c r="G3667" s="6">
        <v>25</v>
      </c>
      <c r="H3667" s="166"/>
      <c r="I3667" s="130" t="s">
        <v>121</v>
      </c>
      <c r="AQ3667" s="130" t="s">
        <v>121</v>
      </c>
    </row>
    <row r="3668" spans="1:43" ht="68" x14ac:dyDescent="0.2">
      <c r="A3668" s="39" t="s">
        <v>5744</v>
      </c>
      <c r="B3668" s="39" t="s">
        <v>5746</v>
      </c>
      <c r="C3668" s="39" t="s">
        <v>34</v>
      </c>
      <c r="D3668" s="6">
        <v>116.6</v>
      </c>
      <c r="E3668" s="30" t="s">
        <v>5745</v>
      </c>
      <c r="F3668" s="28">
        <v>44974</v>
      </c>
      <c r="G3668" s="6">
        <v>116.6</v>
      </c>
      <c r="H3668" s="28">
        <v>44979</v>
      </c>
      <c r="I3668" s="130" t="s">
        <v>450</v>
      </c>
      <c r="AQ3668" s="130" t="s">
        <v>450</v>
      </c>
    </row>
    <row r="3669" spans="1:43" ht="30" x14ac:dyDescent="0.2">
      <c r="A3669" s="187" t="s">
        <v>5748</v>
      </c>
      <c r="B3669" s="167" t="s">
        <v>5749</v>
      </c>
      <c r="C3669" s="167" t="s">
        <v>34</v>
      </c>
      <c r="D3669" s="6">
        <v>34.229999999999997</v>
      </c>
      <c r="E3669" s="30" t="s">
        <v>3190</v>
      </c>
      <c r="F3669" s="165">
        <v>44977</v>
      </c>
      <c r="G3669" s="6">
        <v>34.229999999999997</v>
      </c>
      <c r="H3669" s="165">
        <v>44980</v>
      </c>
      <c r="I3669" s="130" t="s">
        <v>450</v>
      </c>
      <c r="AQ3669" s="130" t="s">
        <v>450</v>
      </c>
    </row>
    <row r="3670" spans="1:43" ht="30" x14ac:dyDescent="0.2">
      <c r="A3670" s="189"/>
      <c r="B3670" s="167"/>
      <c r="C3670" s="167"/>
      <c r="D3670" s="6">
        <v>24</v>
      </c>
      <c r="E3670" s="30" t="s">
        <v>3139</v>
      </c>
      <c r="F3670" s="166"/>
      <c r="G3670" s="6">
        <v>24</v>
      </c>
      <c r="H3670" s="166"/>
      <c r="I3670" s="130" t="s">
        <v>67</v>
      </c>
      <c r="AQ3670" s="130" t="s">
        <v>67</v>
      </c>
    </row>
    <row r="3671" spans="1:43" ht="60" x14ac:dyDescent="0.2">
      <c r="A3671" s="39" t="s">
        <v>5751</v>
      </c>
      <c r="B3671" s="39" t="s">
        <v>5752</v>
      </c>
      <c r="C3671" s="39" t="s">
        <v>34</v>
      </c>
      <c r="D3671" s="6">
        <v>40</v>
      </c>
      <c r="E3671" s="30" t="s">
        <v>5413</v>
      </c>
      <c r="F3671" s="28">
        <v>44970</v>
      </c>
      <c r="G3671" s="6">
        <v>40</v>
      </c>
      <c r="H3671" s="28">
        <v>44981</v>
      </c>
      <c r="I3671" s="130" t="s">
        <v>4106</v>
      </c>
      <c r="AQ3671" s="130" t="s">
        <v>4106</v>
      </c>
    </row>
    <row r="3672" spans="1:43" ht="31.5" customHeight="1" x14ac:dyDescent="0.2">
      <c r="A3672" s="187" t="s">
        <v>5753</v>
      </c>
      <c r="B3672" s="167" t="s">
        <v>5754</v>
      </c>
      <c r="C3672" s="167" t="s">
        <v>34</v>
      </c>
      <c r="D3672" s="6">
        <v>132.6</v>
      </c>
      <c r="E3672" s="30" t="s">
        <v>3190</v>
      </c>
      <c r="F3672" s="165">
        <v>44946</v>
      </c>
      <c r="G3672" s="6">
        <v>132.6</v>
      </c>
      <c r="H3672" s="165">
        <v>44981</v>
      </c>
      <c r="I3672" s="130" t="s">
        <v>41</v>
      </c>
      <c r="AQ3672" s="130" t="s">
        <v>41</v>
      </c>
    </row>
    <row r="3673" spans="1:43" ht="30" x14ac:dyDescent="0.2">
      <c r="A3673" s="189"/>
      <c r="B3673" s="167"/>
      <c r="C3673" s="167"/>
      <c r="D3673" s="6">
        <v>47</v>
      </c>
      <c r="E3673" s="30" t="s">
        <v>3139</v>
      </c>
      <c r="F3673" s="166"/>
      <c r="G3673" s="6">
        <v>47</v>
      </c>
      <c r="H3673" s="166"/>
      <c r="I3673" s="130" t="s">
        <v>66</v>
      </c>
      <c r="AQ3673" s="130" t="s">
        <v>66</v>
      </c>
    </row>
    <row r="3674" spans="1:43" ht="30" x14ac:dyDescent="0.2">
      <c r="A3674" s="187" t="s">
        <v>5756</v>
      </c>
      <c r="B3674" s="167" t="s">
        <v>5757</v>
      </c>
      <c r="C3674" s="167" t="s">
        <v>34</v>
      </c>
      <c r="D3674" s="6">
        <v>394.17</v>
      </c>
      <c r="E3674" s="30" t="s">
        <v>4992</v>
      </c>
      <c r="F3674" s="165">
        <v>44980</v>
      </c>
      <c r="G3674" s="6">
        <v>394.17</v>
      </c>
      <c r="H3674" s="165">
        <v>44984</v>
      </c>
      <c r="I3674" s="130" t="s">
        <v>560</v>
      </c>
      <c r="AQ3674" s="130" t="s">
        <v>560</v>
      </c>
    </row>
    <row r="3675" spans="1:43" ht="30" x14ac:dyDescent="0.2">
      <c r="A3675" s="189"/>
      <c r="B3675" s="167"/>
      <c r="C3675" s="167"/>
      <c r="D3675" s="6">
        <v>9</v>
      </c>
      <c r="E3675" s="30" t="s">
        <v>4993</v>
      </c>
      <c r="F3675" s="166"/>
      <c r="G3675" s="6">
        <v>9</v>
      </c>
      <c r="H3675" s="166"/>
      <c r="I3675" s="130" t="s">
        <v>183</v>
      </c>
      <c r="AQ3675" s="130" t="s">
        <v>183</v>
      </c>
    </row>
    <row r="3676" spans="1:43" ht="85" x14ac:dyDescent="0.2">
      <c r="A3676" s="39" t="s">
        <v>4086</v>
      </c>
      <c r="B3676" s="39" t="s">
        <v>5758</v>
      </c>
      <c r="C3676" s="39" t="s">
        <v>34</v>
      </c>
      <c r="D3676" s="6">
        <v>40</v>
      </c>
      <c r="E3676" s="30" t="s">
        <v>51</v>
      </c>
      <c r="F3676" s="28">
        <v>44980</v>
      </c>
      <c r="G3676" s="6">
        <v>40</v>
      </c>
      <c r="H3676" s="28">
        <v>44984</v>
      </c>
      <c r="I3676" s="130" t="s">
        <v>450</v>
      </c>
      <c r="AQ3676" s="130" t="s">
        <v>450</v>
      </c>
    </row>
    <row r="3677" spans="1:43" ht="47.25" customHeight="1" x14ac:dyDescent="0.2">
      <c r="A3677" s="187" t="s">
        <v>5761</v>
      </c>
      <c r="B3677" s="167" t="s">
        <v>3997</v>
      </c>
      <c r="C3677" s="167" t="s">
        <v>34</v>
      </c>
      <c r="D3677" s="6">
        <v>60</v>
      </c>
      <c r="E3677" s="30" t="s">
        <v>5762</v>
      </c>
      <c r="F3677" s="165">
        <v>44980</v>
      </c>
      <c r="G3677" s="6">
        <v>60</v>
      </c>
      <c r="H3677" s="165">
        <v>44985</v>
      </c>
      <c r="I3677" s="130" t="s">
        <v>5764</v>
      </c>
      <c r="AQ3677" s="130" t="s">
        <v>5764</v>
      </c>
    </row>
    <row r="3678" spans="1:43" ht="60" x14ac:dyDescent="0.2">
      <c r="A3678" s="189"/>
      <c r="B3678" s="167"/>
      <c r="C3678" s="167"/>
      <c r="D3678" s="6">
        <v>15</v>
      </c>
      <c r="E3678" s="30" t="s">
        <v>5763</v>
      </c>
      <c r="F3678" s="166"/>
      <c r="G3678" s="6">
        <v>15</v>
      </c>
      <c r="H3678" s="166"/>
      <c r="I3678" s="130" t="s">
        <v>5764</v>
      </c>
      <c r="AQ3678" s="130" t="s">
        <v>5764</v>
      </c>
    </row>
    <row r="3679" spans="1:43" ht="42.75" customHeight="1" x14ac:dyDescent="0.2">
      <c r="A3679" s="187" t="s">
        <v>5765</v>
      </c>
      <c r="B3679" s="168" t="s">
        <v>5766</v>
      </c>
      <c r="C3679" s="167" t="s">
        <v>34</v>
      </c>
      <c r="D3679" s="6">
        <v>883.4</v>
      </c>
      <c r="E3679" s="30" t="s">
        <v>3190</v>
      </c>
      <c r="F3679" s="165">
        <v>44980</v>
      </c>
      <c r="G3679" s="6">
        <v>883.4</v>
      </c>
      <c r="H3679" s="165">
        <v>44985</v>
      </c>
      <c r="I3679" s="130" t="s">
        <v>266</v>
      </c>
      <c r="AQ3679" s="130" t="s">
        <v>266</v>
      </c>
    </row>
    <row r="3680" spans="1:43" ht="30" x14ac:dyDescent="0.2">
      <c r="A3680" s="189"/>
      <c r="B3680" s="168"/>
      <c r="C3680" s="167"/>
      <c r="D3680" s="6">
        <v>16.600000000000001</v>
      </c>
      <c r="E3680" s="30" t="s">
        <v>3139</v>
      </c>
      <c r="F3680" s="166"/>
      <c r="G3680" s="6">
        <v>16.600000000000001</v>
      </c>
      <c r="H3680" s="166"/>
      <c r="I3680" s="130" t="s">
        <v>268</v>
      </c>
      <c r="AQ3680" s="130" t="s">
        <v>268</v>
      </c>
    </row>
    <row r="3681" spans="1:43" ht="31.5" customHeight="1" x14ac:dyDescent="0.2">
      <c r="A3681" s="187" t="s">
        <v>5769</v>
      </c>
      <c r="B3681" s="167" t="s">
        <v>5771</v>
      </c>
      <c r="C3681" s="167" t="s">
        <v>34</v>
      </c>
      <c r="D3681" s="6">
        <v>35</v>
      </c>
      <c r="E3681" s="30" t="s">
        <v>469</v>
      </c>
      <c r="F3681" s="165">
        <v>44981</v>
      </c>
      <c r="G3681" s="6">
        <v>35</v>
      </c>
      <c r="H3681" s="165">
        <v>44986</v>
      </c>
      <c r="I3681" s="130" t="s">
        <v>41</v>
      </c>
      <c r="AQ3681" s="130" t="s">
        <v>41</v>
      </c>
    </row>
    <row r="3682" spans="1:43" x14ac:dyDescent="0.2">
      <c r="A3682" s="189"/>
      <c r="B3682" s="167"/>
      <c r="C3682" s="167"/>
      <c r="D3682" s="6">
        <v>10</v>
      </c>
      <c r="E3682" s="30" t="s">
        <v>5770</v>
      </c>
      <c r="F3682" s="166"/>
      <c r="G3682" s="6">
        <v>10</v>
      </c>
      <c r="H3682" s="166"/>
      <c r="I3682" s="130" t="s">
        <v>66</v>
      </c>
      <c r="AQ3682" s="130" t="s">
        <v>66</v>
      </c>
    </row>
    <row r="3683" spans="1:43" ht="34" x14ac:dyDescent="0.2">
      <c r="A3683" s="39" t="s">
        <v>5772</v>
      </c>
      <c r="B3683" s="39" t="s">
        <v>5773</v>
      </c>
      <c r="C3683" s="39" t="s">
        <v>34</v>
      </c>
      <c r="D3683" s="6">
        <v>6</v>
      </c>
      <c r="E3683" s="30" t="s">
        <v>379</v>
      </c>
      <c r="F3683" s="28">
        <v>44978</v>
      </c>
      <c r="G3683" s="6">
        <v>6</v>
      </c>
      <c r="H3683" s="28">
        <v>44986</v>
      </c>
      <c r="I3683" s="130" t="s">
        <v>25</v>
      </c>
      <c r="AQ3683" s="130" t="s">
        <v>25</v>
      </c>
    </row>
    <row r="3684" spans="1:43" ht="31.5" customHeight="1" x14ac:dyDescent="0.2">
      <c r="A3684" s="187" t="s">
        <v>5774</v>
      </c>
      <c r="B3684" s="167" t="s">
        <v>5775</v>
      </c>
      <c r="C3684" s="167" t="s">
        <v>34</v>
      </c>
      <c r="D3684" s="133">
        <v>77</v>
      </c>
      <c r="E3684" s="136" t="s">
        <v>29</v>
      </c>
      <c r="F3684" s="165">
        <v>44980</v>
      </c>
      <c r="G3684" s="133">
        <v>77</v>
      </c>
      <c r="H3684" s="165">
        <v>44986</v>
      </c>
      <c r="I3684" s="139" t="s">
        <v>180</v>
      </c>
      <c r="AQ3684" s="139" t="s">
        <v>180</v>
      </c>
    </row>
    <row r="3685" spans="1:43" x14ac:dyDescent="0.2">
      <c r="A3685" s="189"/>
      <c r="B3685" s="167"/>
      <c r="C3685" s="167"/>
      <c r="D3685" s="6">
        <v>148</v>
      </c>
      <c r="E3685" s="30" t="s">
        <v>379</v>
      </c>
      <c r="F3685" s="166"/>
      <c r="G3685" s="6">
        <v>148</v>
      </c>
      <c r="H3685" s="166"/>
      <c r="I3685" s="130" t="s">
        <v>67</v>
      </c>
      <c r="AQ3685" s="130" t="s">
        <v>67</v>
      </c>
    </row>
    <row r="3686" spans="1:43" ht="17" x14ac:dyDescent="0.2">
      <c r="A3686" s="39" t="s">
        <v>5776</v>
      </c>
      <c r="B3686" s="30" t="s">
        <v>5777</v>
      </c>
      <c r="C3686" s="39" t="s">
        <v>34</v>
      </c>
      <c r="D3686" s="6">
        <v>31.6</v>
      </c>
      <c r="E3686" s="30" t="s">
        <v>29</v>
      </c>
      <c r="F3686" s="28">
        <v>44981</v>
      </c>
      <c r="G3686" s="6">
        <v>31.6</v>
      </c>
      <c r="H3686" s="28">
        <v>44986</v>
      </c>
      <c r="I3686" s="130" t="s">
        <v>604</v>
      </c>
      <c r="AQ3686" s="130" t="s">
        <v>604</v>
      </c>
    </row>
    <row r="3687" spans="1:43" ht="31.5" customHeight="1" x14ac:dyDescent="0.2">
      <c r="A3687" s="187" t="s">
        <v>5778</v>
      </c>
      <c r="B3687" s="167" t="s">
        <v>5780</v>
      </c>
      <c r="C3687" s="167" t="s">
        <v>34</v>
      </c>
      <c r="D3687" s="6">
        <v>20</v>
      </c>
      <c r="E3687" s="42" t="s">
        <v>5779</v>
      </c>
      <c r="F3687" s="165">
        <v>44973</v>
      </c>
      <c r="G3687" s="21">
        <v>20</v>
      </c>
      <c r="H3687" s="165">
        <v>44987</v>
      </c>
      <c r="I3687" s="128" t="s">
        <v>4366</v>
      </c>
      <c r="AQ3687" s="130" t="s">
        <v>4366</v>
      </c>
    </row>
    <row r="3688" spans="1:43" ht="30" x14ac:dyDescent="0.2">
      <c r="A3688" s="189"/>
      <c r="B3688" s="167"/>
      <c r="C3688" s="167"/>
      <c r="D3688" s="6">
        <v>8.93</v>
      </c>
      <c r="E3688" s="42" t="s">
        <v>1453</v>
      </c>
      <c r="F3688" s="166"/>
      <c r="G3688" s="21">
        <v>8.93</v>
      </c>
      <c r="H3688" s="166"/>
      <c r="I3688" s="128" t="s">
        <v>3826</v>
      </c>
      <c r="AQ3688" s="130" t="s">
        <v>3826</v>
      </c>
    </row>
    <row r="3689" spans="1:43" ht="30" x14ac:dyDescent="0.2">
      <c r="A3689" s="187" t="s">
        <v>5781</v>
      </c>
      <c r="B3689" s="167" t="s">
        <v>3997</v>
      </c>
      <c r="C3689" s="167" t="s">
        <v>34</v>
      </c>
      <c r="D3689" s="6">
        <v>23.53</v>
      </c>
      <c r="E3689" s="30" t="s">
        <v>5782</v>
      </c>
      <c r="F3689" s="165">
        <v>44980</v>
      </c>
      <c r="G3689" s="6">
        <v>23.53</v>
      </c>
      <c r="H3689" s="165">
        <v>44987</v>
      </c>
      <c r="I3689" s="130" t="s">
        <v>30</v>
      </c>
      <c r="AQ3689" s="130" t="s">
        <v>30</v>
      </c>
    </row>
    <row r="3690" spans="1:43" ht="45" x14ac:dyDescent="0.2">
      <c r="A3690" s="188"/>
      <c r="B3690" s="167"/>
      <c r="C3690" s="167"/>
      <c r="D3690" s="6">
        <v>66.47</v>
      </c>
      <c r="E3690" s="30" t="s">
        <v>5783</v>
      </c>
      <c r="F3690" s="166"/>
      <c r="G3690" s="6">
        <v>66.47</v>
      </c>
      <c r="H3690" s="166"/>
      <c r="I3690" s="130" t="s">
        <v>30</v>
      </c>
      <c r="AQ3690" s="130" t="s">
        <v>30</v>
      </c>
    </row>
    <row r="3691" spans="1:43" ht="30" x14ac:dyDescent="0.2">
      <c r="A3691" s="189"/>
      <c r="B3691" s="167"/>
      <c r="C3691" s="167"/>
      <c r="D3691" s="6">
        <v>10</v>
      </c>
      <c r="E3691" s="30" t="s">
        <v>5784</v>
      </c>
      <c r="F3691" s="166"/>
      <c r="G3691" s="6">
        <v>10</v>
      </c>
      <c r="H3691" s="166"/>
      <c r="I3691" s="130" t="s">
        <v>24</v>
      </c>
      <c r="AQ3691" s="130" t="s">
        <v>24</v>
      </c>
    </row>
    <row r="3692" spans="1:43" ht="34" x14ac:dyDescent="0.2">
      <c r="A3692" s="39" t="s">
        <v>5785</v>
      </c>
      <c r="B3692" s="122" t="s">
        <v>5786</v>
      </c>
      <c r="C3692" s="39" t="s">
        <v>34</v>
      </c>
      <c r="D3692" s="6">
        <v>36.520000000000003</v>
      </c>
      <c r="E3692" s="30" t="s">
        <v>29</v>
      </c>
      <c r="F3692" s="28">
        <v>44984</v>
      </c>
      <c r="G3692" s="6">
        <v>36.520000000000003</v>
      </c>
      <c r="H3692" s="28">
        <v>44988</v>
      </c>
      <c r="I3692" s="130" t="s">
        <v>443</v>
      </c>
      <c r="AQ3692" s="130" t="s">
        <v>443</v>
      </c>
    </row>
    <row r="3693" spans="1:43" ht="31.5" customHeight="1" x14ac:dyDescent="0.2">
      <c r="A3693" s="187" t="s">
        <v>5787</v>
      </c>
      <c r="B3693" s="167" t="s">
        <v>1553</v>
      </c>
      <c r="C3693" s="167" t="s">
        <v>34</v>
      </c>
      <c r="D3693" s="6">
        <v>25</v>
      </c>
      <c r="E3693" s="30" t="s">
        <v>29</v>
      </c>
      <c r="F3693" s="165">
        <v>44987</v>
      </c>
      <c r="G3693" s="6">
        <v>25</v>
      </c>
      <c r="H3693" s="165">
        <v>44960</v>
      </c>
      <c r="I3693" s="130" t="s">
        <v>560</v>
      </c>
      <c r="AQ3693" s="130" t="s">
        <v>560</v>
      </c>
    </row>
    <row r="3694" spans="1:43" x14ac:dyDescent="0.2">
      <c r="A3694" s="189"/>
      <c r="B3694" s="167"/>
      <c r="C3694" s="167"/>
      <c r="D3694" s="6">
        <v>35</v>
      </c>
      <c r="E3694" s="30" t="s">
        <v>379</v>
      </c>
      <c r="F3694" s="166"/>
      <c r="G3694" s="6">
        <v>35</v>
      </c>
      <c r="H3694" s="166"/>
      <c r="I3694" s="130" t="s">
        <v>183</v>
      </c>
      <c r="AQ3694" s="130" t="s">
        <v>183</v>
      </c>
    </row>
    <row r="3695" spans="1:43" ht="31.5" customHeight="1" x14ac:dyDescent="0.2">
      <c r="A3695" s="187" t="s">
        <v>5788</v>
      </c>
      <c r="B3695" s="167" t="s">
        <v>5790</v>
      </c>
      <c r="C3695" s="167" t="s">
        <v>34</v>
      </c>
      <c r="D3695" s="6">
        <v>60</v>
      </c>
      <c r="E3695" s="30" t="s">
        <v>1453</v>
      </c>
      <c r="F3695" s="165">
        <v>44984</v>
      </c>
      <c r="G3695" s="6">
        <v>60</v>
      </c>
      <c r="H3695" s="165">
        <v>44988</v>
      </c>
      <c r="I3695" s="130" t="s">
        <v>367</v>
      </c>
      <c r="AQ3695" s="130" t="s">
        <v>367</v>
      </c>
    </row>
    <row r="3696" spans="1:43" ht="30" x14ac:dyDescent="0.2">
      <c r="A3696" s="188"/>
      <c r="B3696" s="167"/>
      <c r="C3696" s="167"/>
      <c r="D3696" s="6">
        <v>29.62</v>
      </c>
      <c r="E3696" s="30" t="s">
        <v>2116</v>
      </c>
      <c r="F3696" s="166"/>
      <c r="G3696" s="6">
        <v>29.62</v>
      </c>
      <c r="H3696" s="166"/>
      <c r="I3696" s="130" t="s">
        <v>367</v>
      </c>
      <c r="AQ3696" s="130" t="s">
        <v>367</v>
      </c>
    </row>
    <row r="3697" spans="1:43" ht="30" x14ac:dyDescent="0.2">
      <c r="A3697" s="189"/>
      <c r="B3697" s="167"/>
      <c r="C3697" s="167"/>
      <c r="D3697" s="6">
        <v>8</v>
      </c>
      <c r="E3697" s="30" t="s">
        <v>5789</v>
      </c>
      <c r="F3697" s="166"/>
      <c r="G3697" s="6">
        <v>8</v>
      </c>
      <c r="H3697" s="166"/>
      <c r="I3697" s="130" t="s">
        <v>367</v>
      </c>
      <c r="AQ3697" s="130" t="s">
        <v>367</v>
      </c>
    </row>
    <row r="3698" spans="1:43" ht="31.5" customHeight="1" x14ac:dyDescent="0.2">
      <c r="A3698" s="187" t="s">
        <v>5791</v>
      </c>
      <c r="B3698" s="167" t="s">
        <v>5792</v>
      </c>
      <c r="C3698" s="167" t="s">
        <v>21</v>
      </c>
      <c r="D3698" s="6">
        <v>34.82</v>
      </c>
      <c r="E3698" s="30" t="s">
        <v>29</v>
      </c>
      <c r="F3698" s="165">
        <v>44986</v>
      </c>
      <c r="G3698" s="6">
        <v>34.82</v>
      </c>
      <c r="H3698" s="165">
        <v>44988</v>
      </c>
      <c r="I3698" s="130" t="s">
        <v>560</v>
      </c>
      <c r="AQ3698" s="130" t="s">
        <v>560</v>
      </c>
    </row>
    <row r="3699" spans="1:43" x14ac:dyDescent="0.2">
      <c r="A3699" s="189"/>
      <c r="B3699" s="167"/>
      <c r="C3699" s="167"/>
      <c r="D3699" s="6">
        <v>120</v>
      </c>
      <c r="E3699" s="30" t="s">
        <v>379</v>
      </c>
      <c r="F3699" s="166"/>
      <c r="G3699" s="6">
        <v>120</v>
      </c>
      <c r="H3699" s="166"/>
      <c r="I3699" s="130" t="s">
        <v>183</v>
      </c>
      <c r="AQ3699" s="130" t="s">
        <v>183</v>
      </c>
    </row>
    <row r="3700" spans="1:43" ht="51" x14ac:dyDescent="0.2">
      <c r="A3700" s="39" t="s">
        <v>5793</v>
      </c>
      <c r="B3700" s="39" t="s">
        <v>5794</v>
      </c>
      <c r="C3700" s="39" t="s">
        <v>34</v>
      </c>
      <c r="D3700" s="6">
        <v>35</v>
      </c>
      <c r="E3700" s="30" t="s">
        <v>2628</v>
      </c>
      <c r="F3700" s="28">
        <v>44987</v>
      </c>
      <c r="G3700" s="6">
        <v>35</v>
      </c>
      <c r="H3700" s="28">
        <v>44991</v>
      </c>
      <c r="I3700" s="130" t="s">
        <v>450</v>
      </c>
      <c r="AQ3700" s="130" t="s">
        <v>450</v>
      </c>
    </row>
    <row r="3701" spans="1:43" ht="31.5" customHeight="1" x14ac:dyDescent="0.2">
      <c r="A3701" s="187" t="s">
        <v>5795</v>
      </c>
      <c r="B3701" s="167" t="s">
        <v>5796</v>
      </c>
      <c r="C3701" s="167" t="s">
        <v>34</v>
      </c>
      <c r="D3701" s="6">
        <v>36.36</v>
      </c>
      <c r="E3701" s="30" t="s">
        <v>29</v>
      </c>
      <c r="F3701" s="165">
        <v>44970</v>
      </c>
      <c r="G3701" s="6">
        <v>36.36</v>
      </c>
      <c r="H3701" s="165">
        <v>44991</v>
      </c>
      <c r="I3701" s="130" t="s">
        <v>41</v>
      </c>
      <c r="AQ3701" s="130" t="s">
        <v>41</v>
      </c>
    </row>
    <row r="3702" spans="1:43" x14ac:dyDescent="0.2">
      <c r="A3702" s="189"/>
      <c r="B3702" s="167"/>
      <c r="C3702" s="167"/>
      <c r="D3702" s="6">
        <v>23.64</v>
      </c>
      <c r="E3702" s="30" t="s">
        <v>379</v>
      </c>
      <c r="F3702" s="166"/>
      <c r="G3702" s="6">
        <v>23.64</v>
      </c>
      <c r="H3702" s="166"/>
      <c r="I3702" s="130" t="s">
        <v>480</v>
      </c>
      <c r="AQ3702" s="130" t="s">
        <v>480</v>
      </c>
    </row>
    <row r="3703" spans="1:43" ht="31.5" customHeight="1" x14ac:dyDescent="0.2">
      <c r="A3703" s="187" t="s">
        <v>5797</v>
      </c>
      <c r="B3703" s="168" t="s">
        <v>5798</v>
      </c>
      <c r="C3703" s="167" t="s">
        <v>34</v>
      </c>
      <c r="D3703" s="6">
        <v>40.479999999999997</v>
      </c>
      <c r="E3703" s="30" t="s">
        <v>29</v>
      </c>
      <c r="F3703" s="165">
        <v>44986</v>
      </c>
      <c r="G3703" s="6">
        <v>40.479999999999997</v>
      </c>
      <c r="H3703" s="165">
        <v>44991</v>
      </c>
      <c r="I3703" s="130" t="s">
        <v>560</v>
      </c>
      <c r="AQ3703" s="130" t="s">
        <v>560</v>
      </c>
    </row>
    <row r="3704" spans="1:43" x14ac:dyDescent="0.2">
      <c r="A3704" s="189"/>
      <c r="B3704" s="168"/>
      <c r="C3704" s="167"/>
      <c r="D3704" s="6">
        <v>29</v>
      </c>
      <c r="E3704" s="30" t="s">
        <v>379</v>
      </c>
      <c r="F3704" s="166"/>
      <c r="G3704" s="6">
        <v>29</v>
      </c>
      <c r="H3704" s="166"/>
      <c r="I3704" s="130" t="s">
        <v>183</v>
      </c>
      <c r="AQ3704" s="130" t="s">
        <v>183</v>
      </c>
    </row>
    <row r="3705" spans="1:43" ht="30" x14ac:dyDescent="0.2">
      <c r="A3705" s="187" t="s">
        <v>5799</v>
      </c>
      <c r="B3705" s="167" t="s">
        <v>1556</v>
      </c>
      <c r="C3705" s="167" t="s">
        <v>34</v>
      </c>
      <c r="D3705" s="6">
        <v>22</v>
      </c>
      <c r="E3705" s="30" t="s">
        <v>5800</v>
      </c>
      <c r="F3705" s="165">
        <v>45009</v>
      </c>
      <c r="G3705" s="6">
        <v>22</v>
      </c>
      <c r="H3705" s="165">
        <v>44991</v>
      </c>
      <c r="I3705" s="130" t="s">
        <v>443</v>
      </c>
      <c r="AQ3705" s="130" t="s">
        <v>443</v>
      </c>
    </row>
    <row r="3706" spans="1:43" ht="30" x14ac:dyDescent="0.2">
      <c r="A3706" s="188"/>
      <c r="B3706" s="167"/>
      <c r="C3706" s="167"/>
      <c r="D3706" s="6">
        <v>8</v>
      </c>
      <c r="E3706" s="30" t="s">
        <v>5800</v>
      </c>
      <c r="F3706" s="166"/>
      <c r="G3706" s="6">
        <v>8</v>
      </c>
      <c r="H3706" s="166"/>
      <c r="I3706" s="130" t="s">
        <v>443</v>
      </c>
      <c r="AQ3706" s="130" t="s">
        <v>443</v>
      </c>
    </row>
    <row r="3707" spans="1:43" ht="30" x14ac:dyDescent="0.2">
      <c r="A3707" s="188"/>
      <c r="B3707" s="167"/>
      <c r="C3707" s="167"/>
      <c r="D3707" s="6">
        <v>9.15</v>
      </c>
      <c r="E3707" s="30" t="s">
        <v>5801</v>
      </c>
      <c r="F3707" s="166"/>
      <c r="G3707" s="6">
        <v>9.15</v>
      </c>
      <c r="H3707" s="166"/>
      <c r="I3707" s="130" t="s">
        <v>25</v>
      </c>
      <c r="AQ3707" s="130" t="s">
        <v>25</v>
      </c>
    </row>
    <row r="3708" spans="1:43" ht="45" x14ac:dyDescent="0.2">
      <c r="A3708" s="189"/>
      <c r="B3708" s="167"/>
      <c r="C3708" s="167"/>
      <c r="D3708" s="6">
        <v>30.85</v>
      </c>
      <c r="E3708" s="30" t="s">
        <v>5802</v>
      </c>
      <c r="F3708" s="166"/>
      <c r="G3708" s="6">
        <v>30.85</v>
      </c>
      <c r="H3708" s="166"/>
      <c r="I3708" s="130" t="s">
        <v>25</v>
      </c>
      <c r="AQ3708" s="130" t="s">
        <v>25</v>
      </c>
    </row>
    <row r="3709" spans="1:43" ht="30" x14ac:dyDescent="0.2">
      <c r="A3709" s="39" t="s">
        <v>5803</v>
      </c>
      <c r="B3709" s="30" t="s">
        <v>5805</v>
      </c>
      <c r="C3709" s="39" t="s">
        <v>34</v>
      </c>
      <c r="D3709" s="6">
        <v>30</v>
      </c>
      <c r="E3709" s="30" t="s">
        <v>5804</v>
      </c>
      <c r="F3709" s="28">
        <v>44987</v>
      </c>
      <c r="G3709" s="6">
        <v>30</v>
      </c>
      <c r="H3709" s="28">
        <v>44991</v>
      </c>
      <c r="I3709" s="130" t="s">
        <v>450</v>
      </c>
      <c r="AQ3709" s="130" t="s">
        <v>450</v>
      </c>
    </row>
    <row r="3710" spans="1:43" ht="31.5" customHeight="1" x14ac:dyDescent="0.2">
      <c r="A3710" s="187" t="s">
        <v>5806</v>
      </c>
      <c r="B3710" s="167" t="s">
        <v>3644</v>
      </c>
      <c r="C3710" s="167" t="s">
        <v>34</v>
      </c>
      <c r="D3710" s="6">
        <v>68</v>
      </c>
      <c r="E3710" s="30" t="s">
        <v>738</v>
      </c>
      <c r="F3710" s="165">
        <v>44986</v>
      </c>
      <c r="G3710" s="6">
        <v>68</v>
      </c>
      <c r="H3710" s="165">
        <v>44991</v>
      </c>
      <c r="I3710" s="130" t="s">
        <v>450</v>
      </c>
      <c r="AQ3710" s="130" t="s">
        <v>450</v>
      </c>
    </row>
    <row r="3711" spans="1:43" ht="30" x14ac:dyDescent="0.2">
      <c r="A3711" s="189"/>
      <c r="B3711" s="167"/>
      <c r="C3711" s="167"/>
      <c r="D3711" s="6">
        <v>42</v>
      </c>
      <c r="E3711" s="30" t="s">
        <v>5807</v>
      </c>
      <c r="F3711" s="166"/>
      <c r="G3711" s="6">
        <v>42</v>
      </c>
      <c r="H3711" s="166"/>
      <c r="I3711" s="130" t="s">
        <v>450</v>
      </c>
      <c r="AQ3711" s="130" t="s">
        <v>450</v>
      </c>
    </row>
    <row r="3712" spans="1:43" ht="31.5" customHeight="1" x14ac:dyDescent="0.2">
      <c r="A3712" s="187" t="s">
        <v>5808</v>
      </c>
      <c r="B3712" s="167" t="s">
        <v>5810</v>
      </c>
      <c r="C3712" s="167" t="s">
        <v>34</v>
      </c>
      <c r="D3712" s="6">
        <v>9.11</v>
      </c>
      <c r="E3712" s="30" t="s">
        <v>2325</v>
      </c>
      <c r="F3712" s="165">
        <v>44991</v>
      </c>
      <c r="G3712" s="6">
        <v>9.11</v>
      </c>
      <c r="H3712" s="165">
        <v>44992</v>
      </c>
      <c r="I3712" s="130" t="s">
        <v>180</v>
      </c>
      <c r="AQ3712" s="130" t="s">
        <v>180</v>
      </c>
    </row>
    <row r="3713" spans="1:43" ht="30" x14ac:dyDescent="0.2">
      <c r="A3713" s="188"/>
      <c r="B3713" s="167"/>
      <c r="C3713" s="167"/>
      <c r="D3713" s="6">
        <v>13</v>
      </c>
      <c r="E3713" s="30" t="s">
        <v>2324</v>
      </c>
      <c r="F3713" s="166"/>
      <c r="G3713" s="6">
        <v>13</v>
      </c>
      <c r="H3713" s="166"/>
      <c r="I3713" s="130" t="s">
        <v>180</v>
      </c>
      <c r="AQ3713" s="130" t="s">
        <v>180</v>
      </c>
    </row>
    <row r="3714" spans="1:43" ht="30" x14ac:dyDescent="0.2">
      <c r="A3714" s="189"/>
      <c r="B3714" s="167"/>
      <c r="C3714" s="167"/>
      <c r="D3714" s="6">
        <v>0.46</v>
      </c>
      <c r="E3714" s="30" t="s">
        <v>5809</v>
      </c>
      <c r="F3714" s="166"/>
      <c r="G3714" s="6">
        <v>0.46</v>
      </c>
      <c r="H3714" s="166"/>
      <c r="I3714" s="130" t="s">
        <v>180</v>
      </c>
      <c r="AQ3714" s="130" t="s">
        <v>180</v>
      </c>
    </row>
    <row r="3715" spans="1:43" x14ac:dyDescent="0.2">
      <c r="A3715" s="187" t="s">
        <v>5811</v>
      </c>
      <c r="B3715" s="167" t="s">
        <v>5812</v>
      </c>
      <c r="C3715" s="167" t="s">
        <v>34</v>
      </c>
      <c r="D3715" s="6">
        <v>128.32</v>
      </c>
      <c r="E3715" s="42" t="s">
        <v>29</v>
      </c>
      <c r="F3715" s="165">
        <v>44986</v>
      </c>
      <c r="G3715" s="21">
        <v>128.32</v>
      </c>
      <c r="H3715" s="165">
        <v>44992</v>
      </c>
      <c r="I3715" s="128" t="s">
        <v>450</v>
      </c>
      <c r="AQ3715" s="128" t="s">
        <v>450</v>
      </c>
    </row>
    <row r="3716" spans="1:43" x14ac:dyDescent="0.2">
      <c r="A3716" s="189"/>
      <c r="B3716" s="167"/>
      <c r="C3716" s="167"/>
      <c r="D3716" s="6">
        <v>20</v>
      </c>
      <c r="E3716" s="42" t="s">
        <v>379</v>
      </c>
      <c r="F3716" s="166"/>
      <c r="G3716" s="21">
        <v>20</v>
      </c>
      <c r="H3716" s="166"/>
      <c r="I3716" s="128" t="s">
        <v>67</v>
      </c>
      <c r="AQ3716" s="128" t="s">
        <v>67</v>
      </c>
    </row>
    <row r="3717" spans="1:43" ht="31.5" customHeight="1" x14ac:dyDescent="0.2">
      <c r="A3717" s="187" t="s">
        <v>5813</v>
      </c>
      <c r="B3717" s="167" t="s">
        <v>5814</v>
      </c>
      <c r="C3717" s="167" t="s">
        <v>34</v>
      </c>
      <c r="D3717" s="6">
        <v>65</v>
      </c>
      <c r="E3717" s="30" t="s">
        <v>29</v>
      </c>
      <c r="F3717" s="165">
        <v>44986</v>
      </c>
      <c r="G3717" s="6">
        <v>65</v>
      </c>
      <c r="H3717" s="165">
        <v>44992</v>
      </c>
      <c r="I3717" s="130" t="s">
        <v>450</v>
      </c>
      <c r="AQ3717" s="130" t="s">
        <v>450</v>
      </c>
    </row>
    <row r="3718" spans="1:43" x14ac:dyDescent="0.2">
      <c r="A3718" s="189"/>
      <c r="B3718" s="167"/>
      <c r="C3718" s="167"/>
      <c r="D3718" s="6">
        <v>10.5</v>
      </c>
      <c r="E3718" s="30" t="s">
        <v>379</v>
      </c>
      <c r="F3718" s="166"/>
      <c r="G3718" s="6">
        <v>10.5</v>
      </c>
      <c r="H3718" s="166"/>
      <c r="I3718" s="130" t="s">
        <v>67</v>
      </c>
      <c r="AQ3718" s="130" t="s">
        <v>67</v>
      </c>
    </row>
    <row r="3719" spans="1:43" x14ac:dyDescent="0.2">
      <c r="A3719" s="187" t="s">
        <v>5815</v>
      </c>
      <c r="B3719" s="167" t="s">
        <v>5817</v>
      </c>
      <c r="C3719" s="167" t="s">
        <v>34</v>
      </c>
      <c r="D3719" s="6">
        <v>431.04</v>
      </c>
      <c r="E3719" s="30" t="s">
        <v>29</v>
      </c>
      <c r="F3719" s="165">
        <v>44991</v>
      </c>
      <c r="G3719" s="6">
        <v>431.04</v>
      </c>
      <c r="H3719" s="165">
        <v>44992</v>
      </c>
      <c r="I3719" s="130" t="s">
        <v>450</v>
      </c>
      <c r="AQ3719" s="130" t="s">
        <v>450</v>
      </c>
    </row>
    <row r="3720" spans="1:43" ht="30" x14ac:dyDescent="0.2">
      <c r="A3720" s="189"/>
      <c r="B3720" s="167"/>
      <c r="C3720" s="167"/>
      <c r="D3720" s="6">
        <v>28.96</v>
      </c>
      <c r="E3720" s="30" t="s">
        <v>5816</v>
      </c>
      <c r="F3720" s="166"/>
      <c r="G3720" s="6">
        <v>28.96</v>
      </c>
      <c r="H3720" s="166"/>
      <c r="I3720" s="130" t="s">
        <v>450</v>
      </c>
      <c r="AQ3720" s="130" t="s">
        <v>450</v>
      </c>
    </row>
    <row r="3721" spans="1:43" ht="31.5" customHeight="1" x14ac:dyDescent="0.2">
      <c r="A3721" s="187" t="s">
        <v>5818</v>
      </c>
      <c r="B3721" s="167" t="s">
        <v>5418</v>
      </c>
      <c r="C3721" s="167" t="s">
        <v>34</v>
      </c>
      <c r="D3721" s="6">
        <v>139.75</v>
      </c>
      <c r="E3721" s="30" t="s">
        <v>29</v>
      </c>
      <c r="F3721" s="165">
        <v>44986</v>
      </c>
      <c r="G3721" s="6">
        <v>139.75</v>
      </c>
      <c r="H3721" s="165">
        <v>44992</v>
      </c>
      <c r="I3721" s="130" t="s">
        <v>450</v>
      </c>
      <c r="AQ3721" s="130" t="s">
        <v>450</v>
      </c>
    </row>
    <row r="3722" spans="1:43" x14ac:dyDescent="0.2">
      <c r="A3722" s="189"/>
      <c r="B3722" s="167"/>
      <c r="C3722" s="167"/>
      <c r="D3722" s="6">
        <v>0.8</v>
      </c>
      <c r="E3722" s="30" t="s">
        <v>379</v>
      </c>
      <c r="F3722" s="166"/>
      <c r="G3722" s="6">
        <v>0.8</v>
      </c>
      <c r="H3722" s="166"/>
      <c r="I3722" s="130" t="s">
        <v>67</v>
      </c>
      <c r="AQ3722" s="130" t="s">
        <v>67</v>
      </c>
    </row>
    <row r="3723" spans="1:43" ht="31.5" customHeight="1" x14ac:dyDescent="0.2">
      <c r="A3723" s="187" t="s">
        <v>5819</v>
      </c>
      <c r="B3723" s="167" t="s">
        <v>5820</v>
      </c>
      <c r="C3723" s="167" t="s">
        <v>34</v>
      </c>
      <c r="D3723" s="6">
        <v>69.58</v>
      </c>
      <c r="E3723" s="30" t="s">
        <v>29</v>
      </c>
      <c r="F3723" s="165">
        <v>44987</v>
      </c>
      <c r="G3723" s="6">
        <v>69.58</v>
      </c>
      <c r="H3723" s="165">
        <v>44993</v>
      </c>
      <c r="I3723" s="130" t="s">
        <v>450</v>
      </c>
      <c r="AQ3723" s="130" t="s">
        <v>450</v>
      </c>
    </row>
    <row r="3724" spans="1:43" x14ac:dyDescent="0.2">
      <c r="A3724" s="189"/>
      <c r="B3724" s="167"/>
      <c r="C3724" s="167"/>
      <c r="D3724" s="6">
        <v>14.5</v>
      </c>
      <c r="E3724" s="30" t="s">
        <v>379</v>
      </c>
      <c r="F3724" s="166"/>
      <c r="G3724" s="6">
        <v>14.5</v>
      </c>
      <c r="H3724" s="166"/>
      <c r="I3724" s="130" t="s">
        <v>67</v>
      </c>
      <c r="AQ3724" s="130" t="s">
        <v>67</v>
      </c>
    </row>
    <row r="3725" spans="1:43" ht="31.5" customHeight="1" x14ac:dyDescent="0.2">
      <c r="A3725" s="187" t="s">
        <v>5823</v>
      </c>
      <c r="B3725" s="167" t="s">
        <v>5737</v>
      </c>
      <c r="C3725" s="167" t="s">
        <v>34</v>
      </c>
      <c r="D3725" s="6">
        <v>61</v>
      </c>
      <c r="E3725" s="30" t="s">
        <v>2324</v>
      </c>
      <c r="F3725" s="165">
        <v>44987</v>
      </c>
      <c r="G3725" s="6">
        <v>61</v>
      </c>
      <c r="H3725" s="165">
        <v>44994</v>
      </c>
      <c r="I3725" s="130" t="s">
        <v>450</v>
      </c>
      <c r="AQ3725" s="130" t="s">
        <v>450</v>
      </c>
    </row>
    <row r="3726" spans="1:43" ht="30" x14ac:dyDescent="0.2">
      <c r="A3726" s="188"/>
      <c r="B3726" s="167"/>
      <c r="C3726" s="167"/>
      <c r="D3726" s="6">
        <v>18.09</v>
      </c>
      <c r="E3726" s="30" t="s">
        <v>3023</v>
      </c>
      <c r="F3726" s="166"/>
      <c r="G3726" s="6">
        <v>18.09</v>
      </c>
      <c r="H3726" s="166"/>
      <c r="I3726" s="130" t="s">
        <v>450</v>
      </c>
      <c r="AQ3726" s="130" t="s">
        <v>450</v>
      </c>
    </row>
    <row r="3727" spans="1:43" ht="30" x14ac:dyDescent="0.2">
      <c r="A3727" s="189"/>
      <c r="B3727" s="167"/>
      <c r="C3727" s="167"/>
      <c r="D3727" s="6">
        <v>30.91</v>
      </c>
      <c r="E3727" s="30" t="s">
        <v>904</v>
      </c>
      <c r="F3727" s="166"/>
      <c r="G3727" s="6">
        <v>30.91</v>
      </c>
      <c r="H3727" s="166"/>
      <c r="I3727" s="130" t="s">
        <v>450</v>
      </c>
      <c r="AQ3727" s="130" t="s">
        <v>450</v>
      </c>
    </row>
    <row r="3728" spans="1:43" ht="31.5" customHeight="1" x14ac:dyDescent="0.2">
      <c r="A3728" s="187" t="s">
        <v>5824</v>
      </c>
      <c r="B3728" s="167" t="s">
        <v>5825</v>
      </c>
      <c r="C3728" s="167" t="s">
        <v>34</v>
      </c>
      <c r="D3728" s="6">
        <v>59</v>
      </c>
      <c r="E3728" s="30" t="s">
        <v>29</v>
      </c>
      <c r="F3728" s="165">
        <v>44985</v>
      </c>
      <c r="G3728" s="6">
        <v>59</v>
      </c>
      <c r="H3728" s="165">
        <v>44994</v>
      </c>
      <c r="I3728" s="130" t="s">
        <v>41</v>
      </c>
      <c r="AQ3728" s="130" t="s">
        <v>41</v>
      </c>
    </row>
    <row r="3729" spans="1:43" x14ac:dyDescent="0.2">
      <c r="A3729" s="189"/>
      <c r="B3729" s="167"/>
      <c r="C3729" s="167"/>
      <c r="D3729" s="6">
        <v>46</v>
      </c>
      <c r="E3729" s="30" t="s">
        <v>379</v>
      </c>
      <c r="F3729" s="166"/>
      <c r="G3729" s="6">
        <v>46</v>
      </c>
      <c r="H3729" s="166"/>
      <c r="I3729" s="130" t="s">
        <v>66</v>
      </c>
      <c r="AQ3729" s="130" t="s">
        <v>66</v>
      </c>
    </row>
    <row r="3730" spans="1:43" ht="37.5" customHeight="1" x14ac:dyDescent="0.2">
      <c r="A3730" s="39" t="s">
        <v>5826</v>
      </c>
      <c r="B3730" s="39" t="s">
        <v>5827</v>
      </c>
      <c r="C3730" s="39" t="s">
        <v>21</v>
      </c>
      <c r="D3730" s="6">
        <v>310.86</v>
      </c>
      <c r="E3730" s="30" t="s">
        <v>29</v>
      </c>
      <c r="F3730" s="28">
        <v>44994</v>
      </c>
      <c r="G3730" s="6">
        <v>310.86</v>
      </c>
      <c r="H3730" s="28">
        <v>44995</v>
      </c>
      <c r="I3730" s="130" t="s">
        <v>560</v>
      </c>
      <c r="AQ3730" s="130" t="s">
        <v>560</v>
      </c>
    </row>
    <row r="3731" spans="1:43" ht="31.5" customHeight="1" x14ac:dyDescent="0.2">
      <c r="A3731" s="187" t="s">
        <v>5828</v>
      </c>
      <c r="B3731" s="167" t="s">
        <v>5829</v>
      </c>
      <c r="C3731" s="167" t="s">
        <v>34</v>
      </c>
      <c r="D3731" s="6">
        <v>27.65</v>
      </c>
      <c r="E3731" s="30" t="s">
        <v>29</v>
      </c>
      <c r="F3731" s="165">
        <v>44991</v>
      </c>
      <c r="G3731" s="6">
        <v>27.65</v>
      </c>
      <c r="H3731" s="165">
        <v>44995</v>
      </c>
      <c r="I3731" s="130" t="s">
        <v>450</v>
      </c>
      <c r="AQ3731" s="130" t="s">
        <v>450</v>
      </c>
    </row>
    <row r="3732" spans="1:43" x14ac:dyDescent="0.2">
      <c r="A3732" s="189"/>
      <c r="B3732" s="167"/>
      <c r="C3732" s="167"/>
      <c r="D3732" s="6">
        <v>1</v>
      </c>
      <c r="E3732" s="30" t="s">
        <v>379</v>
      </c>
      <c r="F3732" s="166"/>
      <c r="G3732" s="6">
        <v>1</v>
      </c>
      <c r="H3732" s="166"/>
      <c r="I3732" s="130" t="s">
        <v>67</v>
      </c>
      <c r="AQ3732" s="130" t="s">
        <v>67</v>
      </c>
    </row>
    <row r="3733" spans="1:43" ht="31.5" customHeight="1" x14ac:dyDescent="0.2">
      <c r="A3733" s="187" t="s">
        <v>5830</v>
      </c>
      <c r="B3733" s="167" t="s">
        <v>211</v>
      </c>
      <c r="C3733" s="167" t="s">
        <v>34</v>
      </c>
      <c r="D3733" s="6">
        <v>5.9</v>
      </c>
      <c r="E3733" s="30" t="s">
        <v>29</v>
      </c>
      <c r="F3733" s="165">
        <v>44986</v>
      </c>
      <c r="G3733" s="6">
        <v>5.9</v>
      </c>
      <c r="H3733" s="165">
        <v>44995</v>
      </c>
      <c r="I3733" s="130" t="s">
        <v>367</v>
      </c>
      <c r="AQ3733" s="130" t="s">
        <v>367</v>
      </c>
    </row>
    <row r="3734" spans="1:43" x14ac:dyDescent="0.2">
      <c r="A3734" s="189"/>
      <c r="B3734" s="167"/>
      <c r="C3734" s="167"/>
      <c r="D3734" s="6">
        <v>19.600000000000001</v>
      </c>
      <c r="E3734" s="30" t="s">
        <v>379</v>
      </c>
      <c r="F3734" s="166"/>
      <c r="G3734" s="6">
        <v>19.600000000000001</v>
      </c>
      <c r="H3734" s="166"/>
      <c r="I3734" s="130" t="s">
        <v>25</v>
      </c>
      <c r="AQ3734" s="130" t="s">
        <v>25</v>
      </c>
    </row>
    <row r="3735" spans="1:43" ht="47.25" customHeight="1" x14ac:dyDescent="0.2">
      <c r="A3735" s="187" t="s">
        <v>5831</v>
      </c>
      <c r="B3735" s="167" t="s">
        <v>1267</v>
      </c>
      <c r="C3735" s="167" t="s">
        <v>34</v>
      </c>
      <c r="D3735" s="6">
        <v>20</v>
      </c>
      <c r="E3735" s="30" t="s">
        <v>29</v>
      </c>
      <c r="F3735" s="165">
        <v>44991</v>
      </c>
      <c r="G3735" s="6">
        <v>20</v>
      </c>
      <c r="H3735" s="165">
        <v>44995</v>
      </c>
      <c r="I3735" s="130" t="s">
        <v>377</v>
      </c>
      <c r="AQ3735" s="130" t="s">
        <v>377</v>
      </c>
    </row>
    <row r="3736" spans="1:43" x14ac:dyDescent="0.2">
      <c r="A3736" s="189"/>
      <c r="B3736" s="167"/>
      <c r="C3736" s="167"/>
      <c r="D3736" s="6">
        <v>80</v>
      </c>
      <c r="E3736" s="30" t="s">
        <v>379</v>
      </c>
      <c r="F3736" s="165"/>
      <c r="G3736" s="6">
        <v>80</v>
      </c>
      <c r="H3736" s="165"/>
      <c r="I3736" s="130" t="s">
        <v>183</v>
      </c>
      <c r="AQ3736" s="130" t="s">
        <v>183</v>
      </c>
    </row>
    <row r="3737" spans="1:43" ht="33" customHeight="1" x14ac:dyDescent="0.2">
      <c r="A3737" s="39" t="s">
        <v>5832</v>
      </c>
      <c r="B3737" s="30" t="s">
        <v>4644</v>
      </c>
      <c r="C3737" s="39" t="s">
        <v>34</v>
      </c>
      <c r="D3737" s="6">
        <v>28.7</v>
      </c>
      <c r="E3737" s="30" t="s">
        <v>3901</v>
      </c>
      <c r="F3737" s="28">
        <v>44995</v>
      </c>
      <c r="G3737" s="6">
        <v>28.7</v>
      </c>
      <c r="H3737" s="28">
        <v>44998</v>
      </c>
      <c r="I3737" s="130" t="s">
        <v>443</v>
      </c>
      <c r="AQ3737" s="130" t="s">
        <v>443</v>
      </c>
    </row>
    <row r="3738" spans="1:43" ht="31.5" customHeight="1" x14ac:dyDescent="0.2">
      <c r="A3738" s="187" t="s">
        <v>5835</v>
      </c>
      <c r="B3738" s="167" t="s">
        <v>5428</v>
      </c>
      <c r="C3738" s="167" t="s">
        <v>34</v>
      </c>
      <c r="D3738" s="6">
        <v>1</v>
      </c>
      <c r="E3738" s="42" t="s">
        <v>51</v>
      </c>
      <c r="F3738" s="165">
        <v>44994</v>
      </c>
      <c r="G3738" s="21">
        <v>1</v>
      </c>
      <c r="H3738" s="165">
        <v>44998</v>
      </c>
      <c r="I3738" s="128" t="s">
        <v>450</v>
      </c>
      <c r="AQ3738" s="128" t="s">
        <v>450</v>
      </c>
    </row>
    <row r="3739" spans="1:43" ht="30" x14ac:dyDescent="0.2">
      <c r="A3739" s="189"/>
      <c r="B3739" s="167"/>
      <c r="C3739" s="167"/>
      <c r="D3739" s="6">
        <v>34</v>
      </c>
      <c r="E3739" s="42" t="s">
        <v>5836</v>
      </c>
      <c r="F3739" s="166"/>
      <c r="G3739" s="21">
        <v>34</v>
      </c>
      <c r="H3739" s="166"/>
      <c r="I3739" s="128" t="s">
        <v>67</v>
      </c>
      <c r="AQ3739" s="128" t="s">
        <v>67</v>
      </c>
    </row>
    <row r="3740" spans="1:43" ht="31.5" customHeight="1" x14ac:dyDescent="0.2">
      <c r="A3740" s="187" t="s">
        <v>5837</v>
      </c>
      <c r="B3740" s="167" t="s">
        <v>5838</v>
      </c>
      <c r="C3740" s="167" t="s">
        <v>34</v>
      </c>
      <c r="D3740" s="6">
        <v>248.19</v>
      </c>
      <c r="E3740" s="30" t="s">
        <v>2123</v>
      </c>
      <c r="F3740" s="165">
        <v>44994</v>
      </c>
      <c r="G3740" s="6">
        <v>248.19</v>
      </c>
      <c r="H3740" s="165">
        <v>44998</v>
      </c>
      <c r="I3740" s="130" t="s">
        <v>274</v>
      </c>
      <c r="AQ3740" s="130" t="s">
        <v>274</v>
      </c>
    </row>
    <row r="3741" spans="1:43" ht="30" x14ac:dyDescent="0.2">
      <c r="A3741" s="189"/>
      <c r="B3741" s="167"/>
      <c r="C3741" s="167"/>
      <c r="D3741" s="6">
        <v>24.25</v>
      </c>
      <c r="E3741" s="30" t="s">
        <v>3139</v>
      </c>
      <c r="F3741" s="166"/>
      <c r="G3741" s="6">
        <v>24.25</v>
      </c>
      <c r="H3741" s="166"/>
      <c r="I3741" s="130" t="s">
        <v>121</v>
      </c>
      <c r="AQ3741" s="130" t="s">
        <v>121</v>
      </c>
    </row>
    <row r="3742" spans="1:43" ht="34" x14ac:dyDescent="0.2">
      <c r="A3742" s="39" t="s">
        <v>5839</v>
      </c>
      <c r="B3742" s="39" t="s">
        <v>5450</v>
      </c>
      <c r="C3742" s="39" t="s">
        <v>34</v>
      </c>
      <c r="D3742" s="6">
        <v>134.99</v>
      </c>
      <c r="E3742" s="30" t="s">
        <v>2123</v>
      </c>
      <c r="F3742" s="28">
        <v>44994</v>
      </c>
      <c r="G3742" s="6">
        <v>134.99</v>
      </c>
      <c r="H3742" s="28">
        <v>44998</v>
      </c>
      <c r="I3742" s="130" t="s">
        <v>560</v>
      </c>
      <c r="AQ3742" s="130" t="s">
        <v>560</v>
      </c>
    </row>
    <row r="3743" spans="1:43" ht="45" x14ac:dyDescent="0.2">
      <c r="A3743" s="187" t="s">
        <v>5840</v>
      </c>
      <c r="B3743" s="167" t="s">
        <v>5842</v>
      </c>
      <c r="C3743" s="167" t="s">
        <v>34</v>
      </c>
      <c r="D3743" s="6">
        <v>197.64</v>
      </c>
      <c r="E3743" s="30" t="s">
        <v>5841</v>
      </c>
      <c r="F3743" s="165">
        <v>44986</v>
      </c>
      <c r="G3743" s="6">
        <v>197.64</v>
      </c>
      <c r="H3743" s="165">
        <v>44999</v>
      </c>
      <c r="I3743" s="130" t="s">
        <v>450</v>
      </c>
      <c r="AQ3743" s="130" t="s">
        <v>450</v>
      </c>
    </row>
    <row r="3744" spans="1:43" ht="30" x14ac:dyDescent="0.2">
      <c r="A3744" s="189"/>
      <c r="B3744" s="167"/>
      <c r="C3744" s="167"/>
      <c r="D3744" s="6">
        <v>23.5</v>
      </c>
      <c r="E3744" s="30" t="s">
        <v>2324</v>
      </c>
      <c r="F3744" s="166"/>
      <c r="G3744" s="6">
        <v>23.5</v>
      </c>
      <c r="H3744" s="166"/>
      <c r="I3744" s="130" t="s">
        <v>450</v>
      </c>
      <c r="AQ3744" s="130" t="s">
        <v>450</v>
      </c>
    </row>
    <row r="3745" spans="1:43" ht="45" x14ac:dyDescent="0.2">
      <c r="A3745" s="39" t="s">
        <v>5843</v>
      </c>
      <c r="B3745" s="30" t="s">
        <v>1735</v>
      </c>
      <c r="C3745" s="39" t="s">
        <v>34</v>
      </c>
      <c r="D3745" s="6">
        <v>136</v>
      </c>
      <c r="E3745" s="30" t="s">
        <v>5844</v>
      </c>
      <c r="F3745" s="28">
        <v>44994</v>
      </c>
      <c r="G3745" s="6">
        <v>136</v>
      </c>
      <c r="H3745" s="28">
        <v>44999</v>
      </c>
      <c r="I3745" s="130" t="s">
        <v>450</v>
      </c>
      <c r="AQ3745" s="130" t="s">
        <v>450</v>
      </c>
    </row>
    <row r="3746" spans="1:43" ht="31.5" customHeight="1" x14ac:dyDescent="0.2">
      <c r="A3746" s="187" t="s">
        <v>5845</v>
      </c>
      <c r="B3746" s="167" t="s">
        <v>1556</v>
      </c>
      <c r="C3746" s="167" t="s">
        <v>34</v>
      </c>
      <c r="D3746" s="6">
        <v>310.58</v>
      </c>
      <c r="E3746" s="30" t="s">
        <v>3190</v>
      </c>
      <c r="F3746" s="165">
        <v>44986</v>
      </c>
      <c r="G3746" s="6">
        <v>310.58</v>
      </c>
      <c r="H3746" s="165">
        <v>44999</v>
      </c>
      <c r="I3746" s="130" t="s">
        <v>266</v>
      </c>
      <c r="AQ3746" s="130" t="s">
        <v>266</v>
      </c>
    </row>
    <row r="3747" spans="1:43" ht="30" x14ac:dyDescent="0.2">
      <c r="A3747" s="189"/>
      <c r="B3747" s="167"/>
      <c r="C3747" s="167"/>
      <c r="D3747" s="6">
        <v>2.5</v>
      </c>
      <c r="E3747" s="30" t="s">
        <v>5846</v>
      </c>
      <c r="F3747" s="166"/>
      <c r="G3747" s="6">
        <v>2.5</v>
      </c>
      <c r="H3747" s="166"/>
      <c r="I3747" s="130" t="s">
        <v>1403</v>
      </c>
      <c r="AQ3747" s="130" t="s">
        <v>1403</v>
      </c>
    </row>
    <row r="3748" spans="1:43" ht="31.5" customHeight="1" x14ac:dyDescent="0.2">
      <c r="A3748" s="187" t="s">
        <v>5847</v>
      </c>
      <c r="B3748" s="167" t="s">
        <v>5849</v>
      </c>
      <c r="C3748" s="167" t="s">
        <v>34</v>
      </c>
      <c r="D3748" s="6">
        <v>40.24</v>
      </c>
      <c r="E3748" s="30" t="s">
        <v>3190</v>
      </c>
      <c r="F3748" s="165">
        <v>44995</v>
      </c>
      <c r="G3748" s="6">
        <v>40.24</v>
      </c>
      <c r="H3748" s="165">
        <v>44999</v>
      </c>
      <c r="I3748" s="130" t="s">
        <v>41</v>
      </c>
      <c r="AQ3748" s="130" t="s">
        <v>41</v>
      </c>
    </row>
    <row r="3749" spans="1:43" ht="45" x14ac:dyDescent="0.2">
      <c r="A3749" s="189"/>
      <c r="B3749" s="167"/>
      <c r="C3749" s="167"/>
      <c r="D3749" s="6">
        <v>0.76</v>
      </c>
      <c r="E3749" s="30" t="s">
        <v>5848</v>
      </c>
      <c r="F3749" s="166"/>
      <c r="G3749" s="6">
        <v>0.76</v>
      </c>
      <c r="H3749" s="166"/>
      <c r="I3749" s="130" t="s">
        <v>1994</v>
      </c>
      <c r="AQ3749" s="130" t="s">
        <v>1994</v>
      </c>
    </row>
    <row r="3750" spans="1:43" ht="45" x14ac:dyDescent="0.2">
      <c r="A3750" s="187" t="s">
        <v>5850</v>
      </c>
      <c r="B3750" s="167" t="s">
        <v>5852</v>
      </c>
      <c r="C3750" s="167" t="s">
        <v>34</v>
      </c>
      <c r="D3750" s="6">
        <v>6</v>
      </c>
      <c r="E3750" s="30" t="s">
        <v>5851</v>
      </c>
      <c r="F3750" s="165">
        <v>44994</v>
      </c>
      <c r="G3750" s="6">
        <v>6</v>
      </c>
      <c r="H3750" s="165">
        <v>45000</v>
      </c>
      <c r="I3750" s="130" t="s">
        <v>64</v>
      </c>
      <c r="AQ3750" s="130" t="s">
        <v>64</v>
      </c>
    </row>
    <row r="3751" spans="1:43" ht="30" x14ac:dyDescent="0.2">
      <c r="A3751" s="189"/>
      <c r="B3751" s="167"/>
      <c r="C3751" s="167"/>
      <c r="D3751" s="6">
        <v>24</v>
      </c>
      <c r="E3751" s="30" t="s">
        <v>5551</v>
      </c>
      <c r="F3751" s="166"/>
      <c r="G3751" s="6">
        <v>24</v>
      </c>
      <c r="H3751" s="166"/>
      <c r="I3751" s="130" t="s">
        <v>67</v>
      </c>
      <c r="AQ3751" s="130" t="s">
        <v>67</v>
      </c>
    </row>
    <row r="3752" spans="1:43" ht="31.5" customHeight="1" x14ac:dyDescent="0.2">
      <c r="A3752" s="187" t="s">
        <v>5853</v>
      </c>
      <c r="B3752" s="167" t="s">
        <v>5854</v>
      </c>
      <c r="C3752" s="167" t="s">
        <v>34</v>
      </c>
      <c r="D3752" s="6">
        <v>5.5</v>
      </c>
      <c r="E3752" s="30" t="s">
        <v>51</v>
      </c>
      <c r="F3752" s="165">
        <v>44998</v>
      </c>
      <c r="G3752" s="6">
        <v>5.5</v>
      </c>
      <c r="H3752" s="165">
        <v>45001</v>
      </c>
      <c r="I3752" s="130" t="s">
        <v>560</v>
      </c>
      <c r="AQ3752" s="130" t="s">
        <v>560</v>
      </c>
    </row>
    <row r="3753" spans="1:43" ht="30" x14ac:dyDescent="0.2">
      <c r="A3753" s="189"/>
      <c r="B3753" s="167"/>
      <c r="C3753" s="167"/>
      <c r="D3753" s="6">
        <v>154.5</v>
      </c>
      <c r="E3753" s="30" t="s">
        <v>5836</v>
      </c>
      <c r="F3753" s="166"/>
      <c r="G3753" s="6">
        <v>154.5</v>
      </c>
      <c r="H3753" s="166"/>
      <c r="I3753" s="130" t="s">
        <v>183</v>
      </c>
      <c r="AQ3753" s="130" t="s">
        <v>183</v>
      </c>
    </row>
    <row r="3754" spans="1:43" ht="30" x14ac:dyDescent="0.2">
      <c r="A3754" s="187" t="s">
        <v>5856</v>
      </c>
      <c r="B3754" s="167" t="s">
        <v>5857</v>
      </c>
      <c r="C3754" s="167" t="s">
        <v>34</v>
      </c>
      <c r="D3754" s="6">
        <v>81.790000000000006</v>
      </c>
      <c r="E3754" s="30" t="s">
        <v>3190</v>
      </c>
      <c r="F3754" s="165">
        <v>44998</v>
      </c>
      <c r="G3754" s="6">
        <v>81.790000000000006</v>
      </c>
      <c r="H3754" s="165">
        <v>45001</v>
      </c>
      <c r="I3754" s="130" t="s">
        <v>450</v>
      </c>
      <c r="AQ3754" s="130" t="s">
        <v>450</v>
      </c>
    </row>
    <row r="3755" spans="1:43" ht="30" x14ac:dyDescent="0.2">
      <c r="A3755" s="189"/>
      <c r="B3755" s="167"/>
      <c r="C3755" s="167"/>
      <c r="D3755" s="6">
        <v>2.31</v>
      </c>
      <c r="E3755" s="30" t="s">
        <v>3572</v>
      </c>
      <c r="F3755" s="166"/>
      <c r="G3755" s="6">
        <v>2.31</v>
      </c>
      <c r="H3755" s="166"/>
      <c r="I3755" s="130" t="s">
        <v>67</v>
      </c>
      <c r="AQ3755" s="130" t="s">
        <v>67</v>
      </c>
    </row>
    <row r="3756" spans="1:43" ht="31.5" customHeight="1" x14ac:dyDescent="0.2">
      <c r="A3756" s="187" t="s">
        <v>5858</v>
      </c>
      <c r="B3756" s="167" t="s">
        <v>1556</v>
      </c>
      <c r="C3756" s="167" t="s">
        <v>34</v>
      </c>
      <c r="D3756" s="133">
        <v>52.64</v>
      </c>
      <c r="E3756" s="136" t="s">
        <v>4992</v>
      </c>
      <c r="F3756" s="165">
        <v>44977</v>
      </c>
      <c r="G3756" s="133">
        <v>52.64</v>
      </c>
      <c r="H3756" s="165">
        <v>45001</v>
      </c>
      <c r="I3756" s="139" t="s">
        <v>560</v>
      </c>
      <c r="AQ3756" s="139" t="s">
        <v>560</v>
      </c>
    </row>
    <row r="3757" spans="1:43" ht="30" x14ac:dyDescent="0.2">
      <c r="A3757" s="189"/>
      <c r="B3757" s="167"/>
      <c r="C3757" s="167"/>
      <c r="D3757" s="6">
        <v>93</v>
      </c>
      <c r="E3757" s="30" t="s">
        <v>4993</v>
      </c>
      <c r="F3757" s="166"/>
      <c r="G3757" s="6">
        <v>93</v>
      </c>
      <c r="H3757" s="166"/>
      <c r="I3757" s="130" t="s">
        <v>183</v>
      </c>
      <c r="AQ3757" s="130" t="s">
        <v>183</v>
      </c>
    </row>
    <row r="3758" spans="1:43" ht="31.5" customHeight="1" x14ac:dyDescent="0.2">
      <c r="A3758" s="187" t="s">
        <v>5859</v>
      </c>
      <c r="B3758" s="167" t="s">
        <v>211</v>
      </c>
      <c r="C3758" s="211">
        <v>45002</v>
      </c>
      <c r="D3758" s="6">
        <v>14</v>
      </c>
      <c r="E3758" s="30" t="s">
        <v>4992</v>
      </c>
      <c r="F3758" s="165">
        <v>44984</v>
      </c>
      <c r="G3758" s="6">
        <v>14</v>
      </c>
      <c r="H3758" s="165">
        <v>45002</v>
      </c>
      <c r="I3758" s="130" t="s">
        <v>459</v>
      </c>
      <c r="AQ3758" s="130" t="s">
        <v>459</v>
      </c>
    </row>
    <row r="3759" spans="1:43" ht="30" x14ac:dyDescent="0.2">
      <c r="A3759" s="189"/>
      <c r="B3759" s="167"/>
      <c r="C3759" s="167"/>
      <c r="D3759" s="6">
        <v>16</v>
      </c>
      <c r="E3759" s="30" t="s">
        <v>4993</v>
      </c>
      <c r="F3759" s="166"/>
      <c r="G3759" s="6">
        <v>16</v>
      </c>
      <c r="H3759" s="166"/>
      <c r="I3759" s="130" t="s">
        <v>66</v>
      </c>
      <c r="AQ3759" s="130" t="s">
        <v>66</v>
      </c>
    </row>
    <row r="3760" spans="1:43" ht="34" x14ac:dyDescent="0.2">
      <c r="A3760" s="39" t="s">
        <v>5860</v>
      </c>
      <c r="B3760" s="39" t="s">
        <v>5861</v>
      </c>
      <c r="C3760" s="39" t="s">
        <v>21</v>
      </c>
      <c r="D3760" s="6">
        <v>15.32</v>
      </c>
      <c r="E3760" s="30" t="s">
        <v>3190</v>
      </c>
      <c r="F3760" s="28">
        <v>44999</v>
      </c>
      <c r="G3760" s="6">
        <v>15.32</v>
      </c>
      <c r="H3760" s="28">
        <v>45002</v>
      </c>
      <c r="I3760" s="130" t="s">
        <v>367</v>
      </c>
      <c r="AQ3760" s="130" t="s">
        <v>367</v>
      </c>
    </row>
    <row r="3761" spans="1:43" ht="34" x14ac:dyDescent="0.2">
      <c r="A3761" s="39" t="s">
        <v>5862</v>
      </c>
      <c r="B3761" s="39" t="s">
        <v>2098</v>
      </c>
      <c r="C3761" s="39" t="s">
        <v>34</v>
      </c>
      <c r="D3761" s="6">
        <v>46</v>
      </c>
      <c r="E3761" s="30" t="s">
        <v>3190</v>
      </c>
      <c r="F3761" s="28">
        <v>44994</v>
      </c>
      <c r="G3761" s="6">
        <v>46</v>
      </c>
      <c r="H3761" s="28">
        <v>45002</v>
      </c>
      <c r="I3761" s="130" t="s">
        <v>41</v>
      </c>
      <c r="AQ3761" s="130" t="s">
        <v>41</v>
      </c>
    </row>
    <row r="3762" spans="1:43" ht="31.5" customHeight="1" x14ac:dyDescent="0.2">
      <c r="A3762" s="187" t="s">
        <v>5863</v>
      </c>
      <c r="B3762" s="167" t="s">
        <v>4545</v>
      </c>
      <c r="C3762" s="167" t="s">
        <v>34</v>
      </c>
      <c r="D3762" s="6">
        <v>80.900000000000006</v>
      </c>
      <c r="E3762" s="30" t="s">
        <v>3190</v>
      </c>
      <c r="F3762" s="165">
        <v>44999</v>
      </c>
      <c r="G3762" s="6">
        <v>80.900000000000006</v>
      </c>
      <c r="H3762" s="165">
        <v>45002</v>
      </c>
      <c r="I3762" s="130" t="s">
        <v>450</v>
      </c>
      <c r="AQ3762" s="130" t="s">
        <v>450</v>
      </c>
    </row>
    <row r="3763" spans="1:43" ht="30" x14ac:dyDescent="0.2">
      <c r="A3763" s="189"/>
      <c r="B3763" s="167"/>
      <c r="C3763" s="167"/>
      <c r="D3763" s="6">
        <v>69.099999999999994</v>
      </c>
      <c r="E3763" s="30" t="s">
        <v>3139</v>
      </c>
      <c r="F3763" s="166"/>
      <c r="G3763" s="6">
        <v>69.099999999999994</v>
      </c>
      <c r="H3763" s="166"/>
      <c r="I3763" s="130" t="s">
        <v>67</v>
      </c>
      <c r="AQ3763" s="130" t="s">
        <v>67</v>
      </c>
    </row>
    <row r="3764" spans="1:43" ht="45" x14ac:dyDescent="0.2">
      <c r="A3764" s="187" t="s">
        <v>5864</v>
      </c>
      <c r="B3764" s="167" t="s">
        <v>508</v>
      </c>
      <c r="C3764" s="167" t="s">
        <v>34</v>
      </c>
      <c r="D3764" s="6">
        <v>99.35</v>
      </c>
      <c r="E3764" s="30" t="s">
        <v>5865</v>
      </c>
      <c r="F3764" s="165">
        <v>44999</v>
      </c>
      <c r="G3764" s="6">
        <v>99.35</v>
      </c>
      <c r="H3764" s="165">
        <v>45002</v>
      </c>
      <c r="I3764" s="130" t="s">
        <v>266</v>
      </c>
      <c r="AQ3764" s="130" t="s">
        <v>266</v>
      </c>
    </row>
    <row r="3765" spans="1:43" ht="45" x14ac:dyDescent="0.2">
      <c r="A3765" s="189"/>
      <c r="B3765" s="167"/>
      <c r="C3765" s="167"/>
      <c r="D3765" s="6">
        <v>80.650000000000006</v>
      </c>
      <c r="E3765" s="30" t="s">
        <v>5866</v>
      </c>
      <c r="F3765" s="166"/>
      <c r="G3765" s="6">
        <v>80.650000000000006</v>
      </c>
      <c r="H3765" s="166"/>
      <c r="I3765" s="130" t="s">
        <v>266</v>
      </c>
      <c r="AQ3765" s="130" t="s">
        <v>266</v>
      </c>
    </row>
    <row r="3766" spans="1:43" ht="31.5" customHeight="1" x14ac:dyDescent="0.2">
      <c r="A3766" s="187" t="s">
        <v>5867</v>
      </c>
      <c r="B3766" s="167" t="s">
        <v>5872</v>
      </c>
      <c r="C3766" s="167" t="s">
        <v>34</v>
      </c>
      <c r="D3766" s="6">
        <v>73.91</v>
      </c>
      <c r="E3766" s="30" t="s">
        <v>5868</v>
      </c>
      <c r="F3766" s="165">
        <v>44998</v>
      </c>
      <c r="G3766" s="6">
        <v>73.91</v>
      </c>
      <c r="H3766" s="165">
        <v>45002</v>
      </c>
      <c r="I3766" s="130" t="s">
        <v>274</v>
      </c>
      <c r="AQ3766" s="130" t="s">
        <v>274</v>
      </c>
    </row>
    <row r="3767" spans="1:43" ht="30" x14ac:dyDescent="0.2">
      <c r="A3767" s="188"/>
      <c r="B3767" s="167"/>
      <c r="C3767" s="167"/>
      <c r="D3767" s="6">
        <v>320</v>
      </c>
      <c r="E3767" s="30" t="s">
        <v>5869</v>
      </c>
      <c r="F3767" s="166"/>
      <c r="G3767" s="6">
        <v>320</v>
      </c>
      <c r="H3767" s="166"/>
      <c r="I3767" s="130" t="s">
        <v>274</v>
      </c>
      <c r="AQ3767" s="130" t="s">
        <v>274</v>
      </c>
    </row>
    <row r="3768" spans="1:43" ht="45" x14ac:dyDescent="0.2">
      <c r="A3768" s="188"/>
      <c r="B3768" s="167"/>
      <c r="C3768" s="167"/>
      <c r="D3768" s="6">
        <v>20</v>
      </c>
      <c r="E3768" s="30" t="s">
        <v>5870</v>
      </c>
      <c r="F3768" s="166"/>
      <c r="G3768" s="6">
        <v>20</v>
      </c>
      <c r="H3768" s="166"/>
      <c r="I3768" s="130" t="s">
        <v>121</v>
      </c>
      <c r="AQ3768" s="130" t="s">
        <v>121</v>
      </c>
    </row>
    <row r="3769" spans="1:43" ht="45" x14ac:dyDescent="0.2">
      <c r="A3769" s="189"/>
      <c r="B3769" s="167"/>
      <c r="C3769" s="167"/>
      <c r="D3769" s="6">
        <v>0.93</v>
      </c>
      <c r="E3769" s="30" t="s">
        <v>5871</v>
      </c>
      <c r="F3769" s="166"/>
      <c r="G3769" s="6">
        <v>0.93</v>
      </c>
      <c r="H3769" s="166"/>
      <c r="I3769" s="130" t="s">
        <v>274</v>
      </c>
      <c r="AQ3769" s="130" t="s">
        <v>274</v>
      </c>
    </row>
    <row r="3770" spans="1:43" ht="30" x14ac:dyDescent="0.2">
      <c r="A3770" s="187" t="s">
        <v>5873</v>
      </c>
      <c r="B3770" s="167" t="s">
        <v>5875</v>
      </c>
      <c r="C3770" s="167" t="s">
        <v>34</v>
      </c>
      <c r="D3770" s="6">
        <v>20.32</v>
      </c>
      <c r="E3770" s="30" t="s">
        <v>5874</v>
      </c>
      <c r="F3770" s="165">
        <v>45001</v>
      </c>
      <c r="G3770" s="6">
        <v>20.32</v>
      </c>
      <c r="H3770" s="165">
        <v>45005</v>
      </c>
      <c r="I3770" s="130" t="s">
        <v>5216</v>
      </c>
      <c r="AQ3770" s="130" t="s">
        <v>5216</v>
      </c>
    </row>
    <row r="3771" spans="1:43" ht="30" x14ac:dyDescent="0.2">
      <c r="A3771" s="189"/>
      <c r="B3771" s="167"/>
      <c r="C3771" s="167"/>
      <c r="D3771" s="6">
        <v>70</v>
      </c>
      <c r="E3771" s="30" t="s">
        <v>3139</v>
      </c>
      <c r="F3771" s="166"/>
      <c r="G3771" s="6">
        <v>70</v>
      </c>
      <c r="H3771" s="166"/>
      <c r="I3771" s="130" t="s">
        <v>67</v>
      </c>
      <c r="AQ3771" s="130" t="s">
        <v>67</v>
      </c>
    </row>
    <row r="3772" spans="1:43" ht="47.25" customHeight="1" x14ac:dyDescent="0.2">
      <c r="A3772" s="187" t="s">
        <v>5876</v>
      </c>
      <c r="B3772" s="167" t="s">
        <v>5877</v>
      </c>
      <c r="C3772" s="167" t="s">
        <v>34</v>
      </c>
      <c r="D3772" s="6">
        <v>3534.81</v>
      </c>
      <c r="E3772" s="30" t="s">
        <v>3190</v>
      </c>
      <c r="F3772" s="165">
        <v>44980</v>
      </c>
      <c r="G3772" s="6">
        <v>3534.81</v>
      </c>
      <c r="H3772" s="165">
        <v>45005</v>
      </c>
      <c r="I3772" s="130" t="s">
        <v>5330</v>
      </c>
      <c r="AQ3772" s="130" t="s">
        <v>5330</v>
      </c>
    </row>
    <row r="3773" spans="1:43" ht="30" x14ac:dyDescent="0.2">
      <c r="A3773" s="189"/>
      <c r="B3773" s="167"/>
      <c r="C3773" s="167"/>
      <c r="D3773" s="6">
        <v>300</v>
      </c>
      <c r="E3773" s="30" t="s">
        <v>3139</v>
      </c>
      <c r="F3773" s="166"/>
      <c r="G3773" s="6">
        <v>300</v>
      </c>
      <c r="H3773" s="166"/>
      <c r="I3773" s="130" t="s">
        <v>25</v>
      </c>
      <c r="AQ3773" s="130" t="s">
        <v>25</v>
      </c>
    </row>
    <row r="3774" spans="1:43" ht="31.5" customHeight="1" x14ac:dyDescent="0.2">
      <c r="A3774" s="187" t="s">
        <v>5878</v>
      </c>
      <c r="B3774" s="167" t="s">
        <v>5883</v>
      </c>
      <c r="C3774" s="167" t="s">
        <v>34</v>
      </c>
      <c r="D3774" s="6">
        <v>10.4</v>
      </c>
      <c r="E3774" s="30" t="s">
        <v>5879</v>
      </c>
      <c r="F3774" s="165">
        <v>45000</v>
      </c>
      <c r="G3774" s="6">
        <v>10.4</v>
      </c>
      <c r="H3774" s="165">
        <v>45005</v>
      </c>
      <c r="I3774" s="130" t="s">
        <v>41</v>
      </c>
      <c r="AQ3774" s="130" t="s">
        <v>41</v>
      </c>
    </row>
    <row r="3775" spans="1:43" ht="30" x14ac:dyDescent="0.2">
      <c r="A3775" s="188"/>
      <c r="B3775" s="167"/>
      <c r="C3775" s="167"/>
      <c r="D3775" s="6">
        <v>75</v>
      </c>
      <c r="E3775" s="30" t="s">
        <v>5880</v>
      </c>
      <c r="F3775" s="166"/>
      <c r="G3775" s="6">
        <v>75</v>
      </c>
      <c r="H3775" s="166"/>
      <c r="I3775" s="130" t="s">
        <v>5882</v>
      </c>
      <c r="AQ3775" s="130" t="s">
        <v>5882</v>
      </c>
    </row>
    <row r="3776" spans="1:43" ht="45" x14ac:dyDescent="0.2">
      <c r="A3776" s="189"/>
      <c r="B3776" s="167"/>
      <c r="C3776" s="167"/>
      <c r="D3776" s="6">
        <v>3</v>
      </c>
      <c r="E3776" s="30" t="s">
        <v>5881</v>
      </c>
      <c r="F3776" s="166"/>
      <c r="G3776" s="6">
        <v>3</v>
      </c>
      <c r="H3776" s="166"/>
      <c r="I3776" s="130" t="s">
        <v>5882</v>
      </c>
      <c r="AQ3776" s="130" t="s">
        <v>5882</v>
      </c>
    </row>
    <row r="3777" spans="1:43" ht="34" x14ac:dyDescent="0.2">
      <c r="A3777" s="39" t="s">
        <v>5884</v>
      </c>
      <c r="B3777" s="39" t="s">
        <v>1005</v>
      </c>
      <c r="C3777" s="39" t="s">
        <v>34</v>
      </c>
      <c r="D3777" s="6">
        <v>90</v>
      </c>
      <c r="E3777" s="30" t="s">
        <v>5885</v>
      </c>
      <c r="F3777" s="28">
        <v>44998</v>
      </c>
      <c r="G3777" s="6">
        <v>90</v>
      </c>
      <c r="H3777" s="28">
        <v>45005</v>
      </c>
      <c r="I3777" s="130" t="s">
        <v>178</v>
      </c>
      <c r="AQ3777" s="130" t="s">
        <v>178</v>
      </c>
    </row>
    <row r="3778" spans="1:43" ht="31.5" customHeight="1" x14ac:dyDescent="0.2">
      <c r="A3778" s="187" t="s">
        <v>5891</v>
      </c>
      <c r="B3778" s="167" t="s">
        <v>5892</v>
      </c>
      <c r="C3778" s="167" t="s">
        <v>34</v>
      </c>
      <c r="D3778" s="6">
        <v>14.25</v>
      </c>
      <c r="E3778" s="30" t="s">
        <v>4992</v>
      </c>
      <c r="F3778" s="165">
        <v>45001</v>
      </c>
      <c r="G3778" s="6">
        <v>14.25</v>
      </c>
      <c r="H3778" s="165">
        <v>45005</v>
      </c>
      <c r="I3778" s="130" t="s">
        <v>450</v>
      </c>
      <c r="AQ3778" s="130" t="s">
        <v>450</v>
      </c>
    </row>
    <row r="3779" spans="1:43" ht="30" x14ac:dyDescent="0.2">
      <c r="A3779" s="189"/>
      <c r="B3779" s="167"/>
      <c r="C3779" s="167"/>
      <c r="D3779" s="6">
        <v>53</v>
      </c>
      <c r="E3779" s="30" t="s">
        <v>4993</v>
      </c>
      <c r="F3779" s="166"/>
      <c r="G3779" s="6">
        <v>53</v>
      </c>
      <c r="H3779" s="166"/>
      <c r="I3779" s="130" t="s">
        <v>67</v>
      </c>
      <c r="AQ3779" s="130" t="s">
        <v>67</v>
      </c>
    </row>
    <row r="3780" spans="1:43" ht="34" x14ac:dyDescent="0.2">
      <c r="A3780" s="39" t="s">
        <v>5893</v>
      </c>
      <c r="B3780" s="39" t="s">
        <v>1556</v>
      </c>
      <c r="C3780" s="39" t="s">
        <v>34</v>
      </c>
      <c r="D3780" s="6">
        <v>100.9</v>
      </c>
      <c r="E3780" s="30" t="s">
        <v>3190</v>
      </c>
      <c r="F3780" s="28">
        <v>45001</v>
      </c>
      <c r="G3780" s="6">
        <v>100.9</v>
      </c>
      <c r="H3780" s="28">
        <v>45006</v>
      </c>
      <c r="I3780" s="130" t="s">
        <v>450</v>
      </c>
      <c r="AQ3780" s="130" t="s">
        <v>450</v>
      </c>
    </row>
    <row r="3781" spans="1:43" ht="30" x14ac:dyDescent="0.2">
      <c r="A3781" s="205" t="s">
        <v>5894</v>
      </c>
      <c r="B3781" s="167" t="s">
        <v>2985</v>
      </c>
      <c r="C3781" s="167" t="s">
        <v>34</v>
      </c>
      <c r="D3781" s="6">
        <v>11</v>
      </c>
      <c r="E3781" s="30" t="s">
        <v>3190</v>
      </c>
      <c r="F3781" s="165">
        <v>44999</v>
      </c>
      <c r="G3781" s="6">
        <v>11</v>
      </c>
      <c r="H3781" s="165">
        <v>45006</v>
      </c>
      <c r="I3781" s="130" t="s">
        <v>874</v>
      </c>
      <c r="AQ3781" s="130" t="s">
        <v>874</v>
      </c>
    </row>
    <row r="3782" spans="1:43" ht="30" x14ac:dyDescent="0.2">
      <c r="A3782" s="206"/>
      <c r="B3782" s="167"/>
      <c r="C3782" s="167"/>
      <c r="D3782" s="6">
        <v>31</v>
      </c>
      <c r="E3782" s="30" t="s">
        <v>3572</v>
      </c>
      <c r="F3782" s="166"/>
      <c r="G3782" s="6">
        <v>31</v>
      </c>
      <c r="H3782" s="166"/>
      <c r="I3782" s="130" t="s">
        <v>25</v>
      </c>
      <c r="AQ3782" s="130" t="s">
        <v>25</v>
      </c>
    </row>
    <row r="3783" spans="1:43" ht="31.5" customHeight="1" x14ac:dyDescent="0.2">
      <c r="A3783" s="187" t="s">
        <v>5895</v>
      </c>
      <c r="B3783" s="167" t="s">
        <v>1556</v>
      </c>
      <c r="C3783" s="167" t="s">
        <v>34</v>
      </c>
      <c r="D3783" s="6">
        <v>666.75</v>
      </c>
      <c r="E3783" s="30" t="s">
        <v>3190</v>
      </c>
      <c r="F3783" s="165">
        <v>45001</v>
      </c>
      <c r="G3783" s="6">
        <v>666.75</v>
      </c>
      <c r="H3783" s="165">
        <v>45006</v>
      </c>
      <c r="I3783" s="130" t="s">
        <v>274</v>
      </c>
      <c r="AQ3783" s="130" t="s">
        <v>274</v>
      </c>
    </row>
    <row r="3784" spans="1:43" ht="30" x14ac:dyDescent="0.2">
      <c r="A3784" s="189"/>
      <c r="B3784" s="167"/>
      <c r="C3784" s="167"/>
      <c r="D3784" s="6">
        <v>130</v>
      </c>
      <c r="E3784" s="30" t="s">
        <v>5896</v>
      </c>
      <c r="F3784" s="166"/>
      <c r="G3784" s="6">
        <v>130</v>
      </c>
      <c r="H3784" s="166"/>
      <c r="I3784" s="130" t="s">
        <v>848</v>
      </c>
      <c r="AQ3784" s="130" t="s">
        <v>848</v>
      </c>
    </row>
    <row r="3785" spans="1:43" ht="31.5" customHeight="1" x14ac:dyDescent="0.2">
      <c r="A3785" s="187" t="s">
        <v>5897</v>
      </c>
      <c r="B3785" s="167" t="s">
        <v>5898</v>
      </c>
      <c r="C3785" s="167" t="s">
        <v>34</v>
      </c>
      <c r="D3785" s="6">
        <v>4.25</v>
      </c>
      <c r="E3785" s="30" t="s">
        <v>3190</v>
      </c>
      <c r="F3785" s="165">
        <v>44999</v>
      </c>
      <c r="G3785" s="6">
        <v>4.25</v>
      </c>
      <c r="H3785" s="165">
        <v>45006</v>
      </c>
      <c r="I3785" s="130" t="s">
        <v>443</v>
      </c>
      <c r="AQ3785" s="130" t="s">
        <v>443</v>
      </c>
    </row>
    <row r="3786" spans="1:43" ht="30" x14ac:dyDescent="0.2">
      <c r="A3786" s="189"/>
      <c r="B3786" s="167"/>
      <c r="C3786" s="167"/>
      <c r="D3786" s="6">
        <v>10</v>
      </c>
      <c r="E3786" s="30" t="s">
        <v>3139</v>
      </c>
      <c r="F3786" s="166"/>
      <c r="G3786" s="6">
        <v>10</v>
      </c>
      <c r="H3786" s="166"/>
      <c r="I3786" s="130" t="s">
        <v>25</v>
      </c>
      <c r="AQ3786" s="130" t="s">
        <v>25</v>
      </c>
    </row>
    <row r="3787" spans="1:43" ht="31.5" customHeight="1" x14ac:dyDescent="0.2">
      <c r="A3787" s="187" t="s">
        <v>5899</v>
      </c>
      <c r="B3787" s="167" t="s">
        <v>5663</v>
      </c>
      <c r="C3787" s="167" t="s">
        <v>34</v>
      </c>
      <c r="D3787" s="6">
        <v>69</v>
      </c>
      <c r="E3787" s="30" t="s">
        <v>4992</v>
      </c>
      <c r="F3787" s="165">
        <v>45001</v>
      </c>
      <c r="G3787" s="6">
        <v>69</v>
      </c>
      <c r="H3787" s="165">
        <v>45006</v>
      </c>
      <c r="I3787" s="130" t="s">
        <v>41</v>
      </c>
      <c r="AQ3787" s="130" t="s">
        <v>41</v>
      </c>
    </row>
    <row r="3788" spans="1:43" ht="30" x14ac:dyDescent="0.2">
      <c r="A3788" s="189"/>
      <c r="B3788" s="167"/>
      <c r="C3788" s="167"/>
      <c r="D3788" s="6">
        <v>2</v>
      </c>
      <c r="E3788" s="30" t="s">
        <v>4993</v>
      </c>
      <c r="F3788" s="166"/>
      <c r="G3788" s="6">
        <v>2</v>
      </c>
      <c r="H3788" s="166"/>
      <c r="I3788" s="130" t="s">
        <v>66</v>
      </c>
      <c r="AQ3788" s="130" t="s">
        <v>66</v>
      </c>
    </row>
    <row r="3789" spans="1:43" ht="31.5" customHeight="1" x14ac:dyDescent="0.2">
      <c r="A3789" s="187" t="s">
        <v>5901</v>
      </c>
      <c r="B3789" s="167" t="s">
        <v>4654</v>
      </c>
      <c r="C3789" s="167" t="s">
        <v>34</v>
      </c>
      <c r="D3789" s="6">
        <v>14.36</v>
      </c>
      <c r="E3789" s="42" t="s">
        <v>3190</v>
      </c>
      <c r="F3789" s="165">
        <v>45002</v>
      </c>
      <c r="G3789" s="21">
        <v>14.36</v>
      </c>
      <c r="H3789" s="165">
        <v>45007</v>
      </c>
      <c r="I3789" s="128" t="s">
        <v>604</v>
      </c>
      <c r="AQ3789" s="128" t="s">
        <v>604</v>
      </c>
    </row>
    <row r="3790" spans="1:43" ht="30" x14ac:dyDescent="0.2">
      <c r="A3790" s="189"/>
      <c r="B3790" s="167"/>
      <c r="C3790" s="167"/>
      <c r="D3790" s="6">
        <v>25.64</v>
      </c>
      <c r="E3790" s="42" t="s">
        <v>3572</v>
      </c>
      <c r="F3790" s="166"/>
      <c r="G3790" s="21">
        <v>25.64</v>
      </c>
      <c r="H3790" s="166"/>
      <c r="I3790" s="128" t="s">
        <v>25</v>
      </c>
      <c r="AQ3790" s="128" t="s">
        <v>25</v>
      </c>
    </row>
    <row r="3791" spans="1:43" ht="31.5" customHeight="1" x14ac:dyDescent="0.2">
      <c r="A3791" s="187" t="s">
        <v>5902</v>
      </c>
      <c r="B3791" s="167" t="s">
        <v>5903</v>
      </c>
      <c r="C3791" s="167" t="s">
        <v>34</v>
      </c>
      <c r="D3791" s="6">
        <v>29</v>
      </c>
      <c r="E3791" s="30" t="s">
        <v>3190</v>
      </c>
      <c r="F3791" s="165">
        <v>45006</v>
      </c>
      <c r="G3791" s="6">
        <v>29</v>
      </c>
      <c r="H3791" s="165">
        <v>45007</v>
      </c>
      <c r="I3791" s="130" t="s">
        <v>560</v>
      </c>
      <c r="AQ3791" s="130" t="s">
        <v>560</v>
      </c>
    </row>
    <row r="3792" spans="1:43" ht="30" x14ac:dyDescent="0.2">
      <c r="A3792" s="189"/>
      <c r="B3792" s="167"/>
      <c r="C3792" s="167"/>
      <c r="D3792" s="6">
        <v>53</v>
      </c>
      <c r="E3792" s="30" t="s">
        <v>3139</v>
      </c>
      <c r="F3792" s="166"/>
      <c r="G3792" s="6">
        <v>53</v>
      </c>
      <c r="H3792" s="166"/>
      <c r="I3792" s="130" t="s">
        <v>183</v>
      </c>
      <c r="AQ3792" s="130" t="s">
        <v>183</v>
      </c>
    </row>
    <row r="3793" spans="1:43" ht="31.5" customHeight="1" x14ac:dyDescent="0.2">
      <c r="A3793" s="187" t="s">
        <v>5904</v>
      </c>
      <c r="B3793" s="167" t="s">
        <v>1553</v>
      </c>
      <c r="C3793" s="167" t="s">
        <v>21</v>
      </c>
      <c r="D3793" s="6">
        <v>0.5</v>
      </c>
      <c r="E3793" s="30" t="s">
        <v>3901</v>
      </c>
      <c r="F3793" s="165">
        <v>45002</v>
      </c>
      <c r="G3793" s="6">
        <v>0.5</v>
      </c>
      <c r="H3793" s="165">
        <v>45008</v>
      </c>
      <c r="I3793" s="130" t="s">
        <v>41</v>
      </c>
      <c r="AQ3793" s="130" t="s">
        <v>41</v>
      </c>
    </row>
    <row r="3794" spans="1:43" x14ac:dyDescent="0.2">
      <c r="A3794" s="189"/>
      <c r="B3794" s="167"/>
      <c r="C3794" s="167"/>
      <c r="D3794" s="6">
        <v>18.5</v>
      </c>
      <c r="E3794" s="30" t="s">
        <v>1300</v>
      </c>
      <c r="F3794" s="166"/>
      <c r="G3794" s="6">
        <v>18.5</v>
      </c>
      <c r="H3794" s="166"/>
      <c r="I3794" s="130" t="s">
        <v>66</v>
      </c>
      <c r="AQ3794" s="130" t="s">
        <v>66</v>
      </c>
    </row>
    <row r="3795" spans="1:43" ht="31.5" customHeight="1" x14ac:dyDescent="0.2">
      <c r="A3795" s="187" t="s">
        <v>5905</v>
      </c>
      <c r="B3795" s="167" t="s">
        <v>5910</v>
      </c>
      <c r="C3795" s="167" t="s">
        <v>34</v>
      </c>
      <c r="D3795" s="6">
        <v>87.56</v>
      </c>
      <c r="E3795" s="30" t="s">
        <v>5906</v>
      </c>
      <c r="F3795" s="165">
        <v>45000</v>
      </c>
      <c r="G3795" s="6">
        <v>87.56</v>
      </c>
      <c r="H3795" s="165">
        <v>45008</v>
      </c>
      <c r="I3795" s="130" t="s">
        <v>5908</v>
      </c>
      <c r="AQ3795" s="130" t="s">
        <v>5908</v>
      </c>
    </row>
    <row r="3796" spans="1:43" x14ac:dyDescent="0.2">
      <c r="A3796" s="189"/>
      <c r="B3796" s="167"/>
      <c r="C3796" s="167"/>
      <c r="D3796" s="6">
        <v>624.19000000000005</v>
      </c>
      <c r="E3796" s="30" t="s">
        <v>5907</v>
      </c>
      <c r="F3796" s="166"/>
      <c r="G3796" s="6">
        <v>624.19000000000005</v>
      </c>
      <c r="H3796" s="166"/>
      <c r="I3796" s="130" t="s">
        <v>5909</v>
      </c>
      <c r="AQ3796" s="130" t="s">
        <v>5909</v>
      </c>
    </row>
    <row r="3797" spans="1:43" ht="126" customHeight="1" x14ac:dyDescent="0.2">
      <c r="A3797" s="187" t="s">
        <v>5912</v>
      </c>
      <c r="B3797" s="167" t="s">
        <v>5915</v>
      </c>
      <c r="C3797" s="167" t="s">
        <v>34</v>
      </c>
      <c r="D3797" s="6">
        <v>60</v>
      </c>
      <c r="E3797" s="30" t="s">
        <v>5913</v>
      </c>
      <c r="F3797" s="165">
        <v>45005</v>
      </c>
      <c r="G3797" s="6">
        <v>60</v>
      </c>
      <c r="H3797" s="165">
        <v>45008</v>
      </c>
      <c r="I3797" s="130" t="s">
        <v>450</v>
      </c>
      <c r="AQ3797" s="130" t="s">
        <v>450</v>
      </c>
    </row>
    <row r="3798" spans="1:43" ht="30" x14ac:dyDescent="0.2">
      <c r="A3798" s="189"/>
      <c r="B3798" s="167"/>
      <c r="C3798" s="167"/>
      <c r="D3798" s="6">
        <v>165</v>
      </c>
      <c r="E3798" s="30" t="s">
        <v>5914</v>
      </c>
      <c r="F3798" s="166"/>
      <c r="G3798" s="6">
        <v>165</v>
      </c>
      <c r="H3798" s="166"/>
      <c r="I3798" s="130" t="s">
        <v>450</v>
      </c>
      <c r="AQ3798" s="130" t="s">
        <v>450</v>
      </c>
    </row>
    <row r="3799" spans="1:43" x14ac:dyDescent="0.2">
      <c r="A3799" s="187" t="s">
        <v>5917</v>
      </c>
      <c r="B3799" s="167" t="s">
        <v>5918</v>
      </c>
      <c r="C3799" s="197" t="s">
        <v>34</v>
      </c>
      <c r="D3799" s="6">
        <v>10</v>
      </c>
      <c r="E3799" s="42" t="s">
        <v>29</v>
      </c>
      <c r="F3799" s="165">
        <v>45000</v>
      </c>
      <c r="G3799" s="21">
        <v>10</v>
      </c>
      <c r="H3799" s="165">
        <v>45008</v>
      </c>
      <c r="I3799" s="128" t="s">
        <v>443</v>
      </c>
      <c r="AQ3799" s="128" t="s">
        <v>443</v>
      </c>
    </row>
    <row r="3800" spans="1:43" x14ac:dyDescent="0.2">
      <c r="A3800" s="189"/>
      <c r="B3800" s="167"/>
      <c r="C3800" s="199"/>
      <c r="D3800" s="6">
        <v>10</v>
      </c>
      <c r="E3800" s="42" t="s">
        <v>379</v>
      </c>
      <c r="F3800" s="166"/>
      <c r="G3800" s="21">
        <v>10</v>
      </c>
      <c r="H3800" s="166"/>
      <c r="I3800" s="128" t="s">
        <v>25</v>
      </c>
      <c r="AQ3800" s="128" t="s">
        <v>25</v>
      </c>
    </row>
    <row r="3801" spans="1:43" ht="34" x14ac:dyDescent="0.2">
      <c r="A3801" s="39" t="s">
        <v>5921</v>
      </c>
      <c r="B3801" s="39" t="s">
        <v>490</v>
      </c>
      <c r="C3801" s="39" t="s">
        <v>34</v>
      </c>
      <c r="D3801" s="6">
        <v>32.75</v>
      </c>
      <c r="E3801" s="39" t="s">
        <v>2123</v>
      </c>
      <c r="F3801" s="28">
        <v>45006</v>
      </c>
      <c r="G3801" s="21">
        <v>32.75</v>
      </c>
      <c r="H3801" s="28">
        <v>45009</v>
      </c>
      <c r="I3801" s="128" t="s">
        <v>443</v>
      </c>
      <c r="AQ3801" s="128" t="s">
        <v>443</v>
      </c>
    </row>
    <row r="3802" spans="1:43" ht="28.5" customHeight="1" x14ac:dyDescent="0.2">
      <c r="A3802" s="205" t="s">
        <v>5922</v>
      </c>
      <c r="B3802" s="167" t="s">
        <v>5923</v>
      </c>
      <c r="C3802" s="167" t="s">
        <v>34</v>
      </c>
      <c r="D3802" s="6">
        <v>11</v>
      </c>
      <c r="E3802" s="30" t="s">
        <v>3901</v>
      </c>
      <c r="F3802" s="165">
        <v>45036</v>
      </c>
      <c r="G3802" s="6">
        <v>11</v>
      </c>
      <c r="H3802" s="165">
        <v>45009</v>
      </c>
      <c r="I3802" s="130" t="s">
        <v>450</v>
      </c>
      <c r="AQ3802" s="130" t="s">
        <v>450</v>
      </c>
    </row>
    <row r="3803" spans="1:43" x14ac:dyDescent="0.2">
      <c r="A3803" s="206"/>
      <c r="B3803" s="167"/>
      <c r="C3803" s="167"/>
      <c r="D3803" s="6">
        <v>18</v>
      </c>
      <c r="E3803" s="30" t="s">
        <v>1300</v>
      </c>
      <c r="F3803" s="166"/>
      <c r="G3803" s="6">
        <v>18</v>
      </c>
      <c r="H3803" s="166"/>
      <c r="I3803" s="130" t="s">
        <v>67</v>
      </c>
      <c r="AQ3803" s="130" t="s">
        <v>67</v>
      </c>
    </row>
    <row r="3804" spans="1:43" ht="34" x14ac:dyDescent="0.2">
      <c r="A3804" s="39" t="s">
        <v>5924</v>
      </c>
      <c r="B3804" s="39" t="s">
        <v>5926</v>
      </c>
      <c r="C3804" s="39" t="s">
        <v>34</v>
      </c>
      <c r="D3804" s="6">
        <v>539.22</v>
      </c>
      <c r="E3804" s="30" t="s">
        <v>5925</v>
      </c>
      <c r="F3804" s="28">
        <v>45005</v>
      </c>
      <c r="G3804" s="6">
        <v>539.22</v>
      </c>
      <c r="H3804" s="28">
        <v>45009</v>
      </c>
      <c r="I3804" s="130" t="s">
        <v>266</v>
      </c>
      <c r="AQ3804" s="130" t="s">
        <v>266</v>
      </c>
    </row>
    <row r="3805" spans="1:43" ht="45" x14ac:dyDescent="0.2">
      <c r="A3805" s="167" t="s">
        <v>5927</v>
      </c>
      <c r="B3805" s="167"/>
      <c r="C3805" s="167" t="s">
        <v>34</v>
      </c>
      <c r="D3805" s="6">
        <v>25</v>
      </c>
      <c r="E3805" s="30" t="s">
        <v>5928</v>
      </c>
      <c r="F3805" s="165">
        <v>45009</v>
      </c>
      <c r="G3805" s="6">
        <v>25</v>
      </c>
      <c r="H3805" s="165">
        <v>45012</v>
      </c>
      <c r="I3805" s="130" t="s">
        <v>450</v>
      </c>
      <c r="AQ3805" s="130" t="s">
        <v>450</v>
      </c>
    </row>
    <row r="3806" spans="1:43" ht="45" x14ac:dyDescent="0.2">
      <c r="A3806" s="167"/>
      <c r="B3806" s="167"/>
      <c r="C3806" s="167"/>
      <c r="D3806" s="6">
        <v>100</v>
      </c>
      <c r="E3806" s="30" t="s">
        <v>5929</v>
      </c>
      <c r="F3806" s="165"/>
      <c r="G3806" s="6">
        <v>100</v>
      </c>
      <c r="H3806" s="166"/>
      <c r="I3806" s="130" t="s">
        <v>67</v>
      </c>
      <c r="AQ3806" s="130" t="s">
        <v>67</v>
      </c>
    </row>
    <row r="3807" spans="1:43" ht="30" x14ac:dyDescent="0.2">
      <c r="A3807" s="167" t="s">
        <v>5930</v>
      </c>
      <c r="B3807" s="167"/>
      <c r="C3807" s="167" t="s">
        <v>34</v>
      </c>
      <c r="D3807" s="6">
        <v>19</v>
      </c>
      <c r="E3807" s="30" t="s">
        <v>5931</v>
      </c>
      <c r="F3807" s="165">
        <v>44995</v>
      </c>
      <c r="G3807" s="6">
        <v>19</v>
      </c>
      <c r="H3807" s="165">
        <v>45012</v>
      </c>
      <c r="I3807" s="128" t="s">
        <v>41</v>
      </c>
      <c r="AQ3807" s="128" t="s">
        <v>41</v>
      </c>
    </row>
    <row r="3808" spans="1:43" ht="30" x14ac:dyDescent="0.2">
      <c r="A3808" s="167"/>
      <c r="B3808" s="167"/>
      <c r="C3808" s="167"/>
      <c r="D3808" s="6">
        <v>23</v>
      </c>
      <c r="E3808" s="30" t="s">
        <v>3139</v>
      </c>
      <c r="F3808" s="166"/>
      <c r="G3808" s="6">
        <v>23</v>
      </c>
      <c r="H3808" s="166"/>
      <c r="I3808" s="128" t="s">
        <v>66</v>
      </c>
      <c r="AQ3808" s="128" t="s">
        <v>66</v>
      </c>
    </row>
    <row r="3809" spans="1:43" ht="34" x14ac:dyDescent="0.2">
      <c r="A3809" s="39" t="s">
        <v>5932</v>
      </c>
      <c r="B3809" s="39" t="s">
        <v>5933</v>
      </c>
      <c r="C3809" s="39" t="s">
        <v>21</v>
      </c>
      <c r="D3809" s="6">
        <v>1428.51</v>
      </c>
      <c r="E3809" s="30" t="s">
        <v>3190</v>
      </c>
      <c r="F3809" s="28">
        <v>45008</v>
      </c>
      <c r="G3809" s="6">
        <v>1428.51</v>
      </c>
      <c r="H3809" s="28">
        <v>45012</v>
      </c>
      <c r="I3809" s="130" t="s">
        <v>4925</v>
      </c>
      <c r="AQ3809" s="130" t="s">
        <v>4925</v>
      </c>
    </row>
    <row r="3810" spans="1:43" ht="30" x14ac:dyDescent="0.2">
      <c r="A3810" s="167" t="s">
        <v>5934</v>
      </c>
      <c r="B3810" s="167"/>
      <c r="C3810" s="167" t="s">
        <v>34</v>
      </c>
      <c r="D3810" s="6">
        <v>5</v>
      </c>
      <c r="E3810" s="30" t="s">
        <v>5869</v>
      </c>
      <c r="F3810" s="165">
        <v>45006</v>
      </c>
      <c r="G3810" s="6">
        <v>5</v>
      </c>
      <c r="H3810" s="165">
        <v>45012</v>
      </c>
      <c r="I3810" s="130" t="s">
        <v>41</v>
      </c>
      <c r="AQ3810" s="130" t="s">
        <v>41</v>
      </c>
    </row>
    <row r="3811" spans="1:43" ht="45" x14ac:dyDescent="0.2">
      <c r="A3811" s="167"/>
      <c r="B3811" s="167"/>
      <c r="C3811" s="167"/>
      <c r="D3811" s="6">
        <v>19</v>
      </c>
      <c r="E3811" s="30" t="s">
        <v>5222</v>
      </c>
      <c r="F3811" s="166"/>
      <c r="G3811" s="6">
        <v>19</v>
      </c>
      <c r="H3811" s="166"/>
      <c r="I3811" s="130" t="s">
        <v>66</v>
      </c>
      <c r="AQ3811" s="130" t="s">
        <v>66</v>
      </c>
    </row>
    <row r="3812" spans="1:43" ht="51" x14ac:dyDescent="0.2">
      <c r="A3812" s="104" t="s">
        <v>5936</v>
      </c>
      <c r="B3812" s="104" t="s">
        <v>5937</v>
      </c>
      <c r="C3812" s="104" t="s">
        <v>34</v>
      </c>
      <c r="D3812" s="6">
        <v>25</v>
      </c>
      <c r="E3812" s="130" t="s">
        <v>3190</v>
      </c>
      <c r="F3812" s="28">
        <v>45009</v>
      </c>
      <c r="G3812" s="6">
        <v>25</v>
      </c>
      <c r="H3812" s="105">
        <v>45013</v>
      </c>
      <c r="I3812" s="130" t="s">
        <v>1826</v>
      </c>
      <c r="AQ3812" s="130" t="s">
        <v>1826</v>
      </c>
    </row>
    <row r="3813" spans="1:43" ht="57" customHeight="1" x14ac:dyDescent="0.2">
      <c r="A3813" s="168" t="s">
        <v>5943</v>
      </c>
      <c r="B3813" s="168" t="s">
        <v>5944</v>
      </c>
      <c r="C3813" s="167" t="s">
        <v>34</v>
      </c>
      <c r="D3813" s="6">
        <v>19.420000000000002</v>
      </c>
      <c r="E3813" s="30" t="s">
        <v>5071</v>
      </c>
      <c r="F3813" s="165">
        <v>45007</v>
      </c>
      <c r="G3813" s="6">
        <v>19.420000000000002</v>
      </c>
      <c r="H3813" s="165">
        <v>45013</v>
      </c>
      <c r="I3813" s="130" t="s">
        <v>450</v>
      </c>
      <c r="AQ3813" s="130" t="s">
        <v>450</v>
      </c>
    </row>
    <row r="3814" spans="1:43" ht="30" x14ac:dyDescent="0.2">
      <c r="A3814" s="168"/>
      <c r="B3814" s="168"/>
      <c r="C3814" s="167"/>
      <c r="D3814" s="6">
        <v>26</v>
      </c>
      <c r="E3814" s="30" t="s">
        <v>5072</v>
      </c>
      <c r="F3814" s="166"/>
      <c r="G3814" s="6">
        <v>26</v>
      </c>
      <c r="H3814" s="166"/>
      <c r="I3814" s="130" t="s">
        <v>67</v>
      </c>
      <c r="AQ3814" s="130" t="s">
        <v>67</v>
      </c>
    </row>
    <row r="3815" spans="1:43" ht="30" x14ac:dyDescent="0.2">
      <c r="A3815" s="30" t="s">
        <v>5945</v>
      </c>
      <c r="B3815" s="30" t="s">
        <v>5946</v>
      </c>
      <c r="C3815" s="25" t="s">
        <v>34</v>
      </c>
      <c r="D3815" s="6">
        <v>30</v>
      </c>
      <c r="E3815" s="30" t="s">
        <v>3190</v>
      </c>
      <c r="F3815" s="28">
        <v>44991</v>
      </c>
      <c r="G3815" s="6">
        <v>30</v>
      </c>
      <c r="H3815" s="28">
        <v>45013</v>
      </c>
      <c r="I3815" s="130" t="s">
        <v>41</v>
      </c>
      <c r="AQ3815" s="130" t="s">
        <v>41</v>
      </c>
    </row>
    <row r="3816" spans="1:43" ht="47.25" customHeight="1" x14ac:dyDescent="0.2">
      <c r="A3816" s="167" t="s">
        <v>5947</v>
      </c>
      <c r="B3816" s="167" t="s">
        <v>5948</v>
      </c>
      <c r="C3816" s="167" t="s">
        <v>34</v>
      </c>
      <c r="D3816" s="6">
        <v>204.7</v>
      </c>
      <c r="E3816" s="30" t="s">
        <v>2123</v>
      </c>
      <c r="F3816" s="165">
        <v>45008</v>
      </c>
      <c r="G3816" s="6">
        <v>204.7</v>
      </c>
      <c r="H3816" s="165">
        <v>45013</v>
      </c>
      <c r="I3816" s="130" t="s">
        <v>30</v>
      </c>
      <c r="AQ3816" s="130" t="s">
        <v>30</v>
      </c>
    </row>
    <row r="3817" spans="1:43" ht="30" x14ac:dyDescent="0.2">
      <c r="A3817" s="167"/>
      <c r="B3817" s="167"/>
      <c r="C3817" s="167"/>
      <c r="D3817" s="6">
        <v>10</v>
      </c>
      <c r="E3817" s="30" t="s">
        <v>3572</v>
      </c>
      <c r="F3817" s="166"/>
      <c r="G3817" s="6">
        <v>10</v>
      </c>
      <c r="H3817" s="166"/>
      <c r="I3817" s="130" t="s">
        <v>24</v>
      </c>
      <c r="AQ3817" s="130" t="s">
        <v>24</v>
      </c>
    </row>
    <row r="3818" spans="1:43" ht="42.75" customHeight="1" x14ac:dyDescent="0.2">
      <c r="A3818" s="167" t="s">
        <v>5949</v>
      </c>
      <c r="B3818" s="168" t="s">
        <v>5950</v>
      </c>
      <c r="C3818" s="167" t="s">
        <v>34</v>
      </c>
      <c r="D3818" s="6">
        <v>125</v>
      </c>
      <c r="E3818" s="30" t="s">
        <v>5931</v>
      </c>
      <c r="F3818" s="165">
        <v>45007</v>
      </c>
      <c r="G3818" s="6">
        <v>125</v>
      </c>
      <c r="H3818" s="165">
        <v>45013</v>
      </c>
      <c r="I3818" s="130" t="s">
        <v>705</v>
      </c>
      <c r="AQ3818" s="130" t="s">
        <v>705</v>
      </c>
    </row>
    <row r="3819" spans="1:43" ht="30" x14ac:dyDescent="0.2">
      <c r="A3819" s="167"/>
      <c r="B3819" s="168"/>
      <c r="C3819" s="167"/>
      <c r="D3819" s="6">
        <v>40</v>
      </c>
      <c r="E3819" s="30" t="s">
        <v>3139</v>
      </c>
      <c r="F3819" s="166"/>
      <c r="G3819" s="6">
        <v>40</v>
      </c>
      <c r="H3819" s="166"/>
      <c r="I3819" s="130" t="s">
        <v>67</v>
      </c>
      <c r="AQ3819" s="130" t="s">
        <v>67</v>
      </c>
    </row>
    <row r="3820" spans="1:43" ht="30" x14ac:dyDescent="0.2">
      <c r="A3820" s="39" t="s">
        <v>5951</v>
      </c>
      <c r="B3820" s="127" t="s">
        <v>5952</v>
      </c>
      <c r="C3820" s="39" t="s">
        <v>34</v>
      </c>
      <c r="D3820" s="6">
        <v>50</v>
      </c>
      <c r="E3820" s="128" t="s">
        <v>4992</v>
      </c>
      <c r="F3820" s="28">
        <v>45012</v>
      </c>
      <c r="G3820" s="21">
        <v>50</v>
      </c>
      <c r="H3820" s="28">
        <v>45013</v>
      </c>
      <c r="I3820" s="128" t="s">
        <v>450</v>
      </c>
      <c r="AQ3820" s="128" t="s">
        <v>450</v>
      </c>
    </row>
    <row r="3821" spans="1:43" ht="34" x14ac:dyDescent="0.2">
      <c r="A3821" s="39" t="s">
        <v>5953</v>
      </c>
      <c r="B3821" s="127" t="s">
        <v>5954</v>
      </c>
      <c r="C3821" s="39" t="s">
        <v>34</v>
      </c>
      <c r="D3821" s="6">
        <v>80</v>
      </c>
      <c r="E3821" s="128" t="s">
        <v>2123</v>
      </c>
      <c r="F3821" s="28">
        <v>45012</v>
      </c>
      <c r="G3821" s="21">
        <v>80</v>
      </c>
      <c r="H3821" s="28">
        <v>45013</v>
      </c>
      <c r="I3821" s="128" t="s">
        <v>443</v>
      </c>
      <c r="AQ3821" s="128" t="s">
        <v>443</v>
      </c>
    </row>
    <row r="3822" spans="1:43" ht="30" x14ac:dyDescent="0.2">
      <c r="A3822" s="180" t="s">
        <v>5956</v>
      </c>
      <c r="B3822" s="180" t="s">
        <v>5960</v>
      </c>
      <c r="C3822" s="180" t="s">
        <v>21</v>
      </c>
      <c r="D3822" s="6">
        <v>3.25</v>
      </c>
      <c r="E3822" s="128" t="s">
        <v>5957</v>
      </c>
      <c r="F3822" s="165">
        <v>45009</v>
      </c>
      <c r="G3822" s="21">
        <v>3.25</v>
      </c>
      <c r="H3822" s="178">
        <v>45014</v>
      </c>
      <c r="I3822" s="103" t="s">
        <v>266</v>
      </c>
      <c r="AQ3822" s="103" t="s">
        <v>266</v>
      </c>
    </row>
    <row r="3823" spans="1:43" ht="30" x14ac:dyDescent="0.2">
      <c r="A3823" s="180"/>
      <c r="B3823" s="180"/>
      <c r="C3823" s="180"/>
      <c r="D3823" s="6">
        <v>195</v>
      </c>
      <c r="E3823" s="128" t="s">
        <v>5958</v>
      </c>
      <c r="F3823" s="166"/>
      <c r="G3823" s="21">
        <v>195</v>
      </c>
      <c r="H3823" s="179"/>
      <c r="I3823" s="103" t="s">
        <v>266</v>
      </c>
      <c r="AQ3823" s="103" t="s">
        <v>266</v>
      </c>
    </row>
    <row r="3824" spans="1:43" ht="45" x14ac:dyDescent="0.2">
      <c r="A3824" s="180"/>
      <c r="B3824" s="180"/>
      <c r="C3824" s="180"/>
      <c r="D3824" s="6">
        <v>170</v>
      </c>
      <c r="E3824" s="128" t="s">
        <v>5959</v>
      </c>
      <c r="F3824" s="166"/>
      <c r="G3824" s="21">
        <v>170</v>
      </c>
      <c r="H3824" s="179"/>
      <c r="I3824" s="103" t="s">
        <v>266</v>
      </c>
      <c r="AQ3824" s="103" t="s">
        <v>266</v>
      </c>
    </row>
    <row r="3825" spans="1:43" ht="45" x14ac:dyDescent="0.2">
      <c r="A3825" s="39" t="s">
        <v>5961</v>
      </c>
      <c r="B3825" s="30" t="s">
        <v>5962</v>
      </c>
      <c r="C3825" s="39" t="s">
        <v>34</v>
      </c>
      <c r="D3825" s="6">
        <v>4.97</v>
      </c>
      <c r="E3825" s="30" t="s">
        <v>3190</v>
      </c>
      <c r="F3825" s="28">
        <v>45009</v>
      </c>
      <c r="G3825" s="6">
        <v>4.97</v>
      </c>
      <c r="H3825" s="28">
        <v>45014</v>
      </c>
      <c r="I3825" s="130" t="s">
        <v>1198</v>
      </c>
      <c r="AQ3825" s="130" t="s">
        <v>1198</v>
      </c>
    </row>
    <row r="3826" spans="1:43" ht="31.5" customHeight="1" x14ac:dyDescent="0.2">
      <c r="A3826" s="167" t="s">
        <v>5963</v>
      </c>
      <c r="B3826" s="167" t="s">
        <v>5965</v>
      </c>
      <c r="C3826" s="167" t="s">
        <v>34</v>
      </c>
      <c r="D3826" s="6">
        <v>0.5</v>
      </c>
      <c r="E3826" s="30" t="s">
        <v>3190</v>
      </c>
      <c r="F3826" s="165">
        <v>45009</v>
      </c>
      <c r="G3826" s="6">
        <v>0.5</v>
      </c>
      <c r="H3826" s="165">
        <v>45014</v>
      </c>
      <c r="I3826" s="130" t="s">
        <v>180</v>
      </c>
      <c r="AQ3826" s="130" t="s">
        <v>180</v>
      </c>
    </row>
    <row r="3827" spans="1:43" ht="45" x14ac:dyDescent="0.2">
      <c r="A3827" s="167"/>
      <c r="B3827" s="167"/>
      <c r="C3827" s="167"/>
      <c r="D3827" s="6">
        <v>149.5</v>
      </c>
      <c r="E3827" s="30" t="s">
        <v>5964</v>
      </c>
      <c r="F3827" s="166"/>
      <c r="G3827" s="6">
        <v>149.5</v>
      </c>
      <c r="H3827" s="166"/>
      <c r="I3827" s="130" t="s">
        <v>67</v>
      </c>
      <c r="AQ3827" s="130" t="s">
        <v>67</v>
      </c>
    </row>
    <row r="3828" spans="1:43" ht="60" x14ac:dyDescent="0.2">
      <c r="A3828" s="39" t="s">
        <v>5966</v>
      </c>
      <c r="B3828" s="127" t="s">
        <v>5968</v>
      </c>
      <c r="C3828" s="39" t="s">
        <v>34</v>
      </c>
      <c r="D3828" s="6">
        <v>145</v>
      </c>
      <c r="E3828" s="128" t="s">
        <v>5967</v>
      </c>
      <c r="F3828" s="28">
        <v>45009</v>
      </c>
      <c r="G3828" s="21">
        <v>145</v>
      </c>
      <c r="H3828" s="28">
        <v>45014</v>
      </c>
      <c r="I3828" s="128" t="s">
        <v>367</v>
      </c>
      <c r="AQ3828" s="128" t="s">
        <v>367</v>
      </c>
    </row>
    <row r="3829" spans="1:43" ht="30" x14ac:dyDescent="0.2">
      <c r="A3829" s="167" t="s">
        <v>5969</v>
      </c>
      <c r="B3829" s="167" t="s">
        <v>1553</v>
      </c>
      <c r="C3829" s="167" t="s">
        <v>21</v>
      </c>
      <c r="D3829" s="6">
        <v>21.59</v>
      </c>
      <c r="E3829" s="30" t="s">
        <v>5925</v>
      </c>
      <c r="F3829" s="165">
        <v>45013</v>
      </c>
      <c r="G3829" s="6">
        <v>21.59</v>
      </c>
      <c r="H3829" s="165">
        <v>45015</v>
      </c>
      <c r="I3829" s="128" t="s">
        <v>367</v>
      </c>
      <c r="AQ3829" s="128" t="s">
        <v>367</v>
      </c>
    </row>
    <row r="3830" spans="1:43" ht="30" x14ac:dyDescent="0.2">
      <c r="A3830" s="167"/>
      <c r="B3830" s="167"/>
      <c r="C3830" s="167"/>
      <c r="D3830" s="6">
        <v>12</v>
      </c>
      <c r="E3830" s="30" t="s">
        <v>5970</v>
      </c>
      <c r="F3830" s="166"/>
      <c r="G3830" s="6">
        <v>12</v>
      </c>
      <c r="H3830" s="166"/>
      <c r="I3830" s="128" t="s">
        <v>25</v>
      </c>
      <c r="AQ3830" s="128" t="s">
        <v>25</v>
      </c>
    </row>
    <row r="3831" spans="1:43" ht="30" x14ac:dyDescent="0.2">
      <c r="A3831" s="167"/>
      <c r="B3831" s="167"/>
      <c r="C3831" s="167"/>
      <c r="D3831" s="6">
        <v>1.41</v>
      </c>
      <c r="E3831" s="30" t="s">
        <v>5971</v>
      </c>
      <c r="F3831" s="166"/>
      <c r="G3831" s="6">
        <v>1.41</v>
      </c>
      <c r="H3831" s="166"/>
      <c r="I3831" s="128"/>
      <c r="AQ3831" s="128"/>
    </row>
    <row r="3832" spans="1:43" ht="47.25" customHeight="1" x14ac:dyDescent="0.2">
      <c r="A3832" s="167" t="s">
        <v>5972</v>
      </c>
      <c r="B3832" s="167" t="s">
        <v>5543</v>
      </c>
      <c r="C3832" s="167" t="s">
        <v>34</v>
      </c>
      <c r="D3832" s="6">
        <v>915.33</v>
      </c>
      <c r="E3832" s="30" t="s">
        <v>3190</v>
      </c>
      <c r="F3832" s="166"/>
      <c r="G3832" s="6">
        <v>915.33</v>
      </c>
      <c r="H3832" s="165">
        <v>45015</v>
      </c>
      <c r="I3832" s="130" t="s">
        <v>274</v>
      </c>
      <c r="AQ3832" s="130" t="s">
        <v>274</v>
      </c>
    </row>
    <row r="3833" spans="1:43" ht="30" x14ac:dyDescent="0.2">
      <c r="A3833" s="167"/>
      <c r="B3833" s="167"/>
      <c r="C3833" s="167"/>
      <c r="D3833" s="6">
        <v>28.5</v>
      </c>
      <c r="E3833" s="30" t="s">
        <v>3139</v>
      </c>
      <c r="F3833" s="166"/>
      <c r="G3833" s="6">
        <v>28.5</v>
      </c>
      <c r="H3833" s="166"/>
      <c r="I3833" s="130" t="s">
        <v>24</v>
      </c>
      <c r="AQ3833" s="130" t="s">
        <v>24</v>
      </c>
    </row>
    <row r="3834" spans="1:43" x14ac:dyDescent="0.2">
      <c r="A3834" s="167" t="s">
        <v>5974</v>
      </c>
      <c r="B3834" s="167" t="s">
        <v>5976</v>
      </c>
      <c r="C3834" s="167" t="s">
        <v>34</v>
      </c>
      <c r="D3834" s="6">
        <v>73.709999999999994</v>
      </c>
      <c r="E3834" s="30" t="s">
        <v>5564</v>
      </c>
      <c r="F3834" s="165">
        <v>45014</v>
      </c>
      <c r="G3834" s="6">
        <v>73.709999999999994</v>
      </c>
      <c r="H3834" s="165">
        <v>45015</v>
      </c>
      <c r="I3834" s="130" t="s">
        <v>266</v>
      </c>
      <c r="AQ3834" s="130" t="s">
        <v>266</v>
      </c>
    </row>
    <row r="3835" spans="1:43" x14ac:dyDescent="0.2">
      <c r="A3835" s="167"/>
      <c r="B3835" s="167"/>
      <c r="C3835" s="167"/>
      <c r="D3835" s="6">
        <v>226</v>
      </c>
      <c r="E3835" s="30" t="s">
        <v>5975</v>
      </c>
      <c r="F3835" s="166"/>
      <c r="G3835" s="6">
        <v>226</v>
      </c>
      <c r="H3835" s="166"/>
      <c r="I3835" s="130" t="s">
        <v>268</v>
      </c>
      <c r="AQ3835" s="130" t="s">
        <v>268</v>
      </c>
    </row>
    <row r="3836" spans="1:43" ht="30" x14ac:dyDescent="0.2">
      <c r="A3836" s="39" t="s">
        <v>5977</v>
      </c>
      <c r="B3836" s="30" t="s">
        <v>5235</v>
      </c>
      <c r="C3836" s="39" t="s">
        <v>34</v>
      </c>
      <c r="D3836" s="6">
        <v>228.86</v>
      </c>
      <c r="E3836" s="30" t="s">
        <v>3901</v>
      </c>
      <c r="F3836" s="28">
        <v>44995</v>
      </c>
      <c r="G3836" s="6">
        <v>228.86</v>
      </c>
      <c r="H3836" s="28">
        <v>45015</v>
      </c>
      <c r="I3836" s="130" t="s">
        <v>367</v>
      </c>
      <c r="AQ3836" s="130" t="s">
        <v>367</v>
      </c>
    </row>
    <row r="3837" spans="1:43" ht="30" x14ac:dyDescent="0.2">
      <c r="A3837" s="39" t="s">
        <v>5979</v>
      </c>
      <c r="B3837" s="30" t="s">
        <v>5980</v>
      </c>
      <c r="C3837" s="39" t="s">
        <v>34</v>
      </c>
      <c r="D3837" s="6">
        <v>95.28</v>
      </c>
      <c r="E3837" s="30" t="s">
        <v>2123</v>
      </c>
      <c r="F3837" s="28">
        <v>45002</v>
      </c>
      <c r="G3837" s="6">
        <v>95.28</v>
      </c>
      <c r="H3837" s="28">
        <v>45015</v>
      </c>
      <c r="I3837" s="130" t="s">
        <v>367</v>
      </c>
      <c r="AQ3837" s="130" t="s">
        <v>367</v>
      </c>
    </row>
    <row r="3838" spans="1:43" ht="31.5" customHeight="1" x14ac:dyDescent="0.2">
      <c r="A3838" s="167" t="s">
        <v>5981</v>
      </c>
      <c r="B3838" s="167" t="s">
        <v>211</v>
      </c>
      <c r="C3838" s="167" t="s">
        <v>34</v>
      </c>
      <c r="D3838" s="6">
        <v>25</v>
      </c>
      <c r="E3838" s="30" t="s">
        <v>5982</v>
      </c>
      <c r="F3838" s="165">
        <v>45012</v>
      </c>
      <c r="G3838" s="6">
        <v>25</v>
      </c>
      <c r="H3838" s="165">
        <v>45015</v>
      </c>
      <c r="I3838" s="130" t="s">
        <v>560</v>
      </c>
      <c r="AQ3838" s="130" t="s">
        <v>560</v>
      </c>
    </row>
    <row r="3839" spans="1:43" ht="30" x14ac:dyDescent="0.2">
      <c r="A3839" s="167"/>
      <c r="B3839" s="167"/>
      <c r="C3839" s="167"/>
      <c r="D3839" s="6">
        <v>75</v>
      </c>
      <c r="E3839" s="30" t="s">
        <v>5983</v>
      </c>
      <c r="F3839" s="166"/>
      <c r="G3839" s="6">
        <v>75</v>
      </c>
      <c r="H3839" s="166"/>
      <c r="I3839" s="130" t="s">
        <v>183</v>
      </c>
      <c r="AQ3839" s="130" t="s">
        <v>183</v>
      </c>
    </row>
    <row r="3840" spans="1:43" ht="60" x14ac:dyDescent="0.2">
      <c r="A3840" s="168" t="s">
        <v>5984</v>
      </c>
      <c r="B3840" s="167" t="s">
        <v>5989</v>
      </c>
      <c r="C3840" s="167" t="s">
        <v>34</v>
      </c>
      <c r="D3840" s="6">
        <v>5.21</v>
      </c>
      <c r="E3840" s="30" t="s">
        <v>5985</v>
      </c>
      <c r="F3840" s="165">
        <v>45013</v>
      </c>
      <c r="G3840" s="6">
        <v>5.21</v>
      </c>
      <c r="H3840" s="165">
        <v>45016</v>
      </c>
      <c r="I3840" s="130" t="s">
        <v>41</v>
      </c>
      <c r="AQ3840" s="130" t="s">
        <v>41</v>
      </c>
    </row>
    <row r="3841" spans="1:43" ht="45" x14ac:dyDescent="0.2">
      <c r="A3841" s="168"/>
      <c r="B3841" s="167"/>
      <c r="C3841" s="167"/>
      <c r="D3841" s="6">
        <v>33</v>
      </c>
      <c r="E3841" s="30" t="s">
        <v>5986</v>
      </c>
      <c r="F3841" s="166"/>
      <c r="G3841" s="6">
        <v>33</v>
      </c>
      <c r="H3841" s="166"/>
      <c r="I3841" s="130" t="s">
        <v>41</v>
      </c>
      <c r="AQ3841" s="130" t="s">
        <v>41</v>
      </c>
    </row>
    <row r="3842" spans="1:43" ht="60" x14ac:dyDescent="0.2">
      <c r="A3842" s="168"/>
      <c r="B3842" s="167"/>
      <c r="C3842" s="167"/>
      <c r="D3842" s="6">
        <v>17</v>
      </c>
      <c r="E3842" s="30" t="s">
        <v>5987</v>
      </c>
      <c r="F3842" s="166"/>
      <c r="G3842" s="6">
        <v>17</v>
      </c>
      <c r="H3842" s="166"/>
      <c r="I3842" s="130" t="s">
        <v>66</v>
      </c>
      <c r="AQ3842" s="130" t="s">
        <v>66</v>
      </c>
    </row>
    <row r="3843" spans="1:43" ht="45" x14ac:dyDescent="0.2">
      <c r="A3843" s="168"/>
      <c r="B3843" s="167"/>
      <c r="C3843" s="167"/>
      <c r="D3843" s="6">
        <v>1</v>
      </c>
      <c r="E3843" s="30" t="s">
        <v>5988</v>
      </c>
      <c r="F3843" s="166"/>
      <c r="G3843" s="6">
        <v>1</v>
      </c>
      <c r="H3843" s="166"/>
      <c r="I3843" s="130" t="s">
        <v>66</v>
      </c>
      <c r="AQ3843" s="130" t="s">
        <v>66</v>
      </c>
    </row>
    <row r="3844" spans="1:43" ht="34" x14ac:dyDescent="0.2">
      <c r="A3844" s="39" t="s">
        <v>5990</v>
      </c>
      <c r="B3844" s="30" t="s">
        <v>5991</v>
      </c>
      <c r="C3844" s="39" t="s">
        <v>34</v>
      </c>
      <c r="D3844" s="6">
        <v>18.399999999999999</v>
      </c>
      <c r="E3844" s="30" t="s">
        <v>3190</v>
      </c>
      <c r="F3844" s="28">
        <v>45013</v>
      </c>
      <c r="G3844" s="6">
        <v>18.399999999999999</v>
      </c>
      <c r="H3844" s="28">
        <v>45016</v>
      </c>
      <c r="I3844" s="130" t="s">
        <v>443</v>
      </c>
      <c r="AQ3844" s="130" t="s">
        <v>443</v>
      </c>
    </row>
    <row r="3845" spans="1:43" ht="45" x14ac:dyDescent="0.2">
      <c r="A3845" s="39" t="s">
        <v>5994</v>
      </c>
      <c r="B3845" s="30" t="s">
        <v>508</v>
      </c>
      <c r="C3845" s="39" t="s">
        <v>34</v>
      </c>
      <c r="D3845" s="6">
        <v>7.44</v>
      </c>
      <c r="E3845" s="30" t="s">
        <v>5995</v>
      </c>
      <c r="F3845" s="28">
        <v>45015</v>
      </c>
      <c r="G3845" s="6">
        <v>7.44</v>
      </c>
      <c r="H3845" s="28">
        <v>45016</v>
      </c>
      <c r="I3845" s="130" t="s">
        <v>5273</v>
      </c>
      <c r="AQ3845" s="130" t="s">
        <v>5273</v>
      </c>
    </row>
    <row r="3846" spans="1:43" ht="34" x14ac:dyDescent="0.2">
      <c r="A3846" s="39" t="s">
        <v>5996</v>
      </c>
      <c r="B3846" s="30" t="s">
        <v>5998</v>
      </c>
      <c r="C3846" s="39" t="s">
        <v>34</v>
      </c>
      <c r="D3846" s="6">
        <v>25</v>
      </c>
      <c r="E3846" s="30" t="s">
        <v>5997</v>
      </c>
      <c r="F3846" s="28">
        <v>45014</v>
      </c>
      <c r="G3846" s="6">
        <v>25</v>
      </c>
      <c r="H3846" s="28">
        <v>45016</v>
      </c>
      <c r="I3846" s="130" t="s">
        <v>450</v>
      </c>
      <c r="AQ3846" s="130" t="s">
        <v>450</v>
      </c>
    </row>
  </sheetData>
  <mergeCells count="11320">
    <mergeCell ref="H3840:H3843"/>
    <mergeCell ref="F3840:F3843"/>
    <mergeCell ref="C3840:C3843"/>
    <mergeCell ref="B3840:B3843"/>
    <mergeCell ref="A3840:A3843"/>
    <mergeCell ref="L2710:L2711"/>
    <mergeCell ref="J2710:J2711"/>
    <mergeCell ref="S459:S460"/>
    <mergeCell ref="S461:S463"/>
    <mergeCell ref="T459:T463"/>
    <mergeCell ref="R459:R463"/>
    <mergeCell ref="U461:U463"/>
    <mergeCell ref="U459:U460"/>
    <mergeCell ref="AQ461:AQ463"/>
    <mergeCell ref="N3293:N3294"/>
    <mergeCell ref="P3293:P3294"/>
    <mergeCell ref="P1821:P1823"/>
    <mergeCell ref="N1821:N1823"/>
    <mergeCell ref="J3261:J3263"/>
    <mergeCell ref="L3261:L3263"/>
    <mergeCell ref="P1686:P1687"/>
    <mergeCell ref="N1686:N1687"/>
    <mergeCell ref="N2240:N2242"/>
    <mergeCell ref="P2240:P2242"/>
    <mergeCell ref="AF1297:AF1299"/>
    <mergeCell ref="AD1297:AD1299"/>
    <mergeCell ref="X1244:X1245"/>
    <mergeCell ref="V1244:V1245"/>
    <mergeCell ref="AD255:AD258"/>
    <mergeCell ref="AF255:AF258"/>
    <mergeCell ref="R1001:R1002"/>
    <mergeCell ref="T1001:T1002"/>
    <mergeCell ref="N1534:N1535"/>
    <mergeCell ref="P1534:P1535"/>
    <mergeCell ref="T1359:T1361"/>
    <mergeCell ref="R1359:R1361"/>
    <mergeCell ref="T1207:T1208"/>
    <mergeCell ref="R1207:R1208"/>
    <mergeCell ref="J3264:J3265"/>
    <mergeCell ref="L3264:L3265"/>
    <mergeCell ref="X1300:X1301"/>
    <mergeCell ref="V1300:V1301"/>
    <mergeCell ref="F3829:F3831"/>
    <mergeCell ref="H3829:H3831"/>
    <mergeCell ref="C3829:C3831"/>
    <mergeCell ref="B3829:B3831"/>
    <mergeCell ref="A3829:A3831"/>
    <mergeCell ref="H3832:H3833"/>
    <mergeCell ref="F3832:F3833"/>
    <mergeCell ref="C3832:C3833"/>
    <mergeCell ref="A3832:A3833"/>
    <mergeCell ref="B3832:B3833"/>
    <mergeCell ref="L2592:L2594"/>
    <mergeCell ref="J2592:J2594"/>
    <mergeCell ref="H3834:H3835"/>
    <mergeCell ref="F3834:F3835"/>
    <mergeCell ref="C3834:C3835"/>
    <mergeCell ref="B3834:B3835"/>
    <mergeCell ref="A3834:A3835"/>
    <mergeCell ref="J2740:J2741"/>
    <mergeCell ref="L2740:L2741"/>
    <mergeCell ref="T994:T996"/>
    <mergeCell ref="R994:R996"/>
    <mergeCell ref="T683:T684"/>
    <mergeCell ref="H3838:H3839"/>
    <mergeCell ref="F3838:F3839"/>
    <mergeCell ref="C3838:C3839"/>
    <mergeCell ref="B3838:B3839"/>
    <mergeCell ref="A3838:A3839"/>
    <mergeCell ref="P1343:P1345"/>
    <mergeCell ref="N1343:N1345"/>
    <mergeCell ref="J2770:J2771"/>
    <mergeCell ref="L2770:L2771"/>
    <mergeCell ref="D2854:D2855"/>
    <mergeCell ref="K2854:K2855"/>
    <mergeCell ref="J2854:J2856"/>
    <mergeCell ref="L2854:L2856"/>
    <mergeCell ref="M2854:M2855"/>
    <mergeCell ref="H3802:H3803"/>
    <mergeCell ref="F3802:F3803"/>
    <mergeCell ref="C3802:C3803"/>
    <mergeCell ref="B3802:B3803"/>
    <mergeCell ref="A3802:A3803"/>
    <mergeCell ref="T543:T544"/>
    <mergeCell ref="R543:R544"/>
    <mergeCell ref="J2627:J2628"/>
    <mergeCell ref="L2627:L2628"/>
    <mergeCell ref="T631:T632"/>
    <mergeCell ref="R631:R632"/>
    <mergeCell ref="P1906:P1907"/>
    <mergeCell ref="N1906:N1907"/>
    <mergeCell ref="X725:X728"/>
    <mergeCell ref="V725:V728"/>
    <mergeCell ref="P1772:P1773"/>
    <mergeCell ref="N1772:N1773"/>
    <mergeCell ref="H3805:H3806"/>
    <mergeCell ref="F3805:F3806"/>
    <mergeCell ref="C3805:C3806"/>
    <mergeCell ref="B3805:B3806"/>
    <mergeCell ref="A3805:A3806"/>
    <mergeCell ref="F3807:F3808"/>
    <mergeCell ref="H3807:H3808"/>
    <mergeCell ref="C3807:C3808"/>
    <mergeCell ref="A3807:A3808"/>
    <mergeCell ref="B3807:B3808"/>
    <mergeCell ref="F3810:F3811"/>
    <mergeCell ref="H3810:H3811"/>
    <mergeCell ref="C3810:C3811"/>
    <mergeCell ref="B3810:B3811"/>
    <mergeCell ref="A3810:A3811"/>
    <mergeCell ref="T641:T642"/>
    <mergeCell ref="R641:R642"/>
    <mergeCell ref="L2619:L2620"/>
    <mergeCell ref="J2619:J2620"/>
    <mergeCell ref="P2270:P2273"/>
    <mergeCell ref="N2270:N2273"/>
    <mergeCell ref="H3715:H3716"/>
    <mergeCell ref="F3715:F3716"/>
    <mergeCell ref="B3715:B3716"/>
    <mergeCell ref="A3715:A3716"/>
    <mergeCell ref="C3715:C3716"/>
    <mergeCell ref="H3703:H3704"/>
    <mergeCell ref="F3703:F3704"/>
    <mergeCell ref="A3703:A3704"/>
    <mergeCell ref="B3703:B3704"/>
    <mergeCell ref="C3703:C3704"/>
    <mergeCell ref="R611:R616"/>
    <mergeCell ref="H3705:H3708"/>
    <mergeCell ref="F3705:F3708"/>
    <mergeCell ref="C3705:C3708"/>
    <mergeCell ref="B3705:B3708"/>
    <mergeCell ref="A3705:A3708"/>
    <mergeCell ref="P2509:P2510"/>
    <mergeCell ref="N2509:N2510"/>
    <mergeCell ref="F3666:F3667"/>
    <mergeCell ref="C3666:C3667"/>
    <mergeCell ref="B3666:B3667"/>
    <mergeCell ref="A3666:A3667"/>
    <mergeCell ref="N1263:N1264"/>
    <mergeCell ref="P1263:P1264"/>
    <mergeCell ref="R1046:R1048"/>
    <mergeCell ref="H3710:H3711"/>
    <mergeCell ref="F3710:F3711"/>
    <mergeCell ref="C3710:C3711"/>
    <mergeCell ref="B3710:B3711"/>
    <mergeCell ref="A3710:A3711"/>
    <mergeCell ref="H3712:H3714"/>
    <mergeCell ref="F3712:F3714"/>
    <mergeCell ref="C3712:C3714"/>
    <mergeCell ref="B3712:B3714"/>
    <mergeCell ref="A3712:A3714"/>
    <mergeCell ref="D1708:D1709"/>
    <mergeCell ref="S1708:S1709"/>
    <mergeCell ref="R1707:R1709"/>
    <mergeCell ref="T1707:T1709"/>
    <mergeCell ref="F3701:F3702"/>
    <mergeCell ref="H3701:H3702"/>
    <mergeCell ref="C3701:C3702"/>
    <mergeCell ref="B3701:B3702"/>
    <mergeCell ref="A3701:A3702"/>
    <mergeCell ref="H3687:H3688"/>
    <mergeCell ref="F3687:F3688"/>
    <mergeCell ref="C3687:C3688"/>
    <mergeCell ref="B3687:B3688"/>
    <mergeCell ref="A3687:A3688"/>
    <mergeCell ref="H3689:H3691"/>
    <mergeCell ref="F3689:F3691"/>
    <mergeCell ref="C3689:C3691"/>
    <mergeCell ref="B3689:B3691"/>
    <mergeCell ref="A3689:A3691"/>
    <mergeCell ref="J2604:J2605"/>
    <mergeCell ref="L2604:L2605"/>
    <mergeCell ref="H3672:H3673"/>
    <mergeCell ref="F3672:F3673"/>
    <mergeCell ref="C3672:C3673"/>
    <mergeCell ref="B3672:B3673"/>
    <mergeCell ref="A3672:A3673"/>
    <mergeCell ref="L2589:L2590"/>
    <mergeCell ref="J2589:J2590"/>
    <mergeCell ref="L2538:L2539"/>
    <mergeCell ref="J2538:J2539"/>
    <mergeCell ref="H3395:H3396"/>
    <mergeCell ref="F3677:F3678"/>
    <mergeCell ref="H3677:H3678"/>
    <mergeCell ref="C3677:C3678"/>
    <mergeCell ref="B3677:B3678"/>
    <mergeCell ref="A3677:A3678"/>
    <mergeCell ref="J2641:J2642"/>
    <mergeCell ref="L3490:L3491"/>
    <mergeCell ref="H3664:H3665"/>
    <mergeCell ref="J3175:J3176"/>
    <mergeCell ref="B3664:B3665"/>
    <mergeCell ref="A3664:A3665"/>
    <mergeCell ref="H3666:H3667"/>
    <mergeCell ref="AA558:AA559"/>
    <mergeCell ref="AC558:AC559"/>
    <mergeCell ref="AB558:AB560"/>
    <mergeCell ref="Z558:Z560"/>
    <mergeCell ref="L2530:L2531"/>
    <mergeCell ref="J2530:J2531"/>
    <mergeCell ref="Z62:Z63"/>
    <mergeCell ref="AB62:AB63"/>
    <mergeCell ref="H3693:H3694"/>
    <mergeCell ref="F3693:F3694"/>
    <mergeCell ref="C3693:C3694"/>
    <mergeCell ref="B3693:B3694"/>
    <mergeCell ref="A3693:A3694"/>
    <mergeCell ref="H3695:H3697"/>
    <mergeCell ref="F3695:F3697"/>
    <mergeCell ref="C3695:C3697"/>
    <mergeCell ref="B3695:B3697"/>
    <mergeCell ref="A3695:A3697"/>
    <mergeCell ref="T878:T879"/>
    <mergeCell ref="R878:R879"/>
    <mergeCell ref="J2726:J2727"/>
    <mergeCell ref="L2726:L2727"/>
    <mergeCell ref="C3136:C3137"/>
    <mergeCell ref="B3136:B3137"/>
    <mergeCell ref="A3136:A3137"/>
    <mergeCell ref="B3357:B3359"/>
    <mergeCell ref="A3357:A3359"/>
    <mergeCell ref="L2521:L2522"/>
    <mergeCell ref="L2496:L2499"/>
    <mergeCell ref="J2496:J2499"/>
    <mergeCell ref="F3622:F3623"/>
    <mergeCell ref="H3622:H3623"/>
    <mergeCell ref="C3622:C3623"/>
    <mergeCell ref="B3622:B3623"/>
    <mergeCell ref="A3622:A3623"/>
    <mergeCell ref="N2637:N2638"/>
    <mergeCell ref="P2637:P2638"/>
    <mergeCell ref="H3625:H3626"/>
    <mergeCell ref="F3625:F3626"/>
    <mergeCell ref="C3625:C3626"/>
    <mergeCell ref="B3625:B3626"/>
    <mergeCell ref="A3625:A3626"/>
    <mergeCell ref="J2452:J2453"/>
    <mergeCell ref="F3395:F3396"/>
    <mergeCell ref="C3395:C3396"/>
    <mergeCell ref="T1134:T1135"/>
    <mergeCell ref="R1134:R1135"/>
    <mergeCell ref="R683:R684"/>
    <mergeCell ref="L3175:L3176"/>
    <mergeCell ref="N1575:N1577"/>
    <mergeCell ref="P1575:P1577"/>
    <mergeCell ref="T611:T616"/>
    <mergeCell ref="H3674:H3675"/>
    <mergeCell ref="F3674:F3675"/>
    <mergeCell ref="C3674:C3675"/>
    <mergeCell ref="B3674:B3675"/>
    <mergeCell ref="A3674:A3675"/>
    <mergeCell ref="X956:X957"/>
    <mergeCell ref="J2536:J2537"/>
    <mergeCell ref="L2536:L2537"/>
    <mergeCell ref="P1274:P1275"/>
    <mergeCell ref="N1274:N1275"/>
    <mergeCell ref="H3698:H3699"/>
    <mergeCell ref="F3698:F3699"/>
    <mergeCell ref="C3698:C3699"/>
    <mergeCell ref="B3698:B3699"/>
    <mergeCell ref="A3698:A3699"/>
    <mergeCell ref="T350:T351"/>
    <mergeCell ref="R350:R351"/>
    <mergeCell ref="H3679:H3680"/>
    <mergeCell ref="F3679:F3680"/>
    <mergeCell ref="A3679:A3680"/>
    <mergeCell ref="B3679:B3680"/>
    <mergeCell ref="C3679:C3680"/>
    <mergeCell ref="N1585:N1589"/>
    <mergeCell ref="P1585:P1589"/>
    <mergeCell ref="N2128:N2130"/>
    <mergeCell ref="P2128:P2130"/>
    <mergeCell ref="H3681:H3682"/>
    <mergeCell ref="F3681:F3682"/>
    <mergeCell ref="C3681:C3682"/>
    <mergeCell ref="B3681:B3682"/>
    <mergeCell ref="A3681:A3682"/>
    <mergeCell ref="L2519:L2520"/>
    <mergeCell ref="J2519:J2520"/>
    <mergeCell ref="P2519:P2520"/>
    <mergeCell ref="N2519:N2520"/>
    <mergeCell ref="H3684:H3685"/>
    <mergeCell ref="F3684:F3685"/>
    <mergeCell ref="C3684:C3685"/>
    <mergeCell ref="B3684:B3685"/>
    <mergeCell ref="A3684:A3685"/>
    <mergeCell ref="N2141:N2142"/>
    <mergeCell ref="P2141:P2142"/>
    <mergeCell ref="P2617:P2618"/>
    <mergeCell ref="R455:R458"/>
    <mergeCell ref="C3473:C3474"/>
    <mergeCell ref="B3473:B3474"/>
    <mergeCell ref="A3473:A3474"/>
    <mergeCell ref="P1207:P1208"/>
    <mergeCell ref="N1207:N1208"/>
    <mergeCell ref="N2617:N2618"/>
    <mergeCell ref="P1468:P1471"/>
    <mergeCell ref="N1468:N1471"/>
    <mergeCell ref="T1124:T1127"/>
    <mergeCell ref="R1124:R1127"/>
    <mergeCell ref="J2572:J2573"/>
    <mergeCell ref="L2572:L2573"/>
    <mergeCell ref="P2625:P2626"/>
    <mergeCell ref="N2625:N2626"/>
    <mergeCell ref="F3627:F3628"/>
    <mergeCell ref="C3627:C3628"/>
    <mergeCell ref="B3627:B3628"/>
    <mergeCell ref="A3627:A3628"/>
    <mergeCell ref="D2348:D2350"/>
    <mergeCell ref="Q2348:Q2350"/>
    <mergeCell ref="P2348:P2350"/>
    <mergeCell ref="N2348:N2350"/>
    <mergeCell ref="O2348:O2350"/>
    <mergeCell ref="H3122:H3123"/>
    <mergeCell ref="C3122:C3123"/>
    <mergeCell ref="B3122:B3123"/>
    <mergeCell ref="A3122:A3123"/>
    <mergeCell ref="A3166:A3167"/>
    <mergeCell ref="H3136:H3137"/>
    <mergeCell ref="F3136:F3137"/>
    <mergeCell ref="AQ3600:AQ3601"/>
    <mergeCell ref="B3544:B3545"/>
    <mergeCell ref="A3544:A3545"/>
    <mergeCell ref="H3548:H3549"/>
    <mergeCell ref="F3548:F3549"/>
    <mergeCell ref="C3548:C3549"/>
    <mergeCell ref="B3548:B3549"/>
    <mergeCell ref="A3548:A3549"/>
    <mergeCell ref="C3470:C3471"/>
    <mergeCell ref="B3470:B3471"/>
    <mergeCell ref="A3470:A3471"/>
    <mergeCell ref="H3178:H3179"/>
    <mergeCell ref="C3138:C3141"/>
    <mergeCell ref="B3138:B3141"/>
    <mergeCell ref="A3138:A3141"/>
    <mergeCell ref="F3130:F3131"/>
    <mergeCell ref="F3185:F3187"/>
    <mergeCell ref="H3223:H3224"/>
    <mergeCell ref="F3223:F3224"/>
    <mergeCell ref="M2942:M2945"/>
    <mergeCell ref="Z1297:Z1299"/>
    <mergeCell ref="AB1297:AB1299"/>
    <mergeCell ref="T1415:T1417"/>
    <mergeCell ref="R1415:R1417"/>
    <mergeCell ref="J2629:J2630"/>
    <mergeCell ref="L2629:L2630"/>
    <mergeCell ref="J2534:J2535"/>
    <mergeCell ref="L2534:L2535"/>
    <mergeCell ref="P1324:P1325"/>
    <mergeCell ref="N1324:N1325"/>
    <mergeCell ref="C3360:C3361"/>
    <mergeCell ref="A3360:A3361"/>
    <mergeCell ref="F3362:F3363"/>
    <mergeCell ref="H3362:H3363"/>
    <mergeCell ref="A3362:A3363"/>
    <mergeCell ref="C3362:C3363"/>
    <mergeCell ref="B3362:B3363"/>
    <mergeCell ref="H3365:H3366"/>
    <mergeCell ref="F3365:F3366"/>
    <mergeCell ref="L2452:L2453"/>
    <mergeCell ref="A3346:A3347"/>
    <mergeCell ref="B3553:B3554"/>
    <mergeCell ref="F3348:F3350"/>
    <mergeCell ref="A3553:A3554"/>
    <mergeCell ref="H3473:H3474"/>
    <mergeCell ref="P2073:P2075"/>
    <mergeCell ref="N2073:N2075"/>
    <mergeCell ref="H3468:H3469"/>
    <mergeCell ref="F3468:F3469"/>
    <mergeCell ref="C3468:C3469"/>
    <mergeCell ref="B3468:B3469"/>
    <mergeCell ref="A3468:A3469"/>
    <mergeCell ref="H3470:H3471"/>
    <mergeCell ref="F3470:F3471"/>
    <mergeCell ref="F3473:F3474"/>
    <mergeCell ref="I3368:I3369"/>
    <mergeCell ref="A2913:A2915"/>
    <mergeCell ref="F2913:F2915"/>
    <mergeCell ref="X1776:X1777"/>
    <mergeCell ref="H3373:H3374"/>
    <mergeCell ref="AQ3323:AQ3327"/>
    <mergeCell ref="L2093:L2094"/>
    <mergeCell ref="J2090:J2092"/>
    <mergeCell ref="H3316:H3318"/>
    <mergeCell ref="F3669:F3670"/>
    <mergeCell ref="H3669:H3670"/>
    <mergeCell ref="C3669:C3670"/>
    <mergeCell ref="B3669:B3670"/>
    <mergeCell ref="A3669:A3670"/>
    <mergeCell ref="S1300:S1301"/>
    <mergeCell ref="U1300:U1301"/>
    <mergeCell ref="R1300:R1301"/>
    <mergeCell ref="T1300:T1301"/>
    <mergeCell ref="L2641:L2642"/>
    <mergeCell ref="J3490:J3491"/>
    <mergeCell ref="T1046:T1048"/>
    <mergeCell ref="B3346:B3347"/>
    <mergeCell ref="F3664:F3665"/>
    <mergeCell ref="C3664:C3665"/>
    <mergeCell ref="H3627:H3628"/>
    <mergeCell ref="H3606:H3607"/>
    <mergeCell ref="F3606:F3607"/>
    <mergeCell ref="C3606:C3607"/>
    <mergeCell ref="B3606:B3607"/>
    <mergeCell ref="A3606:A3607"/>
    <mergeCell ref="H3609:H3610"/>
    <mergeCell ref="F3609:F3610"/>
    <mergeCell ref="C3609:C3610"/>
    <mergeCell ref="B3609:B3610"/>
    <mergeCell ref="A3609:A3610"/>
    <mergeCell ref="P1390:P1391"/>
    <mergeCell ref="N1390:N1391"/>
    <mergeCell ref="J1399:J1400"/>
    <mergeCell ref="L1399:L1400"/>
    <mergeCell ref="J2578:J2580"/>
    <mergeCell ref="L2578:L2580"/>
    <mergeCell ref="H3612:H3613"/>
    <mergeCell ref="F3612:F3613"/>
    <mergeCell ref="C3612:C3613"/>
    <mergeCell ref="B3612:B3613"/>
    <mergeCell ref="A3612:A3613"/>
    <mergeCell ref="H3614:H3616"/>
    <mergeCell ref="F3614:F3616"/>
    <mergeCell ref="C3614:C3616"/>
    <mergeCell ref="B3614:B3616"/>
    <mergeCell ref="A3614:A3616"/>
    <mergeCell ref="F3617:F3618"/>
    <mergeCell ref="H3617:H3618"/>
    <mergeCell ref="C3617:C3618"/>
    <mergeCell ref="B3617:B3618"/>
    <mergeCell ref="A3617:A3618"/>
    <mergeCell ref="F3619:F3621"/>
    <mergeCell ref="H3619:H3621"/>
    <mergeCell ref="C3619:C3621"/>
    <mergeCell ref="B3619:B3621"/>
    <mergeCell ref="A3619:A3621"/>
    <mergeCell ref="I3600:I3601"/>
    <mergeCell ref="H3599:H3601"/>
    <mergeCell ref="C3599:C3601"/>
    <mergeCell ref="F3599:F3601"/>
    <mergeCell ref="B3599:B3601"/>
    <mergeCell ref="A3599:A3601"/>
    <mergeCell ref="H3367:H3369"/>
    <mergeCell ref="F3367:F3369"/>
    <mergeCell ref="C3367:C3369"/>
    <mergeCell ref="B3367:B3369"/>
    <mergeCell ref="A3367:A3369"/>
    <mergeCell ref="B3360:B3361"/>
    <mergeCell ref="H3602:H3603"/>
    <mergeCell ref="F3602:F3603"/>
    <mergeCell ref="C3602:C3603"/>
    <mergeCell ref="B3602:B3603"/>
    <mergeCell ref="A3602:A3603"/>
    <mergeCell ref="X255:X258"/>
    <mergeCell ref="V255:V258"/>
    <mergeCell ref="J3546:J3547"/>
    <mergeCell ref="L3546:L3547"/>
    <mergeCell ref="R420:R422"/>
    <mergeCell ref="T420:T422"/>
    <mergeCell ref="J2599:J2600"/>
    <mergeCell ref="L2599:L2600"/>
    <mergeCell ref="N1381:N1383"/>
    <mergeCell ref="P1381:P1383"/>
    <mergeCell ref="H3604:H3605"/>
    <mergeCell ref="F3604:F3605"/>
    <mergeCell ref="C3604:C3605"/>
    <mergeCell ref="B3604:B3605"/>
    <mergeCell ref="A3604:A3605"/>
    <mergeCell ref="H3579:H3580"/>
    <mergeCell ref="F3579:F3580"/>
    <mergeCell ref="C3579:C3580"/>
    <mergeCell ref="B3579:B3580"/>
    <mergeCell ref="A3579:A3580"/>
    <mergeCell ref="H3581:H3583"/>
    <mergeCell ref="F3581:F3583"/>
    <mergeCell ref="C3581:C3583"/>
    <mergeCell ref="B3581:B3583"/>
    <mergeCell ref="A3581:A3583"/>
    <mergeCell ref="P1260:P1261"/>
    <mergeCell ref="N1260:N1261"/>
    <mergeCell ref="T345:T347"/>
    <mergeCell ref="R345:R347"/>
    <mergeCell ref="N1967:N1971"/>
    <mergeCell ref="P1967:P1971"/>
    <mergeCell ref="H3573:H3574"/>
    <mergeCell ref="F3573:F3574"/>
    <mergeCell ref="A3573:A3574"/>
    <mergeCell ref="B3573:B3574"/>
    <mergeCell ref="C3573:C3574"/>
    <mergeCell ref="P1931:P1932"/>
    <mergeCell ref="N1931:N1932"/>
    <mergeCell ref="T1859:T1860"/>
    <mergeCell ref="R1859:R1860"/>
    <mergeCell ref="L2408:L2411"/>
    <mergeCell ref="J2408:J2411"/>
    <mergeCell ref="B3323:B3327"/>
    <mergeCell ref="A3323:A3327"/>
    <mergeCell ref="F3555:F3556"/>
    <mergeCell ref="H3555:H3556"/>
    <mergeCell ref="C3555:C3556"/>
    <mergeCell ref="B3555:B3556"/>
    <mergeCell ref="A3555:A3556"/>
    <mergeCell ref="A2413:A2415"/>
    <mergeCell ref="H3544:H3545"/>
    <mergeCell ref="F3544:F3545"/>
    <mergeCell ref="C3544:C3545"/>
    <mergeCell ref="T453:T454"/>
    <mergeCell ref="H3546:H3547"/>
    <mergeCell ref="F3546:F3547"/>
    <mergeCell ref="C3546:C3547"/>
    <mergeCell ref="B3546:B3547"/>
    <mergeCell ref="A3546:A3547"/>
    <mergeCell ref="AD565:AD566"/>
    <mergeCell ref="AE565:AE566"/>
    <mergeCell ref="AQ565:AQ566"/>
    <mergeCell ref="J2429:J2430"/>
    <mergeCell ref="L2429:L2430"/>
    <mergeCell ref="N1234:N1235"/>
    <mergeCell ref="P1234:P1235"/>
    <mergeCell ref="L2614:L2616"/>
    <mergeCell ref="J2614:J2616"/>
    <mergeCell ref="H3567:H3568"/>
    <mergeCell ref="F3567:F3568"/>
    <mergeCell ref="C3567:C3568"/>
    <mergeCell ref="B3567:B3568"/>
    <mergeCell ref="A3567:A3568"/>
    <mergeCell ref="W467:W468"/>
    <mergeCell ref="V467:V468"/>
    <mergeCell ref="X467:X468"/>
    <mergeCell ref="Y467:Y468"/>
    <mergeCell ref="AB387:AB388"/>
    <mergeCell ref="Z387:Z388"/>
    <mergeCell ref="AC387:AC388"/>
    <mergeCell ref="AQ387:AQ388"/>
    <mergeCell ref="N1317:N1318"/>
    <mergeCell ref="P1317:P1318"/>
    <mergeCell ref="Q1317:Q1318"/>
    <mergeCell ref="AQ1317:AQ1318"/>
    <mergeCell ref="H3570:H3571"/>
    <mergeCell ref="F3570:F3571"/>
    <mergeCell ref="C3570:C3571"/>
    <mergeCell ref="B3570:B3571"/>
    <mergeCell ref="A3570:A3571"/>
    <mergeCell ref="AC635:AC636"/>
    <mergeCell ref="AB635:AB636"/>
    <mergeCell ref="Z635:Z636"/>
    <mergeCell ref="AQ635:AQ636"/>
    <mergeCell ref="J2492:J2494"/>
    <mergeCell ref="L2492:L2494"/>
    <mergeCell ref="F3558:F3559"/>
    <mergeCell ref="H3558:H3559"/>
    <mergeCell ref="C3558:C3559"/>
    <mergeCell ref="B3558:B3559"/>
    <mergeCell ref="A3558:A3559"/>
    <mergeCell ref="A2416:A2417"/>
    <mergeCell ref="H3560:H3561"/>
    <mergeCell ref="F3560:F3561"/>
    <mergeCell ref="C3560:C3561"/>
    <mergeCell ref="B3560:B3561"/>
    <mergeCell ref="A3560:A3561"/>
    <mergeCell ref="J2454:J2456"/>
    <mergeCell ref="L2454:L2456"/>
    <mergeCell ref="H3550:H3551"/>
    <mergeCell ref="F3550:F3551"/>
    <mergeCell ref="C3550:C3551"/>
    <mergeCell ref="B3550:B3551"/>
    <mergeCell ref="A3550:A3551"/>
    <mergeCell ref="H3553:H3554"/>
    <mergeCell ref="F3553:F3554"/>
    <mergeCell ref="C3553:C3554"/>
    <mergeCell ref="T1590:T1591"/>
    <mergeCell ref="R1590:R1591"/>
    <mergeCell ref="H3348:H3350"/>
    <mergeCell ref="C3348:C3350"/>
    <mergeCell ref="B3348:B3350"/>
    <mergeCell ref="F3316:F3318"/>
    <mergeCell ref="C3316:C3318"/>
    <mergeCell ref="B3316:B3318"/>
    <mergeCell ref="A3316:A3318"/>
    <mergeCell ref="H3319:H3322"/>
    <mergeCell ref="F3319:F3322"/>
    <mergeCell ref="C3319:C3322"/>
    <mergeCell ref="B3319:B3322"/>
    <mergeCell ref="A3319:A3322"/>
    <mergeCell ref="N2264:N2269"/>
    <mergeCell ref="P2264:P2269"/>
    <mergeCell ref="K2196:K2197"/>
    <mergeCell ref="A3333:A3334"/>
    <mergeCell ref="I3323:I3327"/>
    <mergeCell ref="H3323:H3327"/>
    <mergeCell ref="F3323:F3327"/>
    <mergeCell ref="C3323:C3327"/>
    <mergeCell ref="C3255:C3256"/>
    <mergeCell ref="B3255:B3256"/>
    <mergeCell ref="A3255:A3256"/>
    <mergeCell ref="C1972:C1977"/>
    <mergeCell ref="B1972:B1977"/>
    <mergeCell ref="A1972:A1977"/>
    <mergeCell ref="F1977:M1977"/>
    <mergeCell ref="C2416:C2417"/>
    <mergeCell ref="B2416:B2417"/>
    <mergeCell ref="H2416:H2417"/>
    <mergeCell ref="F2416:F2417"/>
    <mergeCell ref="J2416:J2417"/>
    <mergeCell ref="L2416:L2417"/>
    <mergeCell ref="P1562:P1563"/>
    <mergeCell ref="N1562:N1563"/>
    <mergeCell ref="L2027:L2028"/>
    <mergeCell ref="B1774:B1777"/>
    <mergeCell ref="C1774:C1777"/>
    <mergeCell ref="M2225:M2226"/>
    <mergeCell ref="A1774:A1777"/>
    <mergeCell ref="B2413:B2415"/>
    <mergeCell ref="C2413:C2415"/>
    <mergeCell ref="F2413:F2415"/>
    <mergeCell ref="H2413:H2415"/>
    <mergeCell ref="N1712:N1713"/>
    <mergeCell ref="F2994:F2995"/>
    <mergeCell ref="H3105:H3106"/>
    <mergeCell ref="B3032:B3034"/>
    <mergeCell ref="A1573:A1574"/>
    <mergeCell ref="B1573:B1574"/>
    <mergeCell ref="C1573:C1574"/>
    <mergeCell ref="F1573:F1574"/>
    <mergeCell ref="C3152:C3153"/>
    <mergeCell ref="B3152:B3153"/>
    <mergeCell ref="L2528:L2529"/>
    <mergeCell ref="M2125:M2127"/>
    <mergeCell ref="D2125:D2127"/>
    <mergeCell ref="C3252:C3253"/>
    <mergeCell ref="B3252:B3253"/>
    <mergeCell ref="A3252:A3253"/>
    <mergeCell ref="L3244:L3247"/>
    <mergeCell ref="J3244:J3247"/>
    <mergeCell ref="M2176:M2177"/>
    <mergeCell ref="H3242:H3243"/>
    <mergeCell ref="F3242:F3243"/>
    <mergeCell ref="C3242:C3243"/>
    <mergeCell ref="B3242:B3243"/>
    <mergeCell ref="A3242:A3243"/>
    <mergeCell ref="H3244:H3247"/>
    <mergeCell ref="F3244:F3247"/>
    <mergeCell ref="C3244:C3247"/>
    <mergeCell ref="H3257:H3258"/>
    <mergeCell ref="F3257:F3258"/>
    <mergeCell ref="C3257:C3258"/>
    <mergeCell ref="B3257:B3258"/>
    <mergeCell ref="A3257:A3258"/>
    <mergeCell ref="H3360:H3361"/>
    <mergeCell ref="F3360:F3361"/>
    <mergeCell ref="AQ3355:AQ3356"/>
    <mergeCell ref="AQ3358:AQ3359"/>
    <mergeCell ref="I3355:I3356"/>
    <mergeCell ref="AQ2097:AQ2099"/>
    <mergeCell ref="AQ2102:AQ2104"/>
    <mergeCell ref="A3114:A3115"/>
    <mergeCell ref="F3116:F3119"/>
    <mergeCell ref="H3112:H3113"/>
    <mergeCell ref="C3016:C3017"/>
    <mergeCell ref="F3016:F3017"/>
    <mergeCell ref="H3016:H3017"/>
    <mergeCell ref="H2996:H2998"/>
    <mergeCell ref="B3223:B3224"/>
    <mergeCell ref="AQ2348:AQ2350"/>
    <mergeCell ref="M2196:M2197"/>
    <mergeCell ref="M2198:M2199"/>
    <mergeCell ref="AQ3249:AQ3250"/>
    <mergeCell ref="C2179:C2180"/>
    <mergeCell ref="B2179:B2180"/>
    <mergeCell ref="L3277:L3278"/>
    <mergeCell ref="J3277:J3278"/>
    <mergeCell ref="B3107:B3108"/>
    <mergeCell ref="F3112:F3113"/>
    <mergeCell ref="H2851:H2853"/>
    <mergeCell ref="A3005:A3006"/>
    <mergeCell ref="A2806:A2809"/>
    <mergeCell ref="A2810:A2812"/>
    <mergeCell ref="J2690:J2691"/>
    <mergeCell ref="L2690:L2691"/>
    <mergeCell ref="N2647:N2649"/>
    <mergeCell ref="P2647:P2649"/>
    <mergeCell ref="C3344:C3345"/>
    <mergeCell ref="B3344:B3345"/>
    <mergeCell ref="A3344:A3345"/>
    <mergeCell ref="I3342:I3343"/>
    <mergeCell ref="H3342:H3343"/>
    <mergeCell ref="F3342:F3343"/>
    <mergeCell ref="C3342:C3343"/>
    <mergeCell ref="B3342:B3343"/>
    <mergeCell ref="A3342:A3343"/>
    <mergeCell ref="AQ3342:AQ3343"/>
    <mergeCell ref="D2196:D2197"/>
    <mergeCell ref="D2198:D2199"/>
    <mergeCell ref="AQ2196:AQ2197"/>
    <mergeCell ref="AQ2198:AQ2199"/>
    <mergeCell ref="H3335:H3337"/>
    <mergeCell ref="F3335:F3337"/>
    <mergeCell ref="B3335:B3337"/>
    <mergeCell ref="C3335:C3337"/>
    <mergeCell ref="A3335:A3337"/>
    <mergeCell ref="X2405:X2407"/>
    <mergeCell ref="V2405:V2407"/>
    <mergeCell ref="F3330:F3332"/>
    <mergeCell ref="B3373:B3374"/>
    <mergeCell ref="B3395:B3396"/>
    <mergeCell ref="A3395:A3396"/>
    <mergeCell ref="F3397:F3398"/>
    <mergeCell ref="H3397:H3398"/>
    <mergeCell ref="C3397:C3398"/>
    <mergeCell ref="B3397:B3398"/>
    <mergeCell ref="A3397:A3398"/>
    <mergeCell ref="C3380:C3381"/>
    <mergeCell ref="B3380:B3381"/>
    <mergeCell ref="A3380:A3381"/>
    <mergeCell ref="AQ3376:AQ3377"/>
    <mergeCell ref="AQ3378:AQ3379"/>
    <mergeCell ref="AQ3380:AQ3381"/>
    <mergeCell ref="T372:T373"/>
    <mergeCell ref="R372:R373"/>
    <mergeCell ref="O2169:O2172"/>
    <mergeCell ref="O2173:O2175"/>
    <mergeCell ref="N2169:N2175"/>
    <mergeCell ref="P2169:P2175"/>
    <mergeCell ref="Q2169:Q2172"/>
    <mergeCell ref="Q2173:Q2175"/>
    <mergeCell ref="L2402:L2404"/>
    <mergeCell ref="J2402:J2404"/>
    <mergeCell ref="P1285:P1287"/>
    <mergeCell ref="R1552:R1555"/>
    <mergeCell ref="AQ1552:AQ1553"/>
    <mergeCell ref="H3371:H3372"/>
    <mergeCell ref="F3371:F3372"/>
    <mergeCell ref="C3371:C3372"/>
    <mergeCell ref="B3371:B3372"/>
    <mergeCell ref="A3371:A3372"/>
    <mergeCell ref="AQ3368:AQ3369"/>
    <mergeCell ref="L2570:L2571"/>
    <mergeCell ref="J2570:J2571"/>
    <mergeCell ref="P2100:P2101"/>
    <mergeCell ref="N2100:N2101"/>
    <mergeCell ref="A2097:A2101"/>
    <mergeCell ref="C3365:C3366"/>
    <mergeCell ref="B3365:B3366"/>
    <mergeCell ref="A3365:A3366"/>
    <mergeCell ref="B3352:B3356"/>
    <mergeCell ref="C3352:C3356"/>
    <mergeCell ref="A3352:A3356"/>
    <mergeCell ref="C3357:C3359"/>
    <mergeCell ref="V374:V378"/>
    <mergeCell ref="X374:X378"/>
    <mergeCell ref="A1140:A1144"/>
    <mergeCell ref="B1140:B1144"/>
    <mergeCell ref="C1140:C1144"/>
    <mergeCell ref="U2097:U2099"/>
    <mergeCell ref="T2097:T2101"/>
    <mergeCell ref="R2097:R2101"/>
    <mergeCell ref="I3380:I3381"/>
    <mergeCell ref="H3380:H3381"/>
    <mergeCell ref="P2040:P2042"/>
    <mergeCell ref="N2040:N2042"/>
    <mergeCell ref="A3348:A3350"/>
    <mergeCell ref="A3373:A3374"/>
    <mergeCell ref="M2200:M2201"/>
    <mergeCell ref="N1232:N1233"/>
    <mergeCell ref="AQ1436:AQ1437"/>
    <mergeCell ref="F3380:F3381"/>
    <mergeCell ref="AQ1615:AQ1617"/>
    <mergeCell ref="AQ1619:AQ1620"/>
    <mergeCell ref="B3249:B3250"/>
    <mergeCell ref="AQ2200:AQ2201"/>
    <mergeCell ref="P1712:P1713"/>
    <mergeCell ref="Y376:Y377"/>
    <mergeCell ref="AQ374:AQ375"/>
    <mergeCell ref="AQ376:AQ377"/>
    <mergeCell ref="AQ3352:AQ3354"/>
    <mergeCell ref="H3352:H3356"/>
    <mergeCell ref="F3352:F3356"/>
    <mergeCell ref="D1497:D1498"/>
    <mergeCell ref="D1532:D1533"/>
    <mergeCell ref="AQ1532:AQ1533"/>
    <mergeCell ref="D1549:D1550"/>
    <mergeCell ref="AQ1549:AQ1550"/>
    <mergeCell ref="D1567:D1568"/>
    <mergeCell ref="AQ1567:AQ1568"/>
    <mergeCell ref="AQ2225:AQ2226"/>
    <mergeCell ref="F3465:F3466"/>
    <mergeCell ref="H3465:H3466"/>
    <mergeCell ref="A3465:A3466"/>
    <mergeCell ref="B3465:B3466"/>
    <mergeCell ref="C3465:C3466"/>
    <mergeCell ref="Q2165:Q2166"/>
    <mergeCell ref="P2165:P2167"/>
    <mergeCell ref="N2165:N2167"/>
    <mergeCell ref="AQ2165:AQ2166"/>
    <mergeCell ref="N2161:N2163"/>
    <mergeCell ref="P2161:P2163"/>
    <mergeCell ref="Q2161:Q2162"/>
    <mergeCell ref="AQ2161:AQ2162"/>
    <mergeCell ref="I3376:I3377"/>
    <mergeCell ref="I3378:I3379"/>
    <mergeCell ref="H3376:H3379"/>
    <mergeCell ref="F3376:F3379"/>
    <mergeCell ref="C3376:C3379"/>
    <mergeCell ref="B3376:B3379"/>
    <mergeCell ref="A3376:A3379"/>
    <mergeCell ref="T928:T929"/>
    <mergeCell ref="R928:R929"/>
    <mergeCell ref="A3330:A3332"/>
    <mergeCell ref="U515:U518"/>
    <mergeCell ref="U519:U520"/>
    <mergeCell ref="AQ515:AQ518"/>
    <mergeCell ref="AQ519:AQ520"/>
    <mergeCell ref="AQ2528:AQ2529"/>
    <mergeCell ref="V780:V781"/>
    <mergeCell ref="AQ780:AQ781"/>
    <mergeCell ref="H3328:H3329"/>
    <mergeCell ref="F3328:F3329"/>
    <mergeCell ref="B3328:B3329"/>
    <mergeCell ref="A3328:A3329"/>
    <mergeCell ref="C3328:C3329"/>
    <mergeCell ref="AQ1438:AQ1443"/>
    <mergeCell ref="H3255:H3256"/>
    <mergeCell ref="F3255:F3256"/>
    <mergeCell ref="H3338:H3339"/>
    <mergeCell ref="F3338:F3339"/>
    <mergeCell ref="H3330:H3332"/>
    <mergeCell ref="I3352:I3354"/>
    <mergeCell ref="H3344:H3345"/>
    <mergeCell ref="F3344:F3345"/>
    <mergeCell ref="F3373:F3374"/>
    <mergeCell ref="C3373:C3374"/>
    <mergeCell ref="C3330:C3332"/>
    <mergeCell ref="B3330:B3332"/>
    <mergeCell ref="AQ1989:AQ1990"/>
    <mergeCell ref="AQ2011:AQ2012"/>
    <mergeCell ref="AQ2023:AQ2024"/>
    <mergeCell ref="AQ1554:AQ1555"/>
    <mergeCell ref="H3346:H3347"/>
    <mergeCell ref="F3346:F3347"/>
    <mergeCell ref="C3346:C3347"/>
    <mergeCell ref="M2367:M2368"/>
    <mergeCell ref="AQ2367:AQ2368"/>
    <mergeCell ref="J2426:J2428"/>
    <mergeCell ref="L2426:L2428"/>
    <mergeCell ref="M2426:M2428"/>
    <mergeCell ref="H2994:H2995"/>
    <mergeCell ref="V1776:V1777"/>
    <mergeCell ref="H3340:H3341"/>
    <mergeCell ref="F3340:F3341"/>
    <mergeCell ref="C3340:C3341"/>
    <mergeCell ref="B3340:B3341"/>
    <mergeCell ref="A3340:A3341"/>
    <mergeCell ref="M2424:M2425"/>
    <mergeCell ref="AQ2421:AQ2423"/>
    <mergeCell ref="AQ2424:AQ2425"/>
    <mergeCell ref="AQ2027:AQ2028"/>
    <mergeCell ref="AQ1697:AQ1699"/>
    <mergeCell ref="Q1678:Q1681"/>
    <mergeCell ref="F1709:M1709"/>
    <mergeCell ref="L1728:L1729"/>
    <mergeCell ref="AQ2117:AQ2118"/>
    <mergeCell ref="AQ2145:AQ2146"/>
    <mergeCell ref="L1991:L1993"/>
    <mergeCell ref="M1989:M1990"/>
    <mergeCell ref="T1782:T1784"/>
    <mergeCell ref="R1782:R1784"/>
    <mergeCell ref="P2061:P2062"/>
    <mergeCell ref="L1998:L1999"/>
    <mergeCell ref="L2090:L2092"/>
    <mergeCell ref="L2064:L2066"/>
    <mergeCell ref="J2027:J2028"/>
    <mergeCell ref="AQ2069:AQ2070"/>
    <mergeCell ref="AQ2071:AQ2072"/>
    <mergeCell ref="AQ2087:AQ2089"/>
    <mergeCell ref="AQ2091:AQ2092"/>
    <mergeCell ref="P2097:P2099"/>
    <mergeCell ref="N2097:N2099"/>
    <mergeCell ref="AQ1808:AQ1809"/>
    <mergeCell ref="AQ1810:AQ1811"/>
    <mergeCell ref="L2489:L2491"/>
    <mergeCell ref="J2489:J2491"/>
    <mergeCell ref="D1835:D1836"/>
    <mergeCell ref="D1854:D1855"/>
    <mergeCell ref="D1923:D1924"/>
    <mergeCell ref="L1949:L1951"/>
    <mergeCell ref="AQ1923:AQ1924"/>
    <mergeCell ref="D1808:D1809"/>
    <mergeCell ref="I3249:I3250"/>
    <mergeCell ref="H3249:H3250"/>
    <mergeCell ref="F3249:F3250"/>
    <mergeCell ref="C3249:C3250"/>
    <mergeCell ref="M1774:M1775"/>
    <mergeCell ref="J1871:J1872"/>
    <mergeCell ref="B3244:B3247"/>
    <mergeCell ref="A3244:A3247"/>
    <mergeCell ref="I3358:I3359"/>
    <mergeCell ref="H3357:H3359"/>
    <mergeCell ref="F3357:F3359"/>
    <mergeCell ref="Q1016:Q1017"/>
    <mergeCell ref="P1016:P1017"/>
    <mergeCell ref="Q1010:Q1012"/>
    <mergeCell ref="AQ1010:AQ1012"/>
    <mergeCell ref="T1050:T1051"/>
    <mergeCell ref="R1050:R1051"/>
    <mergeCell ref="N997:N1000"/>
    <mergeCell ref="Q997:Q1000"/>
    <mergeCell ref="AQ997:AQ1000"/>
    <mergeCell ref="S980:S981"/>
    <mergeCell ref="S982:S983"/>
    <mergeCell ref="T980:T983"/>
    <mergeCell ref="R980:R983"/>
    <mergeCell ref="U980:U981"/>
    <mergeCell ref="U982:U983"/>
    <mergeCell ref="D980:D981"/>
    <mergeCell ref="D982:D983"/>
    <mergeCell ref="Y780:Y781"/>
    <mergeCell ref="X780:X781"/>
    <mergeCell ref="N973:N976"/>
    <mergeCell ref="P973:P976"/>
    <mergeCell ref="O973:O976"/>
    <mergeCell ref="D973:D976"/>
    <mergeCell ref="Q973:Q976"/>
    <mergeCell ref="AQ973:AQ976"/>
    <mergeCell ref="T408:T409"/>
    <mergeCell ref="R408:R409"/>
    <mergeCell ref="P997:P1000"/>
    <mergeCell ref="R1240:R1242"/>
    <mergeCell ref="T1240:T1242"/>
    <mergeCell ref="L2748:L2749"/>
    <mergeCell ref="J2748:J2749"/>
    <mergeCell ref="Q1774:Q1775"/>
    <mergeCell ref="P1774:P1775"/>
    <mergeCell ref="N1774:N1775"/>
    <mergeCell ref="M2205:M2206"/>
    <mergeCell ref="AQ2205:AQ2206"/>
    <mergeCell ref="L2413:L2415"/>
    <mergeCell ref="J2413:J2415"/>
    <mergeCell ref="U1331:U1333"/>
    <mergeCell ref="T1331:T1333"/>
    <mergeCell ref="Y552:Y553"/>
    <mergeCell ref="AQ552:AQ553"/>
    <mergeCell ref="N1356:N1358"/>
    <mergeCell ref="P1356:P1358"/>
    <mergeCell ref="D1472:D1475"/>
    <mergeCell ref="D1476:D1478"/>
    <mergeCell ref="AQ1472:AQ1475"/>
    <mergeCell ref="AQ1476:AQ1478"/>
    <mergeCell ref="R866:R868"/>
    <mergeCell ref="T866:T868"/>
    <mergeCell ref="D565:D566"/>
    <mergeCell ref="X552:X553"/>
    <mergeCell ref="V552:V553"/>
    <mergeCell ref="P864:P865"/>
    <mergeCell ref="N864:N865"/>
    <mergeCell ref="AG565:AG566"/>
    <mergeCell ref="AQ2426:AQ2428"/>
    <mergeCell ref="AQ2147:AQ2148"/>
    <mergeCell ref="J1735:J1737"/>
    <mergeCell ref="L1735:L1737"/>
    <mergeCell ref="AQ1322:AQ1323"/>
    <mergeCell ref="AQ980:AQ981"/>
    <mergeCell ref="AQ982:AQ983"/>
    <mergeCell ref="C3293:C3294"/>
    <mergeCell ref="B3293:B3294"/>
    <mergeCell ref="A3293:A3294"/>
    <mergeCell ref="AE265:AE268"/>
    <mergeCell ref="AF265:AF268"/>
    <mergeCell ref="AD265:AD268"/>
    <mergeCell ref="AG265:AG268"/>
    <mergeCell ref="AC259:AC260"/>
    <mergeCell ref="AB259:AB260"/>
    <mergeCell ref="Z259:Z260"/>
    <mergeCell ref="AQ259:AQ260"/>
    <mergeCell ref="O1799:O1801"/>
    <mergeCell ref="Q1799:Q1801"/>
    <mergeCell ref="P1799:P1801"/>
    <mergeCell ref="N1799:N1801"/>
    <mergeCell ref="AQ1799:AQ1801"/>
    <mergeCell ref="D1799:D1801"/>
    <mergeCell ref="O1114:O1115"/>
    <mergeCell ref="P1114:P1115"/>
    <mergeCell ref="Q1114:Q1115"/>
    <mergeCell ref="N1114:N1115"/>
    <mergeCell ref="D1114:D1115"/>
    <mergeCell ref="B3338:B3339"/>
    <mergeCell ref="C3338:C3339"/>
    <mergeCell ref="A3338:A3339"/>
    <mergeCell ref="Q2097:Q2099"/>
    <mergeCell ref="N1016:N1017"/>
    <mergeCell ref="H3333:H3334"/>
    <mergeCell ref="F3333:F3334"/>
    <mergeCell ref="C3333:C3334"/>
    <mergeCell ref="B3333:B3334"/>
    <mergeCell ref="F1628:F1629"/>
    <mergeCell ref="H1628:H1629"/>
    <mergeCell ref="F1621:F1626"/>
    <mergeCell ref="H1621:H1626"/>
    <mergeCell ref="F1618:F1620"/>
    <mergeCell ref="H1618:H1620"/>
    <mergeCell ref="AQ1746:AQ1747"/>
    <mergeCell ref="AQ1748:AQ1749"/>
    <mergeCell ref="D1760:D1761"/>
    <mergeCell ref="AQ1760:AQ1761"/>
    <mergeCell ref="D1785:D1787"/>
    <mergeCell ref="T289:T290"/>
    <mergeCell ref="AQ1789:AQ1791"/>
    <mergeCell ref="R289:R290"/>
    <mergeCell ref="M2277:M2278"/>
    <mergeCell ref="AQ2277:AQ2278"/>
    <mergeCell ref="X310:X311"/>
    <mergeCell ref="V310:V311"/>
    <mergeCell ref="P1160:P1162"/>
    <mergeCell ref="N1160:N1162"/>
    <mergeCell ref="T2503:T2504"/>
    <mergeCell ref="D2421:D2423"/>
    <mergeCell ref="D2424:D2425"/>
    <mergeCell ref="K2421:K2423"/>
    <mergeCell ref="K2424:K2425"/>
    <mergeCell ref="J2421:J2425"/>
    <mergeCell ref="L2421:L2425"/>
    <mergeCell ref="M2421:M2423"/>
    <mergeCell ref="AQ1708:AQ1709"/>
    <mergeCell ref="AQ2854:AQ2855"/>
    <mergeCell ref="A3:I3"/>
    <mergeCell ref="C1628:C1629"/>
    <mergeCell ref="B1628:B1629"/>
    <mergeCell ref="A1628:A1629"/>
    <mergeCell ref="A1096:A1097"/>
    <mergeCell ref="B1096:B1097"/>
    <mergeCell ref="C1096:C1097"/>
    <mergeCell ref="C984:C988"/>
    <mergeCell ref="A1621:A1626"/>
    <mergeCell ref="B1621:B1626"/>
    <mergeCell ref="C1621:C1626"/>
    <mergeCell ref="A1608:A1609"/>
    <mergeCell ref="B1608:B1609"/>
    <mergeCell ref="C1608:C1609"/>
    <mergeCell ref="A1578:A1580"/>
    <mergeCell ref="B1578:B1580"/>
    <mergeCell ref="C1578:C1580"/>
    <mergeCell ref="A1556:A1558"/>
    <mergeCell ref="B1556:B1558"/>
    <mergeCell ref="H605:H606"/>
    <mergeCell ref="F1046:M1048"/>
    <mergeCell ref="J1096:J1097"/>
    <mergeCell ref="L1096:L1097"/>
    <mergeCell ref="M1567:M1568"/>
    <mergeCell ref="A1386:A1389"/>
    <mergeCell ref="A1207:A1208"/>
    <mergeCell ref="A1397:A1398"/>
    <mergeCell ref="A1399:A1400"/>
    <mergeCell ref="H928:H929"/>
    <mergeCell ref="B1399:B1400"/>
    <mergeCell ref="C1399:C1400"/>
    <mergeCell ref="B1346:B1348"/>
    <mergeCell ref="N1063:N1065"/>
    <mergeCell ref="D1064:D1065"/>
    <mergeCell ref="N1020:N1022"/>
    <mergeCell ref="A242:A243"/>
    <mergeCell ref="B242:B243"/>
    <mergeCell ref="C242:C243"/>
    <mergeCell ref="F242:F243"/>
    <mergeCell ref="H242:H243"/>
    <mergeCell ref="B259:B260"/>
    <mergeCell ref="B239:B241"/>
    <mergeCell ref="C239:C241"/>
    <mergeCell ref="F239:F241"/>
    <mergeCell ref="H239:H241"/>
    <mergeCell ref="M1585:M1586"/>
    <mergeCell ref="M1587:M1588"/>
    <mergeCell ref="C1013:C1015"/>
    <mergeCell ref="F1013:F1015"/>
    <mergeCell ref="H1013:H1015"/>
    <mergeCell ref="D546:D547"/>
    <mergeCell ref="N1472:N1478"/>
    <mergeCell ref="L928:L929"/>
    <mergeCell ref="N928:N929"/>
    <mergeCell ref="N647:N648"/>
    <mergeCell ref="N1199:N1200"/>
    <mergeCell ref="N1070:N1072"/>
    <mergeCell ref="N1172:N1174"/>
    <mergeCell ref="N1321:N1323"/>
    <mergeCell ref="J1308:J1311"/>
    <mergeCell ref="B1418:B1419"/>
    <mergeCell ref="J844:J845"/>
    <mergeCell ref="L844:L845"/>
    <mergeCell ref="B1432:B1435"/>
    <mergeCell ref="U1436:U1437"/>
    <mergeCell ref="U1438:U1443"/>
    <mergeCell ref="R939:R940"/>
    <mergeCell ref="Q1831:Q1832"/>
    <mergeCell ref="Q1875:Q1876"/>
    <mergeCell ref="Q1808:Q1809"/>
    <mergeCell ref="Q1300:Q1301"/>
    <mergeCell ref="P1018:P1019"/>
    <mergeCell ref="N1018:N1019"/>
    <mergeCell ref="J1644:J1645"/>
    <mergeCell ref="L1644:L1645"/>
    <mergeCell ref="J1672:J1673"/>
    <mergeCell ref="J1392:J1394"/>
    <mergeCell ref="L1479:L1480"/>
    <mergeCell ref="L1390:L1391"/>
    <mergeCell ref="M1351:M1352"/>
    <mergeCell ref="M1428:M1429"/>
    <mergeCell ref="M1334:M1335"/>
    <mergeCell ref="L1308:L1311"/>
    <mergeCell ref="L1324:L1325"/>
    <mergeCell ref="P1515:P1517"/>
    <mergeCell ref="N1253:N1254"/>
    <mergeCell ref="N1300:N1301"/>
    <mergeCell ref="O1300:O1301"/>
    <mergeCell ref="Q1285:Q1287"/>
    <mergeCell ref="P1116:P1117"/>
    <mergeCell ref="N1116:N1117"/>
    <mergeCell ref="L1422:L1423"/>
    <mergeCell ref="J1678:J1682"/>
    <mergeCell ref="L1678:L1682"/>
    <mergeCell ref="M1678:M1681"/>
    <mergeCell ref="Q1515:Q1516"/>
    <mergeCell ref="Q1748:Q1749"/>
    <mergeCell ref="N1392:N1394"/>
    <mergeCell ref="P1618:P1620"/>
    <mergeCell ref="Q1619:Q1620"/>
    <mergeCell ref="M1716:M1717"/>
    <mergeCell ref="R1083:R1085"/>
    <mergeCell ref="T1083:T1085"/>
    <mergeCell ref="N1678:N1682"/>
    <mergeCell ref="P1678:P1682"/>
    <mergeCell ref="R1331:R1333"/>
    <mergeCell ref="R977:R979"/>
    <mergeCell ref="T977:T979"/>
    <mergeCell ref="U1552:U1553"/>
    <mergeCell ref="P1232:P1233"/>
    <mergeCell ref="U1211:U1213"/>
    <mergeCell ref="Q1322:Q1323"/>
    <mergeCell ref="P1257:P1258"/>
    <mergeCell ref="J1817:J1818"/>
    <mergeCell ref="Q1448:Q1449"/>
    <mergeCell ref="P1280:P1284"/>
    <mergeCell ref="L1642:L1643"/>
    <mergeCell ref="P1070:P1072"/>
    <mergeCell ref="P1172:P1174"/>
    <mergeCell ref="O1322:O1323"/>
    <mergeCell ref="P1321:P1323"/>
    <mergeCell ref="U1708:U1709"/>
    <mergeCell ref="N1102:N1103"/>
    <mergeCell ref="J1194:J1195"/>
    <mergeCell ref="T1615:T1617"/>
    <mergeCell ref="U1554:U1555"/>
    <mergeCell ref="N1522:N1523"/>
    <mergeCell ref="M1295:M1296"/>
    <mergeCell ref="AQ1331:AQ1333"/>
    <mergeCell ref="AQ2035:AQ2036"/>
    <mergeCell ref="AQ1831:AQ1832"/>
    <mergeCell ref="N1810:N1811"/>
    <mergeCell ref="P1615:P1617"/>
    <mergeCell ref="L2442:L2443"/>
    <mergeCell ref="P1415:P1417"/>
    <mergeCell ref="M1364:M1366"/>
    <mergeCell ref="M1372:M1374"/>
    <mergeCell ref="M1362:M1363"/>
    <mergeCell ref="J1451:J1453"/>
    <mergeCell ref="O2484:O2485"/>
    <mergeCell ref="P2484:P2485"/>
    <mergeCell ref="L1646:L1648"/>
    <mergeCell ref="Y875:Y876"/>
    <mergeCell ref="V874:V876"/>
    <mergeCell ref="M1360:M1361"/>
    <mergeCell ref="AQ1785:AQ1788"/>
    <mergeCell ref="AQ668:AQ669"/>
    <mergeCell ref="R1297:R1299"/>
    <mergeCell ref="O1298:O1299"/>
    <mergeCell ref="R874:R875"/>
    <mergeCell ref="R816:R817"/>
    <mergeCell ref="P687:P688"/>
    <mergeCell ref="J780:J781"/>
    <mergeCell ref="L780:L781"/>
    <mergeCell ref="P818:P821"/>
    <mergeCell ref="X874:X876"/>
    <mergeCell ref="L1271:L1272"/>
    <mergeCell ref="M668:M669"/>
    <mergeCell ref="O668:O669"/>
    <mergeCell ref="N683:N684"/>
    <mergeCell ref="N667:N669"/>
    <mergeCell ref="Q1615:Q1617"/>
    <mergeCell ref="P1649:P1650"/>
    <mergeCell ref="J1280:J1284"/>
    <mergeCell ref="L1652:L1654"/>
    <mergeCell ref="O1808:O1809"/>
    <mergeCell ref="P1808:P1809"/>
    <mergeCell ref="O1293:O1294"/>
    <mergeCell ref="N1285:N1287"/>
    <mergeCell ref="J2125:J2127"/>
    <mergeCell ref="N740:N742"/>
    <mergeCell ref="J1562:J1563"/>
    <mergeCell ref="L1562:L1563"/>
    <mergeCell ref="L2154:L2155"/>
    <mergeCell ref="M1963:M1964"/>
    <mergeCell ref="M2046:M2048"/>
    <mergeCell ref="M1952:M1953"/>
    <mergeCell ref="J1958:J1959"/>
    <mergeCell ref="M1556:M1557"/>
    <mergeCell ref="J1560:J1561"/>
    <mergeCell ref="J1411:J1414"/>
    <mergeCell ref="L1411:L1414"/>
    <mergeCell ref="L1571:L1572"/>
    <mergeCell ref="J1571:J1572"/>
    <mergeCell ref="P1963:P1964"/>
    <mergeCell ref="N1963:N1964"/>
    <mergeCell ref="L1902:L1903"/>
    <mergeCell ref="Y966:Y967"/>
    <mergeCell ref="R1163:R1165"/>
    <mergeCell ref="T1163:T1165"/>
    <mergeCell ref="N778:N779"/>
    <mergeCell ref="Q1451:Q1452"/>
    <mergeCell ref="Z1023:Z1026"/>
    <mergeCell ref="R881:R883"/>
    <mergeCell ref="P1003:P1005"/>
    <mergeCell ref="P1001:P1002"/>
    <mergeCell ref="N1001:N1002"/>
    <mergeCell ref="N980:N983"/>
    <mergeCell ref="P980:P983"/>
    <mergeCell ref="T1041:T1042"/>
    <mergeCell ref="N886:N887"/>
    <mergeCell ref="P886:P887"/>
    <mergeCell ref="Q1018:Q1019"/>
    <mergeCell ref="P1102:P1103"/>
    <mergeCell ref="T935:T937"/>
    <mergeCell ref="P956:P957"/>
    <mergeCell ref="T784:T785"/>
    <mergeCell ref="R966:R968"/>
    <mergeCell ref="O1018:O1019"/>
    <mergeCell ref="N874:N875"/>
    <mergeCell ref="H933:H934"/>
    <mergeCell ref="H971:H972"/>
    <mergeCell ref="N1217:N1219"/>
    <mergeCell ref="R1028:R1029"/>
    <mergeCell ref="N1104:N1106"/>
    <mergeCell ref="J1018:J1019"/>
    <mergeCell ref="Q1188:Q1189"/>
    <mergeCell ref="AQ1016:AQ1017"/>
    <mergeCell ref="N994:N996"/>
    <mergeCell ref="P994:P996"/>
    <mergeCell ref="U1057:U1058"/>
    <mergeCell ref="U869:U870"/>
    <mergeCell ref="T874:T875"/>
    <mergeCell ref="N898:N899"/>
    <mergeCell ref="P910:P914"/>
    <mergeCell ref="M1013:M1014"/>
    <mergeCell ref="P1006:P1007"/>
    <mergeCell ref="N956:N957"/>
    <mergeCell ref="N926:N927"/>
    <mergeCell ref="N1089:N1092"/>
    <mergeCell ref="P919:P921"/>
    <mergeCell ref="P926:P927"/>
    <mergeCell ref="P1140:P1142"/>
    <mergeCell ref="Q893:Q895"/>
    <mergeCell ref="Q849:Q850"/>
    <mergeCell ref="S842:S843"/>
    <mergeCell ref="T841:T843"/>
    <mergeCell ref="U842:U843"/>
    <mergeCell ref="N950:N955"/>
    <mergeCell ref="N896:N897"/>
    <mergeCell ref="X939:X940"/>
    <mergeCell ref="N1006:N1007"/>
    <mergeCell ref="N1010:N1012"/>
    <mergeCell ref="P1010:P1012"/>
    <mergeCell ref="Z1175:Z1178"/>
    <mergeCell ref="AB1175:AB1178"/>
    <mergeCell ref="V939:V940"/>
    <mergeCell ref="Q984:Q986"/>
    <mergeCell ref="Q987:Q988"/>
    <mergeCell ref="V1041:V1045"/>
    <mergeCell ref="V966:V968"/>
    <mergeCell ref="V1201:V1202"/>
    <mergeCell ref="AQ1114:AQ1115"/>
    <mergeCell ref="V1089:V1092"/>
    <mergeCell ref="L898:L899"/>
    <mergeCell ref="H844:H845"/>
    <mergeCell ref="AA396:AA398"/>
    <mergeCell ref="AB396:AB398"/>
    <mergeCell ref="Q459:Q460"/>
    <mergeCell ref="Q462:Q463"/>
    <mergeCell ref="Q481:Q482"/>
    <mergeCell ref="R255:R258"/>
    <mergeCell ref="T255:T258"/>
    <mergeCell ref="R277:R278"/>
    <mergeCell ref="T277:T278"/>
    <mergeCell ref="AC396:AC398"/>
    <mergeCell ref="U284:U286"/>
    <mergeCell ref="R265:R268"/>
    <mergeCell ref="T265:T268"/>
    <mergeCell ref="P423:P424"/>
    <mergeCell ref="J312:J313"/>
    <mergeCell ref="L312:L313"/>
    <mergeCell ref="N312:N313"/>
    <mergeCell ref="P312:P313"/>
    <mergeCell ref="N310:N311"/>
    <mergeCell ref="R374:R378"/>
    <mergeCell ref="T374:T378"/>
    <mergeCell ref="T348:T349"/>
    <mergeCell ref="AQ618:AQ619"/>
    <mergeCell ref="D618:D619"/>
    <mergeCell ref="P605:P606"/>
    <mergeCell ref="N605:N606"/>
    <mergeCell ref="R512:R514"/>
    <mergeCell ref="T512:T514"/>
    <mergeCell ref="U512:U513"/>
    <mergeCell ref="S546:S547"/>
    <mergeCell ref="P477:P480"/>
    <mergeCell ref="R477:R480"/>
    <mergeCell ref="T297:T298"/>
    <mergeCell ref="R297:R298"/>
    <mergeCell ref="X437:X440"/>
    <mergeCell ref="Y439:Y440"/>
    <mergeCell ref="N449:N452"/>
    <mergeCell ref="T445:T448"/>
    <mergeCell ref="R303:R304"/>
    <mergeCell ref="R310:R311"/>
    <mergeCell ref="Q350:Q351"/>
    <mergeCell ref="R301:R302"/>
    <mergeCell ref="P303:P304"/>
    <mergeCell ref="J327:J329"/>
    <mergeCell ref="K327:K329"/>
    <mergeCell ref="R348:R349"/>
    <mergeCell ref="S327:S329"/>
    <mergeCell ref="N453:N454"/>
    <mergeCell ref="R383:R385"/>
    <mergeCell ref="T383:T385"/>
    <mergeCell ref="D314:D315"/>
    <mergeCell ref="D316:D317"/>
    <mergeCell ref="S316:S317"/>
    <mergeCell ref="S314:S315"/>
    <mergeCell ref="U315:U316"/>
    <mergeCell ref="AQ315:AQ316"/>
    <mergeCell ref="Y374:Y375"/>
    <mergeCell ref="O370:O371"/>
    <mergeCell ref="Y465:Y466"/>
    <mergeCell ref="U418:U419"/>
    <mergeCell ref="R453:R454"/>
    <mergeCell ref="Y437:Y438"/>
    <mergeCell ref="M327:M329"/>
    <mergeCell ref="AF565:AF566"/>
    <mergeCell ref="P749:P750"/>
    <mergeCell ref="N749:N750"/>
    <mergeCell ref="D519:D520"/>
    <mergeCell ref="D515:D518"/>
    <mergeCell ref="X966:X968"/>
    <mergeCell ref="AQ784:AQ785"/>
    <mergeCell ref="Z1163:Z1165"/>
    <mergeCell ref="R1023:R1026"/>
    <mergeCell ref="T956:T957"/>
    <mergeCell ref="V956:V957"/>
    <mergeCell ref="AJ1096:AJ1097"/>
    <mergeCell ref="F1096:F1097"/>
    <mergeCell ref="AQ1064:AQ1065"/>
    <mergeCell ref="AQ1068:AQ1069"/>
    <mergeCell ref="AQ467:AQ468"/>
    <mergeCell ref="X1201:X1202"/>
    <mergeCell ref="D488:D490"/>
    <mergeCell ref="AQ488:AQ490"/>
    <mergeCell ref="U1240:U1241"/>
    <mergeCell ref="AQ1240:AQ1241"/>
    <mergeCell ref="N1068:N1069"/>
    <mergeCell ref="AQ546:AQ547"/>
    <mergeCell ref="D548:D549"/>
    <mergeCell ref="D550:D551"/>
    <mergeCell ref="AQ548:AQ549"/>
    <mergeCell ref="AQ550:AQ551"/>
    <mergeCell ref="AQ558:AQ559"/>
    <mergeCell ref="D558:D559"/>
    <mergeCell ref="AC531:AC533"/>
    <mergeCell ref="AB531:AB535"/>
    <mergeCell ref="Z531:Z535"/>
    <mergeCell ref="R469:R470"/>
    <mergeCell ref="T469:T470"/>
    <mergeCell ref="U546:U547"/>
    <mergeCell ref="L526:L527"/>
    <mergeCell ref="P510:P511"/>
    <mergeCell ref="N512:N514"/>
    <mergeCell ref="F503:F505"/>
    <mergeCell ref="J503:J505"/>
    <mergeCell ref="L503:L505"/>
    <mergeCell ref="N503:N505"/>
    <mergeCell ref="P503:P505"/>
    <mergeCell ref="H503:H505"/>
    <mergeCell ref="T503:T505"/>
    <mergeCell ref="H469:H470"/>
    <mergeCell ref="J491:J493"/>
    <mergeCell ref="V531:V535"/>
    <mergeCell ref="X531:X535"/>
    <mergeCell ref="P469:P470"/>
    <mergeCell ref="N491:N493"/>
    <mergeCell ref="K467:K468"/>
    <mergeCell ref="R552:R553"/>
    <mergeCell ref="S488:S490"/>
    <mergeCell ref="D467:D468"/>
    <mergeCell ref="L1194:L1195"/>
    <mergeCell ref="L1188:L1189"/>
    <mergeCell ref="T602:T604"/>
    <mergeCell ref="T801:T802"/>
    <mergeCell ref="U884:U885"/>
    <mergeCell ref="T884:T885"/>
    <mergeCell ref="S884:S885"/>
    <mergeCell ref="J1111:J1113"/>
    <mergeCell ref="L1111:L1113"/>
    <mergeCell ref="N1111:N1113"/>
    <mergeCell ref="AQ637:AQ638"/>
    <mergeCell ref="D659:D662"/>
    <mergeCell ref="AQ659:AQ662"/>
    <mergeCell ref="D668:D669"/>
    <mergeCell ref="AQ43:AQ44"/>
    <mergeCell ref="D55:D56"/>
    <mergeCell ref="AQ55:AQ56"/>
    <mergeCell ref="A253:A254"/>
    <mergeCell ref="B253:B254"/>
    <mergeCell ref="C253:C254"/>
    <mergeCell ref="V253:V254"/>
    <mergeCell ref="X253:X254"/>
    <mergeCell ref="T270:T274"/>
    <mergeCell ref="R270:R274"/>
    <mergeCell ref="P270:P274"/>
    <mergeCell ref="N270:N274"/>
    <mergeCell ref="L270:L274"/>
    <mergeCell ref="J270:J273"/>
    <mergeCell ref="H270:H274"/>
    <mergeCell ref="F270:F274"/>
    <mergeCell ref="C270:C274"/>
    <mergeCell ref="B270:B274"/>
    <mergeCell ref="A270:A274"/>
    <mergeCell ref="AA43:AA44"/>
    <mergeCell ref="Z42:Z45"/>
    <mergeCell ref="AB42:AB45"/>
    <mergeCell ref="AC43:AC44"/>
    <mergeCell ref="D43:D44"/>
    <mergeCell ref="V51:V53"/>
    <mergeCell ref="X51:X53"/>
    <mergeCell ref="Y51:Y53"/>
    <mergeCell ref="C51:C53"/>
    <mergeCell ref="B51:B53"/>
    <mergeCell ref="AE196:AE199"/>
    <mergeCell ref="AB55:AB57"/>
    <mergeCell ref="A55:A57"/>
    <mergeCell ref="D90:D91"/>
    <mergeCell ref="A51:A53"/>
    <mergeCell ref="Y64:Y65"/>
    <mergeCell ref="X64:X65"/>
    <mergeCell ref="V64:V65"/>
    <mergeCell ref="AC55:AC56"/>
    <mergeCell ref="Y62:Y63"/>
    <mergeCell ref="V102:V103"/>
    <mergeCell ref="X102:X103"/>
    <mergeCell ref="A244:A248"/>
    <mergeCell ref="B244:B248"/>
    <mergeCell ref="C244:C248"/>
    <mergeCell ref="F244:F248"/>
    <mergeCell ref="J253:J254"/>
    <mergeCell ref="L253:L254"/>
    <mergeCell ref="N253:N254"/>
    <mergeCell ref="P253:P254"/>
    <mergeCell ref="R253:R254"/>
    <mergeCell ref="Z86:Z87"/>
    <mergeCell ref="AB86:AB87"/>
    <mergeCell ref="T259:T260"/>
    <mergeCell ref="T239:T241"/>
    <mergeCell ref="L221:L225"/>
    <mergeCell ref="Y129:Y131"/>
    <mergeCell ref="AQ129:AQ131"/>
    <mergeCell ref="AQ297:AQ298"/>
    <mergeCell ref="AQ459:AQ460"/>
    <mergeCell ref="Z396:Z398"/>
    <mergeCell ref="AB102:AB103"/>
    <mergeCell ref="Z102:Z103"/>
    <mergeCell ref="AQ396:AQ398"/>
    <mergeCell ref="D399:D402"/>
    <mergeCell ref="AQ399:AQ402"/>
    <mergeCell ref="D418:D419"/>
    <mergeCell ref="AQ418:AQ419"/>
    <mergeCell ref="D423:D424"/>
    <mergeCell ref="D437:D438"/>
    <mergeCell ref="D439:D440"/>
    <mergeCell ref="AQ437:AQ438"/>
    <mergeCell ref="AQ439:AQ440"/>
    <mergeCell ref="AQ445:AQ448"/>
    <mergeCell ref="C255:C258"/>
    <mergeCell ref="X66:X67"/>
    <mergeCell ref="V66:V67"/>
    <mergeCell ref="AB80:AB82"/>
    <mergeCell ref="Z80:Z82"/>
    <mergeCell ref="W244:W247"/>
    <mergeCell ref="V244:V248"/>
    <mergeCell ref="N445:N448"/>
    <mergeCell ref="W135:W137"/>
    <mergeCell ref="V135:V137"/>
    <mergeCell ref="X135:X137"/>
    <mergeCell ref="T204:T205"/>
    <mergeCell ref="R204:R205"/>
    <mergeCell ref="R445:R448"/>
    <mergeCell ref="J324:J325"/>
    <mergeCell ref="L324:L325"/>
    <mergeCell ref="N324:N325"/>
    <mergeCell ref="P324:P325"/>
    <mergeCell ref="X244:X248"/>
    <mergeCell ref="AQ90:AQ91"/>
    <mergeCell ref="D129:D130"/>
    <mergeCell ref="N408:N409"/>
    <mergeCell ref="P408:P409"/>
    <mergeCell ref="P412:P413"/>
    <mergeCell ref="J404:J407"/>
    <mergeCell ref="L404:L407"/>
    <mergeCell ref="N404:N407"/>
    <mergeCell ref="P404:P407"/>
    <mergeCell ref="R292:R294"/>
    <mergeCell ref="T292:T294"/>
    <mergeCell ref="Y124:Y125"/>
    <mergeCell ref="X124:X125"/>
    <mergeCell ref="Y135:Y137"/>
    <mergeCell ref="W437:W438"/>
    <mergeCell ref="W439:W440"/>
    <mergeCell ref="AG196:AG199"/>
    <mergeCell ref="AG200:AG202"/>
    <mergeCell ref="AE200:AE202"/>
    <mergeCell ref="L327:L329"/>
    <mergeCell ref="AD196:AD202"/>
    <mergeCell ref="AF196:AF202"/>
    <mergeCell ref="T339:T340"/>
    <mergeCell ref="R339:R340"/>
    <mergeCell ref="V360:V362"/>
    <mergeCell ref="X360:X362"/>
    <mergeCell ref="Y265:Y268"/>
    <mergeCell ref="X265:X268"/>
    <mergeCell ref="W129:W130"/>
    <mergeCell ref="V129:V131"/>
    <mergeCell ref="Y282:Y283"/>
    <mergeCell ref="N341:N342"/>
    <mergeCell ref="C3107:C3108"/>
    <mergeCell ref="I3110:I3111"/>
    <mergeCell ref="H3109:H3111"/>
    <mergeCell ref="H3212:H3213"/>
    <mergeCell ref="F3212:F3213"/>
    <mergeCell ref="C3212:C3213"/>
    <mergeCell ref="B3212:B3213"/>
    <mergeCell ref="A3212:A3213"/>
    <mergeCell ref="H3214:H3216"/>
    <mergeCell ref="F3214:F3216"/>
    <mergeCell ref="C3214:C3216"/>
    <mergeCell ref="B3214:B3216"/>
    <mergeCell ref="A3214:A3216"/>
    <mergeCell ref="H3217:H3218"/>
    <mergeCell ref="F3217:F3218"/>
    <mergeCell ref="C3217:C3218"/>
    <mergeCell ref="B3217:B3218"/>
    <mergeCell ref="A3217:A3218"/>
    <mergeCell ref="B3154:B3155"/>
    <mergeCell ref="A3154:A3155"/>
    <mergeCell ref="H3152:H3153"/>
    <mergeCell ref="F3152:F3153"/>
    <mergeCell ref="F2748:F2749"/>
    <mergeCell ref="I2670:I2672"/>
    <mergeCell ref="A3152:A3153"/>
    <mergeCell ref="B3116:B3119"/>
    <mergeCell ref="H3120:H3121"/>
    <mergeCell ref="B1362:B1363"/>
    <mergeCell ref="F1418:F1419"/>
    <mergeCell ref="A1597:A1598"/>
    <mergeCell ref="B1597:B1598"/>
    <mergeCell ref="F3018:F3019"/>
    <mergeCell ref="C3223:C3224"/>
    <mergeCell ref="A3223:A3224"/>
    <mergeCell ref="A3120:A3121"/>
    <mergeCell ref="B3178:B3179"/>
    <mergeCell ref="A3178:A3179"/>
    <mergeCell ref="C3178:C3179"/>
    <mergeCell ref="H3164:H3165"/>
    <mergeCell ref="F3164:F3165"/>
    <mergeCell ref="C3164:C3165"/>
    <mergeCell ref="B3164:B3165"/>
    <mergeCell ref="A3164:A3165"/>
    <mergeCell ref="F3142:F3143"/>
    <mergeCell ref="C3142:C3143"/>
    <mergeCell ref="A2922:A2923"/>
    <mergeCell ref="B3142:B3143"/>
    <mergeCell ref="I2806:I2807"/>
    <mergeCell ref="C3116:C3119"/>
    <mergeCell ref="A3116:A3119"/>
    <mergeCell ref="F3178:F3179"/>
    <mergeCell ref="H2910:H2912"/>
    <mergeCell ref="B2699:B2700"/>
    <mergeCell ref="B2764:B2766"/>
    <mergeCell ref="B2774:B2775"/>
    <mergeCell ref="I2765:I2766"/>
    <mergeCell ref="I2743:I2744"/>
    <mergeCell ref="H2743:H2745"/>
    <mergeCell ref="F2743:F2745"/>
    <mergeCell ref="B2748:B2749"/>
    <mergeCell ref="F2750:F2751"/>
    <mergeCell ref="F2690:F2691"/>
    <mergeCell ref="C2690:C2691"/>
    <mergeCell ref="B2690:B2691"/>
    <mergeCell ref="H3236:H3239"/>
    <mergeCell ref="F3236:F3239"/>
    <mergeCell ref="C3236:C3239"/>
    <mergeCell ref="B3236:B3239"/>
    <mergeCell ref="F3107:F3108"/>
    <mergeCell ref="H3107:H3108"/>
    <mergeCell ref="B3114:B3115"/>
    <mergeCell ref="H2750:H2751"/>
    <mergeCell ref="C2750:C2751"/>
    <mergeCell ref="B2750:B2751"/>
    <mergeCell ref="I2910:I2911"/>
    <mergeCell ref="J2442:J2443"/>
    <mergeCell ref="J2051:J2052"/>
    <mergeCell ref="F2869:F2870"/>
    <mergeCell ref="H2869:H2870"/>
    <mergeCell ref="I2862:I2864"/>
    <mergeCell ref="H2862:H2864"/>
    <mergeCell ref="F2862:F2864"/>
    <mergeCell ref="A3228:A3229"/>
    <mergeCell ref="I2908:I2909"/>
    <mergeCell ref="F2908:F2909"/>
    <mergeCell ref="A2774:A2775"/>
    <mergeCell ref="B2865:B2866"/>
    <mergeCell ref="A2865:A2866"/>
    <mergeCell ref="F2865:F2866"/>
    <mergeCell ref="F2821:F2823"/>
    <mergeCell ref="I2872:I2873"/>
    <mergeCell ref="H2872:H2875"/>
    <mergeCell ref="F2851:F2853"/>
    <mergeCell ref="C2851:C2853"/>
    <mergeCell ref="A2902:A2906"/>
    <mergeCell ref="C2791:C2792"/>
    <mergeCell ref="A2900:A2901"/>
    <mergeCell ref="C3103:C3104"/>
    <mergeCell ref="B3103:B3104"/>
    <mergeCell ref="A3103:A3104"/>
    <mergeCell ref="F3109:F3111"/>
    <mergeCell ref="C3109:C3111"/>
    <mergeCell ref="B3109:B3111"/>
    <mergeCell ref="A3109:A3111"/>
    <mergeCell ref="H3127:H3129"/>
    <mergeCell ref="F3127:F3129"/>
    <mergeCell ref="C3127:C3129"/>
    <mergeCell ref="B3127:B3129"/>
    <mergeCell ref="A3127:A3129"/>
    <mergeCell ref="F3122:F3123"/>
    <mergeCell ref="H3114:H3115"/>
    <mergeCell ref="F3114:F3115"/>
    <mergeCell ref="A3107:A3108"/>
    <mergeCell ref="F3103:F3104"/>
    <mergeCell ref="C2996:C2998"/>
    <mergeCell ref="B2918:B2920"/>
    <mergeCell ref="A2918:A2920"/>
    <mergeCell ref="H2878:H2880"/>
    <mergeCell ref="F2878:F2880"/>
    <mergeCell ref="C2878:C2880"/>
    <mergeCell ref="B2878:B2880"/>
    <mergeCell ref="A2878:A2880"/>
    <mergeCell ref="C2869:C2870"/>
    <mergeCell ref="B2869:B2870"/>
    <mergeCell ref="A2869:A2870"/>
    <mergeCell ref="F3120:F3121"/>
    <mergeCell ref="C3120:C3121"/>
    <mergeCell ref="B3120:B3121"/>
    <mergeCell ref="F3228:F3229"/>
    <mergeCell ref="C3228:C3229"/>
    <mergeCell ref="B3228:B3229"/>
    <mergeCell ref="H2738:H2739"/>
    <mergeCell ref="H2708:H2709"/>
    <mergeCell ref="C2710:C2711"/>
    <mergeCell ref="C2730:C2731"/>
    <mergeCell ref="I2925:I2926"/>
    <mergeCell ref="H1871:H1872"/>
    <mergeCell ref="H1854:H1856"/>
    <mergeCell ref="A3032:A3034"/>
    <mergeCell ref="I3025:I3027"/>
    <mergeCell ref="P1590:P1591"/>
    <mergeCell ref="L2087:L2089"/>
    <mergeCell ref="J2011:J2012"/>
    <mergeCell ref="N2484:N2485"/>
    <mergeCell ref="J2528:J2529"/>
    <mergeCell ref="M2528:M2529"/>
    <mergeCell ref="C2862:C2864"/>
    <mergeCell ref="A2675:A2678"/>
    <mergeCell ref="A2583:A2584"/>
    <mergeCell ref="B2599:B2600"/>
    <mergeCell ref="C2797:C2798"/>
    <mergeCell ref="C2795:C2796"/>
    <mergeCell ref="B2795:B2796"/>
    <mergeCell ref="C2596:C2598"/>
    <mergeCell ref="F2596:F2598"/>
    <mergeCell ref="H2596:H2598"/>
    <mergeCell ref="B2542:B2545"/>
    <mergeCell ref="C2540:C2541"/>
    <mergeCell ref="F2526:F2527"/>
    <mergeCell ref="F2505:F2506"/>
    <mergeCell ref="H2505:H2506"/>
    <mergeCell ref="F2534:F2535"/>
    <mergeCell ref="C2530:C2531"/>
    <mergeCell ref="H2511:H2515"/>
    <mergeCell ref="C2536:C2537"/>
    <mergeCell ref="F2530:F2531"/>
    <mergeCell ref="A2764:A2766"/>
    <mergeCell ref="A2789:A2790"/>
    <mergeCell ref="F2583:F2584"/>
    <mergeCell ref="H2583:H2584"/>
    <mergeCell ref="K2198:K2199"/>
    <mergeCell ref="N1628:N1629"/>
    <mergeCell ref="P1628:P1629"/>
    <mergeCell ref="A2536:A2537"/>
    <mergeCell ref="A2530:A2531"/>
    <mergeCell ref="A2586:A2587"/>
    <mergeCell ref="H2586:H2587"/>
    <mergeCell ref="F2586:F2587"/>
    <mergeCell ref="B2586:B2587"/>
    <mergeCell ref="C2586:C2587"/>
    <mergeCell ref="A2558:A2561"/>
    <mergeCell ref="A2602:A2603"/>
    <mergeCell ref="N1707:N1709"/>
    <mergeCell ref="J1661:J1662"/>
    <mergeCell ref="J1707:J1708"/>
    <mergeCell ref="L1707:L1708"/>
    <mergeCell ref="J1712:J1713"/>
    <mergeCell ref="L1712:L1713"/>
    <mergeCell ref="J1652:J1654"/>
    <mergeCell ref="B2471:B2473"/>
    <mergeCell ref="A2433:A2434"/>
    <mergeCell ref="A2486:A2487"/>
    <mergeCell ref="A2437:A2439"/>
    <mergeCell ref="B3002:B3003"/>
    <mergeCell ref="A2694:A2695"/>
    <mergeCell ref="C2692:C2693"/>
    <mergeCell ref="B2797:B2798"/>
    <mergeCell ref="A2797:A2798"/>
    <mergeCell ref="D2117:D2118"/>
    <mergeCell ref="D2145:D2146"/>
    <mergeCell ref="F2685:F2686"/>
    <mergeCell ref="I2913:I2914"/>
    <mergeCell ref="A2408:A2411"/>
    <mergeCell ref="A2542:A2545"/>
    <mergeCell ref="B2816:B2818"/>
    <mergeCell ref="A2816:A2818"/>
    <mergeCell ref="C2772:C2773"/>
    <mergeCell ref="B2772:B2773"/>
    <mergeCell ref="A2772:A2773"/>
    <mergeCell ref="A2778:A2779"/>
    <mergeCell ref="A2426:A2428"/>
    <mergeCell ref="A2471:A2473"/>
    <mergeCell ref="H2913:H2915"/>
    <mergeCell ref="B2776:B2777"/>
    <mergeCell ref="A2715:A2716"/>
    <mergeCell ref="A1308:A1311"/>
    <mergeCell ref="B1308:B1311"/>
    <mergeCell ref="C1308:C1311"/>
    <mergeCell ref="A1378:A1380"/>
    <mergeCell ref="O1295:O1296"/>
    <mergeCell ref="F1871:F1872"/>
    <mergeCell ref="H2685:H2686"/>
    <mergeCell ref="F3099:F3102"/>
    <mergeCell ref="I3032:I3033"/>
    <mergeCell ref="H3032:H3034"/>
    <mergeCell ref="F3032:F3034"/>
    <mergeCell ref="C3032:C3034"/>
    <mergeCell ref="H3018:H3019"/>
    <mergeCell ref="N1728:N1729"/>
    <mergeCell ref="A1618:A1620"/>
    <mergeCell ref="B1618:B1620"/>
    <mergeCell ref="C1618:C1620"/>
    <mergeCell ref="A1615:A1617"/>
    <mergeCell ref="N1569:N1570"/>
    <mergeCell ref="N1415:N1417"/>
    <mergeCell ref="J1518:J1521"/>
    <mergeCell ref="L1518:L1521"/>
    <mergeCell ref="J1486:J1487"/>
    <mergeCell ref="L1486:L1487"/>
    <mergeCell ref="N1552:N1555"/>
    <mergeCell ref="I2954:I2955"/>
    <mergeCell ref="F2946:F2947"/>
    <mergeCell ref="N1980:N1982"/>
    <mergeCell ref="M2939:M2941"/>
    <mergeCell ref="N1661:N1662"/>
    <mergeCell ref="A2690:A2691"/>
    <mergeCell ref="B2696:B2697"/>
    <mergeCell ref="F2675:F2678"/>
    <mergeCell ref="C2675:C2678"/>
    <mergeCell ref="C2685:C2686"/>
    <mergeCell ref="B2685:B2686"/>
    <mergeCell ref="A2685:A2686"/>
    <mergeCell ref="A2710:A2711"/>
    <mergeCell ref="A2655:A2656"/>
    <mergeCell ref="J2939:J2945"/>
    <mergeCell ref="H3225:H3226"/>
    <mergeCell ref="F3225:F3226"/>
    <mergeCell ref="C3225:C3226"/>
    <mergeCell ref="B3225:B3226"/>
    <mergeCell ref="A3225:A3226"/>
    <mergeCell ref="A3142:A3143"/>
    <mergeCell ref="H3204:H3206"/>
    <mergeCell ref="F3204:F3206"/>
    <mergeCell ref="H3185:H3187"/>
    <mergeCell ref="F3105:F3106"/>
    <mergeCell ref="C3010:C3011"/>
    <mergeCell ref="B3010:B3011"/>
    <mergeCell ref="F2996:F2998"/>
    <mergeCell ref="H3103:H3104"/>
    <mergeCell ref="H2902:H2906"/>
    <mergeCell ref="F2902:F2906"/>
    <mergeCell ref="B3028:B3029"/>
    <mergeCell ref="H3028:H3029"/>
    <mergeCell ref="F3028:F3029"/>
    <mergeCell ref="C2972:C2975"/>
    <mergeCell ref="B2972:B2975"/>
    <mergeCell ref="A2972:A2975"/>
    <mergeCell ref="H2957:H2958"/>
    <mergeCell ref="F2957:F2958"/>
    <mergeCell ref="C2957:C2958"/>
    <mergeCell ref="H3073:H3074"/>
    <mergeCell ref="F3073:F3074"/>
    <mergeCell ref="C3073:C3074"/>
    <mergeCell ref="B3073:B3074"/>
    <mergeCell ref="A3073:A3074"/>
    <mergeCell ref="A3002:A3003"/>
    <mergeCell ref="C3002:C3003"/>
    <mergeCell ref="A2989:A2990"/>
    <mergeCell ref="A3014:A3015"/>
    <mergeCell ref="F2976:F2977"/>
    <mergeCell ref="F2940:I2945"/>
    <mergeCell ref="I3005:I3006"/>
    <mergeCell ref="H3005:H3006"/>
    <mergeCell ref="F3005:F3006"/>
    <mergeCell ref="C3005:C3006"/>
    <mergeCell ref="B3005:B3006"/>
    <mergeCell ref="A3016:A3017"/>
    <mergeCell ref="B3016:B3017"/>
    <mergeCell ref="C3018:C3019"/>
    <mergeCell ref="A2981:A2982"/>
    <mergeCell ref="F2983:F2984"/>
    <mergeCell ref="C2976:C2977"/>
    <mergeCell ref="B2976:B2977"/>
    <mergeCell ref="A2976:A2977"/>
    <mergeCell ref="C2987:C2988"/>
    <mergeCell ref="B2987:B2988"/>
    <mergeCell ref="A2987:A2988"/>
    <mergeCell ref="C2989:C2990"/>
    <mergeCell ref="B2989:B2990"/>
    <mergeCell ref="C3039:C3040"/>
    <mergeCell ref="B3039:B3040"/>
    <mergeCell ref="A3039:A3040"/>
    <mergeCell ref="H3010:H3011"/>
    <mergeCell ref="F3010:F3011"/>
    <mergeCell ref="B2996:B2998"/>
    <mergeCell ref="A2996:A2998"/>
    <mergeCell ref="B3042:B3044"/>
    <mergeCell ref="C3042:C3044"/>
    <mergeCell ref="A3042:A3044"/>
    <mergeCell ref="L2939:L2945"/>
    <mergeCell ref="H2865:H2866"/>
    <mergeCell ref="H2976:H2977"/>
    <mergeCell ref="L1672:L1673"/>
    <mergeCell ref="L1618:L1620"/>
    <mergeCell ref="M1768:M1770"/>
    <mergeCell ref="P1522:P1523"/>
    <mergeCell ref="K1567:K1568"/>
    <mergeCell ref="J1630:J1631"/>
    <mergeCell ref="D1619:D1620"/>
    <mergeCell ref="P1728:P1729"/>
    <mergeCell ref="M2165:M2166"/>
    <mergeCell ref="B2705:B2706"/>
    <mergeCell ref="B2780:B2781"/>
    <mergeCell ref="L1886:L1887"/>
    <mergeCell ref="J1857:J1858"/>
    <mergeCell ref="A2701:A2704"/>
    <mergeCell ref="A2696:A2697"/>
    <mergeCell ref="F2824:F2825"/>
    <mergeCell ref="C2824:C2825"/>
    <mergeCell ref="F2797:F2798"/>
    <mergeCell ref="H2816:H2818"/>
    <mergeCell ref="F2816:F2818"/>
    <mergeCell ref="I2821:I2822"/>
    <mergeCell ref="H2821:H2823"/>
    <mergeCell ref="F2833:F2838"/>
    <mergeCell ref="C2833:C2838"/>
    <mergeCell ref="C2819:C2820"/>
    <mergeCell ref="C2816:C2818"/>
    <mergeCell ref="A2738:A2739"/>
    <mergeCell ref="A2748:A2749"/>
    <mergeCell ref="A2705:A2706"/>
    <mergeCell ref="C2789:C2790"/>
    <mergeCell ref="B2839:B2840"/>
    <mergeCell ref="B2881:B2882"/>
    <mergeCell ref="C2843:C2844"/>
    <mergeCell ref="A2827:A2832"/>
    <mergeCell ref="B2827:B2832"/>
    <mergeCell ref="P1661:P1662"/>
    <mergeCell ref="L1928:L1930"/>
    <mergeCell ref="H2968:H2970"/>
    <mergeCell ref="F2968:F2970"/>
    <mergeCell ref="H2922:H2923"/>
    <mergeCell ref="F2922:F2923"/>
    <mergeCell ref="H2795:H2796"/>
    <mergeCell ref="F2795:F2796"/>
    <mergeCell ref="F2867:F2868"/>
    <mergeCell ref="H2867:H2868"/>
    <mergeCell ref="F2683:F2684"/>
    <mergeCell ref="B2939:B2945"/>
    <mergeCell ref="I2932:I2933"/>
    <mergeCell ref="H2839:H2840"/>
    <mergeCell ref="A2179:A2180"/>
    <mergeCell ref="A2770:A2771"/>
    <mergeCell ref="A2776:A2777"/>
    <mergeCell ref="A2538:A2539"/>
    <mergeCell ref="A2708:A2709"/>
    <mergeCell ref="A2760:A2763"/>
    <mergeCell ref="D1746:D1747"/>
    <mergeCell ref="D1748:D1749"/>
    <mergeCell ref="H2717:H2720"/>
    <mergeCell ref="F2717:F2720"/>
    <mergeCell ref="C2770:C2771"/>
    <mergeCell ref="H2748:H2749"/>
    <mergeCell ref="C2776:C2777"/>
    <mergeCell ref="H2776:H2777"/>
    <mergeCell ref="F2776:F2777"/>
    <mergeCell ref="H2760:H2763"/>
    <mergeCell ref="F2760:F2763"/>
    <mergeCell ref="C2760:C2763"/>
    <mergeCell ref="H2767:H2768"/>
    <mergeCell ref="C2752:C2754"/>
    <mergeCell ref="F2752:F2754"/>
    <mergeCell ref="C2748:C2749"/>
    <mergeCell ref="C2764:C2766"/>
    <mergeCell ref="H1906:H1907"/>
    <mergeCell ref="I2902:I2904"/>
    <mergeCell ref="I2797:I2798"/>
    <mergeCell ref="H2797:H2798"/>
    <mergeCell ref="J1869:J1870"/>
    <mergeCell ref="M1983:M1984"/>
    <mergeCell ref="P1958:P1959"/>
    <mergeCell ref="L2683:L2684"/>
    <mergeCell ref="J2683:J2684"/>
    <mergeCell ref="J2670:J2672"/>
    <mergeCell ref="L2670:L2672"/>
    <mergeCell ref="L1906:L1907"/>
    <mergeCell ref="M2675:M2676"/>
    <mergeCell ref="M2677:M2678"/>
    <mergeCell ref="N1947:N1948"/>
    <mergeCell ref="C2583:C2584"/>
    <mergeCell ref="M1949:M1950"/>
    <mergeCell ref="P1972:P1977"/>
    <mergeCell ref="N1972:N1977"/>
    <mergeCell ref="M2023:M2024"/>
    <mergeCell ref="P2227:P2228"/>
    <mergeCell ref="C2699:C2700"/>
    <mergeCell ref="C2778:C2779"/>
    <mergeCell ref="F2778:F2779"/>
    <mergeCell ref="H2778:H2779"/>
    <mergeCell ref="F2471:F2473"/>
    <mergeCell ref="M2097:M2099"/>
    <mergeCell ref="F2772:F2773"/>
    <mergeCell ref="H2772:H2773"/>
    <mergeCell ref="H2764:H2766"/>
    <mergeCell ref="F2764:F2766"/>
    <mergeCell ref="F2680:F2681"/>
    <mergeCell ref="H2680:H2681"/>
    <mergeCell ref="F2732:F2733"/>
    <mergeCell ref="H2752:H2754"/>
    <mergeCell ref="F2758:F2759"/>
    <mergeCell ref="H2758:H2759"/>
    <mergeCell ref="L1972:L1976"/>
    <mergeCell ref="J1906:J1907"/>
    <mergeCell ref="C2599:C2600"/>
    <mergeCell ref="F2599:F2600"/>
    <mergeCell ref="H2599:H2600"/>
    <mergeCell ref="H2576:H2577"/>
    <mergeCell ref="F2509:F2510"/>
    <mergeCell ref="H2509:H2510"/>
    <mergeCell ref="H2521:H2522"/>
    <mergeCell ref="H2351:H2356"/>
    <mergeCell ref="J2351:J2356"/>
    <mergeCell ref="F2270:F2273"/>
    <mergeCell ref="C2774:C2775"/>
    <mergeCell ref="H2774:H2775"/>
    <mergeCell ref="F2774:F2775"/>
    <mergeCell ref="K2117:K2118"/>
    <mergeCell ref="B2448:B2449"/>
    <mergeCell ref="C2448:C2449"/>
    <mergeCell ref="B2501:B2502"/>
    <mergeCell ref="F2386:F2387"/>
    <mergeCell ref="C2421:C2425"/>
    <mergeCell ref="D1436:D1437"/>
    <mergeCell ref="D1438:D1443"/>
    <mergeCell ref="N1507:N1508"/>
    <mergeCell ref="P1875:P1876"/>
    <mergeCell ref="O1013:O1014"/>
    <mergeCell ref="N1013:N1015"/>
    <mergeCell ref="P1013:P1015"/>
    <mergeCell ref="J1319:J1320"/>
    <mergeCell ref="L1484:L1485"/>
    <mergeCell ref="N1057:N1059"/>
    <mergeCell ref="P1057:P1059"/>
    <mergeCell ref="O1057:O1058"/>
    <mergeCell ref="J1484:J1485"/>
    <mergeCell ref="J1488:J1489"/>
    <mergeCell ref="H2696:H2697"/>
    <mergeCell ref="F2696:F2697"/>
    <mergeCell ref="C2696:C2697"/>
    <mergeCell ref="C2450:C2451"/>
    <mergeCell ref="C2452:C2453"/>
    <mergeCell ref="F2715:F2716"/>
    <mergeCell ref="C2715:C2716"/>
    <mergeCell ref="I2717:I2718"/>
    <mergeCell ref="P1507:P1508"/>
    <mergeCell ref="J1234:J1235"/>
    <mergeCell ref="L1234:L1235"/>
    <mergeCell ref="B2583:B2584"/>
    <mergeCell ref="N1808:N1809"/>
    <mergeCell ref="L1813:L1814"/>
    <mergeCell ref="J1813:J1814"/>
    <mergeCell ref="J1502:J1504"/>
    <mergeCell ref="L1502:L1504"/>
    <mergeCell ref="L1608:L1609"/>
    <mergeCell ref="N1257:N1258"/>
    <mergeCell ref="D1322:D1323"/>
    <mergeCell ref="H1573:H1574"/>
    <mergeCell ref="F1575:F1577"/>
    <mergeCell ref="H1575:H1577"/>
    <mergeCell ref="C1575:C1577"/>
    <mergeCell ref="P1353:P1355"/>
    <mergeCell ref="N1353:N1355"/>
    <mergeCell ref="B2660:B2663"/>
    <mergeCell ref="J2675:J2678"/>
    <mergeCell ref="L2330:L2331"/>
    <mergeCell ref="B2715:B2716"/>
    <mergeCell ref="F2708:F2709"/>
    <mergeCell ref="C2708:C2709"/>
    <mergeCell ref="B2708:B2709"/>
    <mergeCell ref="L2565:L2566"/>
    <mergeCell ref="H2040:H2041"/>
    <mergeCell ref="F2038:F2039"/>
    <mergeCell ref="H2038:H2039"/>
    <mergeCell ref="H1712:H1713"/>
    <mergeCell ref="J2007:J2008"/>
    <mergeCell ref="D1819:D1820"/>
    <mergeCell ref="D1831:D1832"/>
    <mergeCell ref="J1949:J1951"/>
    <mergeCell ref="B2532:B2533"/>
    <mergeCell ref="H2690:H2691"/>
    <mergeCell ref="L2675:L2678"/>
    <mergeCell ref="Q1707:Q1708"/>
    <mergeCell ref="J1728:J1729"/>
    <mergeCell ref="N1859:N1860"/>
    <mergeCell ref="P1859:P1860"/>
    <mergeCell ref="P1491:P1492"/>
    <mergeCell ref="N1491:N1492"/>
    <mergeCell ref="P1707:P1709"/>
    <mergeCell ref="J1481:J1482"/>
    <mergeCell ref="P908:P909"/>
    <mergeCell ref="R425:R428"/>
    <mergeCell ref="N816:N817"/>
    <mergeCell ref="P977:P979"/>
    <mergeCell ref="L915:L918"/>
    <mergeCell ref="N915:N918"/>
    <mergeCell ref="M1518:M1519"/>
    <mergeCell ref="Q637:Q638"/>
    <mergeCell ref="R637:R638"/>
    <mergeCell ref="R434:R436"/>
    <mergeCell ref="Q467:Q468"/>
    <mergeCell ref="H2536:H2537"/>
    <mergeCell ref="H2519:H2520"/>
    <mergeCell ref="J2297:J2298"/>
    <mergeCell ref="F2344:F2346"/>
    <mergeCell ref="C2501:C2502"/>
    <mergeCell ref="N1288:N1290"/>
    <mergeCell ref="Q1331:Q1333"/>
    <mergeCell ref="Q1057:Q1058"/>
    <mergeCell ref="M1293:M1294"/>
    <mergeCell ref="P1297:P1299"/>
    <mergeCell ref="I2701:I2703"/>
    <mergeCell ref="H2746:H2747"/>
    <mergeCell ref="F2746:F2747"/>
    <mergeCell ref="F566:M566"/>
    <mergeCell ref="N598:N601"/>
    <mergeCell ref="P598:P601"/>
    <mergeCell ref="J605:J606"/>
    <mergeCell ref="L605:L606"/>
    <mergeCell ref="R545:R547"/>
    <mergeCell ref="F572:F574"/>
    <mergeCell ref="N582:N583"/>
    <mergeCell ref="J580:J581"/>
    <mergeCell ref="L580:L581"/>
    <mergeCell ref="P582:P583"/>
    <mergeCell ref="P602:P604"/>
    <mergeCell ref="N602:N604"/>
    <mergeCell ref="P584:P585"/>
    <mergeCell ref="Q548:Q551"/>
    <mergeCell ref="L594:L596"/>
    <mergeCell ref="J594:J596"/>
    <mergeCell ref="R582:R583"/>
    <mergeCell ref="R554:R557"/>
    <mergeCell ref="R801:R802"/>
    <mergeCell ref="R884:R885"/>
    <mergeCell ref="N2061:N2062"/>
    <mergeCell ref="L2391:L2393"/>
    <mergeCell ref="L2301:L2309"/>
    <mergeCell ref="J1780:J1781"/>
    <mergeCell ref="L1780:L1781"/>
    <mergeCell ref="L1768:L1771"/>
    <mergeCell ref="J1768:J1771"/>
    <mergeCell ref="K2069:K2070"/>
    <mergeCell ref="N1813:N1814"/>
    <mergeCell ref="M1837:M1838"/>
    <mergeCell ref="P2581:P2582"/>
    <mergeCell ref="B2680:B2681"/>
    <mergeCell ref="C2680:C2681"/>
    <mergeCell ref="D2071:D2072"/>
    <mergeCell ref="D2087:D2089"/>
    <mergeCell ref="B2503:B2504"/>
    <mergeCell ref="C2328:C2329"/>
    <mergeCell ref="H2227:H2228"/>
    <mergeCell ref="J2227:J2228"/>
    <mergeCell ref="F2408:F2411"/>
    <mergeCell ref="H2332:H2334"/>
    <mergeCell ref="J2332:J2334"/>
    <mergeCell ref="J1703:J1705"/>
    <mergeCell ref="B1986:B1987"/>
    <mergeCell ref="C1986:C1987"/>
    <mergeCell ref="C2046:C2049"/>
    <mergeCell ref="L1967:L1971"/>
    <mergeCell ref="N908:N909"/>
    <mergeCell ref="J1339:J1341"/>
    <mergeCell ref="L1628:L1629"/>
    <mergeCell ref="T2227:T2228"/>
    <mergeCell ref="J1260:J1261"/>
    <mergeCell ref="L1260:L1261"/>
    <mergeCell ref="P1300:P1301"/>
    <mergeCell ref="S2187:S2189"/>
    <mergeCell ref="R2187:R2190"/>
    <mergeCell ref="W1297:W1298"/>
    <mergeCell ref="X1297:X1299"/>
    <mergeCell ref="P1810:P1811"/>
    <mergeCell ref="U2187:U2189"/>
    <mergeCell ref="P2102:P2105"/>
    <mergeCell ref="K2102:K2104"/>
    <mergeCell ref="T2187:T2190"/>
    <mergeCell ref="L1079:L1080"/>
    <mergeCell ref="J1079:J1080"/>
    <mergeCell ref="L1068:L1069"/>
    <mergeCell ref="J1321:J1323"/>
    <mergeCell ref="P946:P949"/>
    <mergeCell ref="N2102:N2105"/>
    <mergeCell ref="L2007:L2008"/>
    <mergeCell ref="K1989:K1990"/>
    <mergeCell ref="J1904:J1905"/>
    <mergeCell ref="J1902:J1903"/>
    <mergeCell ref="M2102:M2104"/>
    <mergeCell ref="N1649:N1650"/>
    <mergeCell ref="F1260:F1261"/>
    <mergeCell ref="H1260:H1261"/>
    <mergeCell ref="Q958:Q960"/>
    <mergeCell ref="Q961:Q962"/>
    <mergeCell ref="P958:P962"/>
    <mergeCell ref="N958:N962"/>
    <mergeCell ref="N1293:N1296"/>
    <mergeCell ref="P1293:P1296"/>
    <mergeCell ref="Q1293:Q1294"/>
    <mergeCell ref="Q1295:Q1296"/>
    <mergeCell ref="P1020:P1022"/>
    <mergeCell ref="J1223:J1224"/>
    <mergeCell ref="N946:N949"/>
    <mergeCell ref="J1255:J1256"/>
    <mergeCell ref="S1615:S1617"/>
    <mergeCell ref="R1615:R1617"/>
    <mergeCell ref="T1552:T1555"/>
    <mergeCell ref="C2660:C2663"/>
    <mergeCell ref="V2227:V2228"/>
    <mergeCell ref="L2318:L2319"/>
    <mergeCell ref="T324:T325"/>
    <mergeCell ref="N455:N458"/>
    <mergeCell ref="P383:P385"/>
    <mergeCell ref="T336:T337"/>
    <mergeCell ref="R336:R337"/>
    <mergeCell ref="U503:U504"/>
    <mergeCell ref="J481:J482"/>
    <mergeCell ref="L481:L482"/>
    <mergeCell ref="U297:U298"/>
    <mergeCell ref="L1244:L1245"/>
    <mergeCell ref="J1873:J1874"/>
    <mergeCell ref="AB155:AB156"/>
    <mergeCell ref="Z155:Z156"/>
    <mergeCell ref="J1802:J1803"/>
    <mergeCell ref="L1802:L1803"/>
    <mergeCell ref="N1422:N1423"/>
    <mergeCell ref="P1422:P1423"/>
    <mergeCell ref="J1844:J1849"/>
    <mergeCell ref="L1844:L1849"/>
    <mergeCell ref="N729:N733"/>
    <mergeCell ref="P729:P733"/>
    <mergeCell ref="Q729:Q731"/>
    <mergeCell ref="Q732:Q733"/>
    <mergeCell ref="N984:N988"/>
    <mergeCell ref="P984:P988"/>
    <mergeCell ref="Q1476:Q1478"/>
    <mergeCell ref="R437:R440"/>
    <mergeCell ref="R306:R307"/>
    <mergeCell ref="T306:T307"/>
    <mergeCell ref="O1697:O1699"/>
    <mergeCell ref="N1697:N1699"/>
    <mergeCell ref="Q1697:Q1699"/>
    <mergeCell ref="P1697:P1699"/>
    <mergeCell ref="X404:X407"/>
    <mergeCell ref="V404:V407"/>
    <mergeCell ref="O1199:O1200"/>
    <mergeCell ref="P1199:P1200"/>
    <mergeCell ref="Q749:Q750"/>
    <mergeCell ref="T831:T832"/>
    <mergeCell ref="R831:R832"/>
    <mergeCell ref="T310:T311"/>
    <mergeCell ref="T303:T304"/>
    <mergeCell ref="T1384:T1385"/>
    <mergeCell ref="P1384:P1385"/>
    <mergeCell ref="R171:R174"/>
    <mergeCell ref="T171:T174"/>
    <mergeCell ref="R449:R452"/>
    <mergeCell ref="O1810:O1811"/>
    <mergeCell ref="P647:P648"/>
    <mergeCell ref="Q668:Q669"/>
    <mergeCell ref="Q780:Q781"/>
    <mergeCell ref="O700:O702"/>
    <mergeCell ref="Y244:Y247"/>
    <mergeCell ref="U1298:U1299"/>
    <mergeCell ref="T1297:T1299"/>
    <mergeCell ref="Q1298:Q1299"/>
    <mergeCell ref="S1298:S1299"/>
    <mergeCell ref="X235:X236"/>
    <mergeCell ref="V235:V236"/>
    <mergeCell ref="P736:P739"/>
    <mergeCell ref="N736:N739"/>
    <mergeCell ref="Q700:Q702"/>
    <mergeCell ref="V554:V557"/>
    <mergeCell ref="F556:M557"/>
    <mergeCell ref="Y1297:Y1298"/>
    <mergeCell ref="Q1102:Q1103"/>
    <mergeCell ref="L1255:L1256"/>
    <mergeCell ref="J2087:J2089"/>
    <mergeCell ref="J1207:J1208"/>
    <mergeCell ref="L1207:L1208"/>
    <mergeCell ref="M2003:M2004"/>
    <mergeCell ref="U1615:U1617"/>
    <mergeCell ref="P1894:P1900"/>
    <mergeCell ref="Q1810:Q1811"/>
    <mergeCell ref="X1041:X1045"/>
    <mergeCell ref="V1297:V1299"/>
    <mergeCell ref="J1525:J1526"/>
    <mergeCell ref="L1525:L1526"/>
    <mergeCell ref="J1532:J1533"/>
    <mergeCell ref="L1532:L1533"/>
    <mergeCell ref="K1532:K1533"/>
    <mergeCell ref="M1532:M1533"/>
    <mergeCell ref="J1540:J1544"/>
    <mergeCell ref="L1540:L1544"/>
    <mergeCell ref="M1540:M1544"/>
    <mergeCell ref="Q1972:Q1975"/>
    <mergeCell ref="Q1976:Q1977"/>
    <mergeCell ref="L1875:L1876"/>
    <mergeCell ref="J2067:J2068"/>
    <mergeCell ref="L2073:L2075"/>
    <mergeCell ref="J2038:J2039"/>
    <mergeCell ref="L2038:L2039"/>
    <mergeCell ref="J2040:J2041"/>
    <mergeCell ref="M2087:M2089"/>
    <mergeCell ref="L1263:L1264"/>
    <mergeCell ref="F1669:F1670"/>
    <mergeCell ref="H2694:H2695"/>
    <mergeCell ref="F1362:F1363"/>
    <mergeCell ref="H1362:H1363"/>
    <mergeCell ref="J1378:J1380"/>
    <mergeCell ref="Q2581:Q2582"/>
    <mergeCell ref="N2581:N2582"/>
    <mergeCell ref="F1644:F1645"/>
    <mergeCell ref="H1644:H1645"/>
    <mergeCell ref="K1472:K1475"/>
    <mergeCell ref="K1476:K1478"/>
    <mergeCell ref="M1472:M1475"/>
    <mergeCell ref="M1476:M1478"/>
    <mergeCell ref="J1693:J1694"/>
    <mergeCell ref="L2046:L2049"/>
    <mergeCell ref="H2538:H2539"/>
    <mergeCell ref="H2046:H2047"/>
    <mergeCell ref="J2013:J2014"/>
    <mergeCell ref="J2509:J2510"/>
    <mergeCell ref="F2523:F2524"/>
    <mergeCell ref="H2523:H2524"/>
    <mergeCell ref="F2328:F2329"/>
    <mergeCell ref="H2328:H2329"/>
    <mergeCell ref="H2294:H2295"/>
    <mergeCell ref="F2284:F2285"/>
    <mergeCell ref="T2405:T2407"/>
    <mergeCell ref="U2405:U2406"/>
    <mergeCell ref="V1140:V1142"/>
    <mergeCell ref="X1140:X1142"/>
    <mergeCell ref="Y1140:Y1142"/>
    <mergeCell ref="T1140:T1142"/>
    <mergeCell ref="U1140:U1142"/>
    <mergeCell ref="R1140:R1142"/>
    <mergeCell ref="B2758:B2759"/>
    <mergeCell ref="C2758:C2759"/>
    <mergeCell ref="H2740:H2741"/>
    <mergeCell ref="F2740:F2741"/>
    <mergeCell ref="B2740:B2741"/>
    <mergeCell ref="C2475:C2476"/>
    <mergeCell ref="B2475:B2476"/>
    <mergeCell ref="M1815:M1816"/>
    <mergeCell ref="L1958:L1959"/>
    <mergeCell ref="L2043:L2045"/>
    <mergeCell ref="J1875:J1876"/>
    <mergeCell ref="J1894:J1899"/>
    <mergeCell ref="H2701:H2704"/>
    <mergeCell ref="F2701:F2704"/>
    <mergeCell ref="C2701:C2704"/>
    <mergeCell ref="B2701:B2704"/>
    <mergeCell ref="H2705:H2706"/>
    <mergeCell ref="B2694:B2695"/>
    <mergeCell ref="F2705:F2706"/>
    <mergeCell ref="C2705:C2706"/>
    <mergeCell ref="B2710:B2711"/>
    <mergeCell ref="B2752:B2754"/>
    <mergeCell ref="B2692:B2693"/>
    <mergeCell ref="C2694:C2695"/>
    <mergeCell ref="B1686:B1687"/>
    <mergeCell ref="B2538:B2539"/>
    <mergeCell ref="C2553:C2555"/>
    <mergeCell ref="F2536:F2537"/>
    <mergeCell ref="C2724:C2725"/>
    <mergeCell ref="B2724:B2725"/>
    <mergeCell ref="F2710:F2711"/>
    <mergeCell ref="H2732:H2733"/>
    <mergeCell ref="B2721:B2723"/>
    <mergeCell ref="B2553:B2555"/>
    <mergeCell ref="B2540:B2541"/>
    <mergeCell ref="B2596:B2598"/>
    <mergeCell ref="B2433:B2434"/>
    <mergeCell ref="C2431:C2432"/>
    <mergeCell ref="B2402:B2404"/>
    <mergeCell ref="C2159:C2160"/>
    <mergeCell ref="B2528:B2529"/>
    <mergeCell ref="B2530:B2531"/>
    <mergeCell ref="C2526:C2527"/>
    <mergeCell ref="C2528:C2529"/>
    <mergeCell ref="F2400:F2401"/>
    <mergeCell ref="H2400:H2401"/>
    <mergeCell ref="L2373:L2374"/>
    <mergeCell ref="H2315:H2317"/>
    <mergeCell ref="H2348:H2350"/>
    <mergeCell ref="J2348:J2350"/>
    <mergeCell ref="L2446:L2447"/>
    <mergeCell ref="C2386:C2387"/>
    <mergeCell ref="H2377:H2378"/>
    <mergeCell ref="B2394:B2396"/>
    <mergeCell ref="C2394:C2396"/>
    <mergeCell ref="F2394:F2396"/>
    <mergeCell ref="C2149:C2152"/>
    <mergeCell ref="B2149:B2152"/>
    <mergeCell ref="B2348:B2350"/>
    <mergeCell ref="C2348:C2350"/>
    <mergeCell ref="B2237:B2239"/>
    <mergeCell ref="C2237:C2239"/>
    <mergeCell ref="C2227:C2228"/>
    <mergeCell ref="F2227:F2228"/>
    <mergeCell ref="F2770:F2771"/>
    <mergeCell ref="H2770:H2771"/>
    <mergeCell ref="M2670:M2672"/>
    <mergeCell ref="P1980:P1982"/>
    <mergeCell ref="L1693:L1694"/>
    <mergeCell ref="H2284:H2285"/>
    <mergeCell ref="L2280:L2281"/>
    <mergeCell ref="J1244:J1245"/>
    <mergeCell ref="J1952:J1954"/>
    <mergeCell ref="L1952:L1954"/>
    <mergeCell ref="T637:T638"/>
    <mergeCell ref="J1491:J1492"/>
    <mergeCell ref="P675:P676"/>
    <mergeCell ref="F1103:I1103"/>
    <mergeCell ref="H1018:H1019"/>
    <mergeCell ref="P1581:P1584"/>
    <mergeCell ref="Q1064:Q1065"/>
    <mergeCell ref="Q1068:Q1069"/>
    <mergeCell ref="P1068:P1069"/>
    <mergeCell ref="P928:P929"/>
    <mergeCell ref="Q1472:Q1475"/>
    <mergeCell ref="N1424:N1425"/>
    <mergeCell ref="O1204:O1206"/>
    <mergeCell ref="Q1204:Q1206"/>
    <mergeCell ref="P1204:P1206"/>
    <mergeCell ref="P869:P871"/>
    <mergeCell ref="N641:N642"/>
    <mergeCell ref="P641:P642"/>
    <mergeCell ref="J1257:J1258"/>
    <mergeCell ref="N1280:N1284"/>
    <mergeCell ref="N1297:N1299"/>
    <mergeCell ref="M1659:M1660"/>
    <mergeCell ref="F1220:F1221"/>
    <mergeCell ref="H1220:H1221"/>
    <mergeCell ref="T1028:T1029"/>
    <mergeCell ref="L1346:L1348"/>
    <mergeCell ref="J1346:J1348"/>
    <mergeCell ref="K1308:K1310"/>
    <mergeCell ref="L1343:L1345"/>
    <mergeCell ref="J1343:J1345"/>
    <mergeCell ref="H2530:H2531"/>
    <mergeCell ref="H1646:H1648"/>
    <mergeCell ref="J1646:J1648"/>
    <mergeCell ref="I2699:I2700"/>
    <mergeCell ref="H2528:H2529"/>
    <mergeCell ref="H2501:H2502"/>
    <mergeCell ref="H2335:H2336"/>
    <mergeCell ref="J2335:J2336"/>
    <mergeCell ref="H2361:H2362"/>
    <mergeCell ref="F2159:F2160"/>
    <mergeCell ref="H2159:H2160"/>
    <mergeCell ref="J2159:J2160"/>
    <mergeCell ref="H2165:H2167"/>
    <mergeCell ref="J1688:J1689"/>
    <mergeCell ref="J1567:J1568"/>
    <mergeCell ref="M1549:M1550"/>
    <mergeCell ref="L2335:L2336"/>
    <mergeCell ref="H2532:H2533"/>
    <mergeCell ref="J2373:J2374"/>
    <mergeCell ref="K2325:K2326"/>
    <mergeCell ref="L2332:L2334"/>
    <mergeCell ref="L2351:L2356"/>
    <mergeCell ref="L2341:L2343"/>
    <mergeCell ref="L2282:L2283"/>
    <mergeCell ref="B2876:B2877"/>
    <mergeCell ref="A2876:A2877"/>
    <mergeCell ref="I2878:I2879"/>
    <mergeCell ref="H2858:H2861"/>
    <mergeCell ref="H2526:H2527"/>
    <mergeCell ref="B2824:B2825"/>
    <mergeCell ref="F2780:F2781"/>
    <mergeCell ref="A2896:A2897"/>
    <mergeCell ref="B2896:B2897"/>
    <mergeCell ref="A2795:A2796"/>
    <mergeCell ref="C2922:C2923"/>
    <mergeCell ref="B2922:B2923"/>
    <mergeCell ref="C2913:C2915"/>
    <mergeCell ref="B2913:B2915"/>
    <mergeCell ref="C2683:C2684"/>
    <mergeCell ref="B2683:B2684"/>
    <mergeCell ref="B2675:B2678"/>
    <mergeCell ref="I2667:I2668"/>
    <mergeCell ref="H2667:H2668"/>
    <mergeCell ref="F2667:F2668"/>
    <mergeCell ref="F2845:F2846"/>
    <mergeCell ref="I2839:I2840"/>
    <mergeCell ref="F2843:F2844"/>
    <mergeCell ref="H2845:H2846"/>
    <mergeCell ref="H2883:H2884"/>
    <mergeCell ref="C2883:C2884"/>
    <mergeCell ref="B2883:B2884"/>
    <mergeCell ref="A2883:A2884"/>
    <mergeCell ref="H2854:H2856"/>
    <mergeCell ref="A2813:A2814"/>
    <mergeCell ref="F2791:F2792"/>
    <mergeCell ref="A2787:A2788"/>
    <mergeCell ref="A2735:A2736"/>
    <mergeCell ref="H2710:H2711"/>
    <mergeCell ref="I2808:I2809"/>
    <mergeCell ref="H2806:H2809"/>
    <mergeCell ref="F2806:F2809"/>
    <mergeCell ref="C2806:C2809"/>
    <mergeCell ref="B2806:B2809"/>
    <mergeCell ref="H2810:H2812"/>
    <mergeCell ref="F2810:F2812"/>
    <mergeCell ref="H2780:H2781"/>
    <mergeCell ref="B2778:B2779"/>
    <mergeCell ref="B2833:B2838"/>
    <mergeCell ref="F2839:F2840"/>
    <mergeCell ref="A2699:A2700"/>
    <mergeCell ref="B2760:B2763"/>
    <mergeCell ref="F2767:F2768"/>
    <mergeCell ref="C2767:C2768"/>
    <mergeCell ref="B2767:B2768"/>
    <mergeCell ref="A2767:A2768"/>
    <mergeCell ref="A2752:A2754"/>
    <mergeCell ref="A2692:A2693"/>
    <mergeCell ref="A2746:A2747"/>
    <mergeCell ref="B2789:B2790"/>
    <mergeCell ref="F2699:F2700"/>
    <mergeCell ref="H2699:H2700"/>
    <mergeCell ref="I2690:I2691"/>
    <mergeCell ref="C2746:C2747"/>
    <mergeCell ref="B2746:B2747"/>
    <mergeCell ref="A2833:A2838"/>
    <mergeCell ref="B2730:B2731"/>
    <mergeCell ref="B2738:B2739"/>
    <mergeCell ref="A2667:A2668"/>
    <mergeCell ref="U239:U241"/>
    <mergeCell ref="A1686:A1687"/>
    <mergeCell ref="C1686:C1687"/>
    <mergeCell ref="F1686:F1687"/>
    <mergeCell ref="H1686:H1687"/>
    <mergeCell ref="J1686:J1687"/>
    <mergeCell ref="L1686:L1687"/>
    <mergeCell ref="P580:P581"/>
    <mergeCell ref="P1947:P1948"/>
    <mergeCell ref="H2486:H2487"/>
    <mergeCell ref="C2486:C2487"/>
    <mergeCell ref="B2486:B2487"/>
    <mergeCell ref="A2596:A2598"/>
    <mergeCell ref="L1319:L1320"/>
    <mergeCell ref="T1211:T1215"/>
    <mergeCell ref="S1211:S1213"/>
    <mergeCell ref="J1618:J1620"/>
    <mergeCell ref="H2908:H2909"/>
    <mergeCell ref="C2908:C2909"/>
    <mergeCell ref="B2810:B2812"/>
    <mergeCell ref="C2810:C2812"/>
    <mergeCell ref="H2542:H2545"/>
    <mergeCell ref="C2542:C2545"/>
    <mergeCell ref="H2675:H2678"/>
    <mergeCell ref="F2503:F2504"/>
    <mergeCell ref="U425:U428"/>
    <mergeCell ref="N425:N428"/>
    <mergeCell ref="P425:P428"/>
    <mergeCell ref="R498:R501"/>
    <mergeCell ref="T498:T501"/>
    <mergeCell ref="M467:M468"/>
    <mergeCell ref="R486:R487"/>
    <mergeCell ref="T486:T487"/>
    <mergeCell ref="A2219:A2221"/>
    <mergeCell ref="A2475:A2476"/>
    <mergeCell ref="I2673:I2674"/>
    <mergeCell ref="F2673:F2674"/>
    <mergeCell ref="H2673:H2674"/>
    <mergeCell ref="C2673:C2674"/>
    <mergeCell ref="A2683:A2684"/>
    <mergeCell ref="I2687:I2688"/>
    <mergeCell ref="H2687:H2689"/>
    <mergeCell ref="F2687:F2689"/>
    <mergeCell ref="B2687:B2689"/>
    <mergeCell ref="C2687:C2689"/>
    <mergeCell ref="A2687:A2689"/>
    <mergeCell ref="C2667:C2668"/>
    <mergeCell ref="B2667:B2668"/>
    <mergeCell ref="I2780:I2781"/>
    <mergeCell ref="F2885:F2887"/>
    <mergeCell ref="C2885:C2887"/>
    <mergeCell ref="I2854:I2855"/>
    <mergeCell ref="I2841:I2842"/>
    <mergeCell ref="C2821:C2823"/>
    <mergeCell ref="B2821:B2823"/>
    <mergeCell ref="A2821:A2823"/>
    <mergeCell ref="A2862:A2864"/>
    <mergeCell ref="B2862:B2864"/>
    <mergeCell ref="H2876:H2877"/>
    <mergeCell ref="C2876:C2877"/>
    <mergeCell ref="B2534:B2535"/>
    <mergeCell ref="B2400:B2401"/>
    <mergeCell ref="H2503:H2504"/>
    <mergeCell ref="F2501:F2502"/>
    <mergeCell ref="AA55:AA56"/>
    <mergeCell ref="Z55:Z57"/>
    <mergeCell ref="L1497:L1499"/>
    <mergeCell ref="K1497:K1498"/>
    <mergeCell ref="L1859:L1860"/>
    <mergeCell ref="L1605:L1606"/>
    <mergeCell ref="J1605:J1606"/>
    <mergeCell ref="N652:N653"/>
    <mergeCell ref="P652:P653"/>
    <mergeCell ref="R677:R679"/>
    <mergeCell ref="T677:T679"/>
    <mergeCell ref="A86:A87"/>
    <mergeCell ref="Q675:Q676"/>
    <mergeCell ref="L1688:L1689"/>
    <mergeCell ref="C2003:C2004"/>
    <mergeCell ref="L2003:L2004"/>
    <mergeCell ref="J2003:J2004"/>
    <mergeCell ref="A2540:A2541"/>
    <mergeCell ref="A2505:A2506"/>
    <mergeCell ref="J2661:J2663"/>
    <mergeCell ref="L2661:L2663"/>
    <mergeCell ref="M2661:M2663"/>
    <mergeCell ref="A2592:A2594"/>
    <mergeCell ref="J2225:J2226"/>
    <mergeCell ref="B2505:B2506"/>
    <mergeCell ref="F2419:F2420"/>
    <mergeCell ref="B2419:B2420"/>
    <mergeCell ref="C2419:C2420"/>
    <mergeCell ref="I2560:I2561"/>
    <mergeCell ref="B2046:B2049"/>
    <mergeCell ref="P1552:P1555"/>
    <mergeCell ref="L1451:L1453"/>
    <mergeCell ref="M1451:M1452"/>
    <mergeCell ref="J1509:J1510"/>
    <mergeCell ref="P1472:P1478"/>
    <mergeCell ref="J1608:J1609"/>
    <mergeCell ref="J1931:J1932"/>
    <mergeCell ref="M1888:M1890"/>
    <mergeCell ref="P1569:P1570"/>
    <mergeCell ref="F2402:F2404"/>
    <mergeCell ref="C2433:C2434"/>
    <mergeCell ref="B2386:B2387"/>
    <mergeCell ref="B2431:B2432"/>
    <mergeCell ref="A2400:A2401"/>
    <mergeCell ref="C2400:C2401"/>
    <mergeCell ref="J1730:J1732"/>
    <mergeCell ref="X1752:X1753"/>
    <mergeCell ref="V1752:V1753"/>
    <mergeCell ref="B2526:B2527"/>
    <mergeCell ref="C2534:C2535"/>
    <mergeCell ref="Q598:Q599"/>
    <mergeCell ref="Q600:Q601"/>
    <mergeCell ref="C2538:C2539"/>
    <mergeCell ref="I2526:I2527"/>
    <mergeCell ref="H2540:H2541"/>
    <mergeCell ref="A2547:A2548"/>
    <mergeCell ref="F2547:F2548"/>
    <mergeCell ref="H2553:H2555"/>
    <mergeCell ref="B2551:B2552"/>
    <mergeCell ref="C2465:C2466"/>
    <mergeCell ref="H2419:H2420"/>
    <mergeCell ref="H2288:H2289"/>
    <mergeCell ref="C2437:C2439"/>
    <mergeCell ref="B2437:B2439"/>
    <mergeCell ref="N2227:N2228"/>
    <mergeCell ref="F1986:F1987"/>
    <mergeCell ref="B2112:B2113"/>
    <mergeCell ref="C2440:C2441"/>
    <mergeCell ref="F2444:F2445"/>
    <mergeCell ref="D1810:D1811"/>
    <mergeCell ref="D1989:D1990"/>
    <mergeCell ref="B2589:B2590"/>
    <mergeCell ref="A2503:A2504"/>
    <mergeCell ref="J1772:J1773"/>
    <mergeCell ref="B2145:B2148"/>
    <mergeCell ref="C2145:C2148"/>
    <mergeCell ref="F2145:F2148"/>
    <mergeCell ref="H2145:H2148"/>
    <mergeCell ref="J2145:J2148"/>
    <mergeCell ref="J2400:J2401"/>
    <mergeCell ref="F2384:F2385"/>
    <mergeCell ref="J2330:J2331"/>
    <mergeCell ref="B2328:B2329"/>
    <mergeCell ref="C2364:C2365"/>
    <mergeCell ref="F2364:F2365"/>
    <mergeCell ref="H2219:H2220"/>
    <mergeCell ref="F2161:F2163"/>
    <mergeCell ref="H2161:H2163"/>
    <mergeCell ref="J2161:J2163"/>
    <mergeCell ref="L2161:L2163"/>
    <mergeCell ref="L2168:L2175"/>
    <mergeCell ref="B2110:B2111"/>
    <mergeCell ref="C2125:C2127"/>
    <mergeCell ref="F2125:F2127"/>
    <mergeCell ref="H2125:H2127"/>
    <mergeCell ref="C2219:C2221"/>
    <mergeCell ref="B2219:B2221"/>
    <mergeCell ref="D2147:D2148"/>
    <mergeCell ref="H2384:H2385"/>
    <mergeCell ref="B2294:B2295"/>
    <mergeCell ref="J2369:J2370"/>
    <mergeCell ref="C2367:C2368"/>
    <mergeCell ref="F2262:F2263"/>
    <mergeCell ref="H2262:H2263"/>
    <mergeCell ref="J2262:J2263"/>
    <mergeCell ref="L2367:L2368"/>
    <mergeCell ref="B2492:B2494"/>
    <mergeCell ref="C2489:C2491"/>
    <mergeCell ref="C2492:C2494"/>
    <mergeCell ref="J2391:J2393"/>
    <mergeCell ref="J2284:J2285"/>
    <mergeCell ref="L2284:L2285"/>
    <mergeCell ref="B2003:B2004"/>
    <mergeCell ref="B1834:B1836"/>
    <mergeCell ref="C1834:C1836"/>
    <mergeCell ref="F1834:F1836"/>
    <mergeCell ref="H1834:H1836"/>
    <mergeCell ref="J1792:J1797"/>
    <mergeCell ref="L1792:L1797"/>
    <mergeCell ref="L2364:L2365"/>
    <mergeCell ref="J2328:J2329"/>
    <mergeCell ref="J2382:J2383"/>
    <mergeCell ref="L2382:L2383"/>
    <mergeCell ref="J2165:J2167"/>
    <mergeCell ref="A2315:A2317"/>
    <mergeCell ref="A2288:A2289"/>
    <mergeCell ref="A2364:A2365"/>
    <mergeCell ref="A2361:A2362"/>
    <mergeCell ref="B2602:B2603"/>
    <mergeCell ref="C2602:C2603"/>
    <mergeCell ref="J2565:J2566"/>
    <mergeCell ref="J2521:J2522"/>
    <mergeCell ref="A2599:A2600"/>
    <mergeCell ref="R1972:R1976"/>
    <mergeCell ref="N1204:N1206"/>
    <mergeCell ref="P1225:P1228"/>
    <mergeCell ref="N1225:N1228"/>
    <mergeCell ref="P1253:P1254"/>
    <mergeCell ref="R1211:R1215"/>
    <mergeCell ref="N1244:N1245"/>
    <mergeCell ref="J1271:J1272"/>
    <mergeCell ref="J1247:J1250"/>
    <mergeCell ref="L1560:L1561"/>
    <mergeCell ref="M1581:M1583"/>
    <mergeCell ref="L1494:L1495"/>
    <mergeCell ref="B2592:B2594"/>
    <mergeCell ref="C2592:C2594"/>
    <mergeCell ref="F2592:F2594"/>
    <mergeCell ref="H2592:H2594"/>
    <mergeCell ref="I2592:I2594"/>
    <mergeCell ref="I2589:I2590"/>
    <mergeCell ref="F2589:F2590"/>
    <mergeCell ref="F2467:F2469"/>
    <mergeCell ref="H2467:H2469"/>
    <mergeCell ref="B2467:B2469"/>
    <mergeCell ref="C2467:C2469"/>
    <mergeCell ref="I2581:I2582"/>
    <mergeCell ref="H2581:H2582"/>
    <mergeCell ref="F2581:F2582"/>
    <mergeCell ref="H2489:H2491"/>
    <mergeCell ref="F2540:F2541"/>
    <mergeCell ref="B2558:B2561"/>
    <mergeCell ref="I2543:I2544"/>
    <mergeCell ref="E2543:E2544"/>
    <mergeCell ref="C2471:C2473"/>
    <mergeCell ref="H2471:H2473"/>
    <mergeCell ref="D2091:D2092"/>
    <mergeCell ref="D2102:D2104"/>
    <mergeCell ref="F2486:F2487"/>
    <mergeCell ref="L2270:L2273"/>
    <mergeCell ref="C2270:C2273"/>
    <mergeCell ref="C2341:C2343"/>
    <mergeCell ref="F2341:F2343"/>
    <mergeCell ref="J2341:J2343"/>
    <mergeCell ref="B2330:B2331"/>
    <mergeCell ref="F2330:F2331"/>
    <mergeCell ref="F2332:F2334"/>
    <mergeCell ref="A2467:A2469"/>
    <mergeCell ref="F2528:F2529"/>
    <mergeCell ref="C2574:C2575"/>
    <mergeCell ref="L1236:L1237"/>
    <mergeCell ref="J1236:J1237"/>
    <mergeCell ref="O1339:O1341"/>
    <mergeCell ref="Q1225:Q1226"/>
    <mergeCell ref="R2503:R2504"/>
    <mergeCell ref="C1207:C1208"/>
    <mergeCell ref="F1207:F1208"/>
    <mergeCell ref="H1207:H1208"/>
    <mergeCell ref="F2489:F2491"/>
    <mergeCell ref="F2492:F2494"/>
    <mergeCell ref="H2492:H2494"/>
    <mergeCell ref="B2489:B2491"/>
    <mergeCell ref="J1263:J1264"/>
    <mergeCell ref="F2152:I2152"/>
    <mergeCell ref="J2149:J2152"/>
    <mergeCell ref="L2361:L2362"/>
    <mergeCell ref="L2237:L2239"/>
    <mergeCell ref="L2227:L2228"/>
    <mergeCell ref="L2225:L2226"/>
    <mergeCell ref="L2250:L2251"/>
    <mergeCell ref="H2408:H2411"/>
    <mergeCell ref="B1407:B1409"/>
    <mergeCell ref="H2405:H2407"/>
    <mergeCell ref="F2405:F2407"/>
    <mergeCell ref="B2405:B2407"/>
    <mergeCell ref="L2315:L2317"/>
    <mergeCell ref="H1986:H1987"/>
    <mergeCell ref="L2384:L2385"/>
    <mergeCell ref="H2402:H2404"/>
    <mergeCell ref="J2386:J2387"/>
    <mergeCell ref="J1364:J1371"/>
    <mergeCell ref="L1815:L1816"/>
    <mergeCell ref="J1815:J1816"/>
    <mergeCell ref="L1881:L1882"/>
    <mergeCell ref="L1871:L1872"/>
    <mergeCell ref="L2344:L2346"/>
    <mergeCell ref="J1232:J1233"/>
    <mergeCell ref="J1211:J1215"/>
    <mergeCell ref="J1217:J1219"/>
    <mergeCell ref="J1220:J1221"/>
    <mergeCell ref="C2262:C2263"/>
    <mergeCell ref="B2277:B2279"/>
    <mergeCell ref="B2315:B2317"/>
    <mergeCell ref="F2315:F2317"/>
    <mergeCell ref="F2282:F2283"/>
    <mergeCell ref="H2282:H2283"/>
    <mergeCell ref="B2288:B2289"/>
    <mergeCell ref="C2288:C2289"/>
    <mergeCell ref="F2288:F2289"/>
    <mergeCell ref="F2348:F2350"/>
    <mergeCell ref="B2344:B2346"/>
    <mergeCell ref="C2344:C2346"/>
    <mergeCell ref="J2288:J2289"/>
    <mergeCell ref="L2297:L2298"/>
    <mergeCell ref="J2270:J2273"/>
    <mergeCell ref="B2364:B2365"/>
    <mergeCell ref="B2361:B2362"/>
    <mergeCell ref="C2361:C2362"/>
    <mergeCell ref="F2361:F2362"/>
    <mergeCell ref="F2351:F2356"/>
    <mergeCell ref="L2258:L2261"/>
    <mergeCell ref="C2284:C2285"/>
    <mergeCell ref="C1947:C1948"/>
    <mergeCell ref="F1947:F1948"/>
    <mergeCell ref="H1947:H1948"/>
    <mergeCell ref="F1937:F1939"/>
    <mergeCell ref="H1937:H1939"/>
    <mergeCell ref="C1925:C1927"/>
    <mergeCell ref="F1925:F1927"/>
    <mergeCell ref="L2051:L2052"/>
    <mergeCell ref="P1111:P1113"/>
    <mergeCell ref="J1100:J1101"/>
    <mergeCell ref="L1100:L1101"/>
    <mergeCell ref="H691:H692"/>
    <mergeCell ref="J691:J692"/>
    <mergeCell ref="L691:L692"/>
    <mergeCell ref="J659:J662"/>
    <mergeCell ref="A2574:A2575"/>
    <mergeCell ref="H2547:H2548"/>
    <mergeCell ref="B2547:B2548"/>
    <mergeCell ref="C2547:C2548"/>
    <mergeCell ref="N1581:N1584"/>
    <mergeCell ref="A2570:A2571"/>
    <mergeCell ref="A2402:A2404"/>
    <mergeCell ref="B2421:B2425"/>
    <mergeCell ref="F2426:F2428"/>
    <mergeCell ref="A2384:A2385"/>
    <mergeCell ref="H2496:H2499"/>
    <mergeCell ref="B2496:B2499"/>
    <mergeCell ref="C2496:C2499"/>
    <mergeCell ref="A2484:A2485"/>
    <mergeCell ref="F2484:F2485"/>
    <mergeCell ref="H2484:H2485"/>
    <mergeCell ref="B2484:B2485"/>
    <mergeCell ref="C2484:C2485"/>
    <mergeCell ref="C2505:C2506"/>
    <mergeCell ref="A2373:A2374"/>
    <mergeCell ref="B2373:B2374"/>
    <mergeCell ref="C2373:C2374"/>
    <mergeCell ref="F2373:F2374"/>
    <mergeCell ref="H2373:H2374"/>
    <mergeCell ref="A2511:A2515"/>
    <mergeCell ref="A2516:A2518"/>
    <mergeCell ref="B2516:B2518"/>
    <mergeCell ref="C2516:C2518"/>
    <mergeCell ref="B2523:B2524"/>
    <mergeCell ref="C2523:C2524"/>
    <mergeCell ref="A2526:A2527"/>
    <mergeCell ref="A2528:A2529"/>
    <mergeCell ref="A2519:A2520"/>
    <mergeCell ref="B2519:B2520"/>
    <mergeCell ref="C2519:C2520"/>
    <mergeCell ref="F2519:F2520"/>
    <mergeCell ref="F2542:F2545"/>
    <mergeCell ref="F2538:F2539"/>
    <mergeCell ref="B2511:B2515"/>
    <mergeCell ref="H915:H918"/>
    <mergeCell ref="L935:L937"/>
    <mergeCell ref="N935:N937"/>
    <mergeCell ref="P935:P937"/>
    <mergeCell ref="N906:N907"/>
    <mergeCell ref="J1536:J1537"/>
    <mergeCell ref="F1209:F1210"/>
    <mergeCell ref="A2341:A2343"/>
    <mergeCell ref="B2341:B2343"/>
    <mergeCell ref="A2440:A2441"/>
    <mergeCell ref="A2394:A2396"/>
    <mergeCell ref="J2323:J2327"/>
    <mergeCell ref="F2280:F2281"/>
    <mergeCell ref="H2280:H2281"/>
    <mergeCell ref="J2280:J2281"/>
    <mergeCell ref="C2294:C2295"/>
    <mergeCell ref="F2294:F2295"/>
    <mergeCell ref="B2262:B2263"/>
    <mergeCell ref="A2431:A2432"/>
    <mergeCell ref="L1257:L1258"/>
    <mergeCell ref="L2377:L2378"/>
    <mergeCell ref="J2252:J2253"/>
    <mergeCell ref="L2252:L2253"/>
    <mergeCell ref="B2384:B2385"/>
    <mergeCell ref="C2384:C2385"/>
    <mergeCell ref="A1894:A1900"/>
    <mergeCell ref="K2323:K2324"/>
    <mergeCell ref="A2386:A2387"/>
    <mergeCell ref="A2405:A2407"/>
    <mergeCell ref="A1407:A1409"/>
    <mergeCell ref="A1372:A1376"/>
    <mergeCell ref="L1297:L1299"/>
    <mergeCell ref="H1300:H1301"/>
    <mergeCell ref="J1300:J1301"/>
    <mergeCell ref="L1300:L1301"/>
    <mergeCell ref="C2240:C2242"/>
    <mergeCell ref="F2240:F2242"/>
    <mergeCell ref="H2240:H2242"/>
    <mergeCell ref="J2240:J2242"/>
    <mergeCell ref="F1420:F1421"/>
    <mergeCell ref="C1386:C1389"/>
    <mergeCell ref="B1386:B1389"/>
    <mergeCell ref="L1339:L1341"/>
    <mergeCell ref="L2371:L2372"/>
    <mergeCell ref="L2369:L2370"/>
    <mergeCell ref="B2264:B2269"/>
    <mergeCell ref="C2264:C2269"/>
    <mergeCell ref="J2312:J2314"/>
    <mergeCell ref="B2301:B2309"/>
    <mergeCell ref="C2301:C2309"/>
    <mergeCell ref="F2301:F2309"/>
    <mergeCell ref="H2301:H2309"/>
    <mergeCell ref="J2301:J2309"/>
    <mergeCell ref="C2252:C2253"/>
    <mergeCell ref="F2252:F2253"/>
    <mergeCell ref="H2252:H2253"/>
    <mergeCell ref="A2196:A2199"/>
    <mergeCell ref="B2196:B2199"/>
    <mergeCell ref="C2196:C2199"/>
    <mergeCell ref="F2196:F2199"/>
    <mergeCell ref="H2196:H2199"/>
    <mergeCell ref="J2196:J2199"/>
    <mergeCell ref="A2191:A2195"/>
    <mergeCell ref="B2191:B2195"/>
    <mergeCell ref="C2191:C2195"/>
    <mergeCell ref="F2191:F2195"/>
    <mergeCell ref="H2191:H2195"/>
    <mergeCell ref="A2159:A2160"/>
    <mergeCell ref="B2159:B2160"/>
    <mergeCell ref="H2225:H2226"/>
    <mergeCell ref="B2250:B2251"/>
    <mergeCell ref="C2250:C2251"/>
    <mergeCell ref="F2250:F2251"/>
    <mergeCell ref="A2369:A2370"/>
    <mergeCell ref="A2344:A2346"/>
    <mergeCell ref="H2344:H2346"/>
    <mergeCell ref="H2330:H2331"/>
    <mergeCell ref="B2351:B2356"/>
    <mergeCell ref="C2351:C2356"/>
    <mergeCell ref="J2344:J2346"/>
    <mergeCell ref="A2323:A2327"/>
    <mergeCell ref="L2262:L2263"/>
    <mergeCell ref="F2521:F2522"/>
    <mergeCell ref="L1894:L1899"/>
    <mergeCell ref="B2225:B2226"/>
    <mergeCell ref="C2225:C2226"/>
    <mergeCell ref="F2225:F2226"/>
    <mergeCell ref="B1372:B1376"/>
    <mergeCell ref="C1585:C1589"/>
    <mergeCell ref="F1585:F1589"/>
    <mergeCell ref="L1703:L1705"/>
    <mergeCell ref="A2507:A2508"/>
    <mergeCell ref="A1986:A1987"/>
    <mergeCell ref="A1432:A1435"/>
    <mergeCell ref="A1428:A1431"/>
    <mergeCell ref="A1424:A1425"/>
    <mergeCell ref="A2227:A2228"/>
    <mergeCell ref="A2240:A2242"/>
    <mergeCell ref="B2240:B2242"/>
    <mergeCell ref="J1497:J1499"/>
    <mergeCell ref="L1774:L1775"/>
    <mergeCell ref="A2282:A2283"/>
    <mergeCell ref="B2282:B2283"/>
    <mergeCell ref="C2282:C2283"/>
    <mergeCell ref="L1630:L1631"/>
    <mergeCell ref="B2270:B2273"/>
    <mergeCell ref="J1472:J1478"/>
    <mergeCell ref="A2382:A2383"/>
    <mergeCell ref="A2375:A2376"/>
    <mergeCell ref="B2375:B2376"/>
    <mergeCell ref="C2375:C2376"/>
    <mergeCell ref="F2375:F2376"/>
    <mergeCell ref="H2375:H2376"/>
    <mergeCell ref="A2377:A2378"/>
    <mergeCell ref="B2377:B2378"/>
    <mergeCell ref="C2377:C2378"/>
    <mergeCell ref="F2377:F2378"/>
    <mergeCell ref="H2341:H2343"/>
    <mergeCell ref="C2335:C2336"/>
    <mergeCell ref="F2335:F2336"/>
    <mergeCell ref="B2323:B2327"/>
    <mergeCell ref="C2323:C2327"/>
    <mergeCell ref="F2323:F2327"/>
    <mergeCell ref="H2323:H2327"/>
    <mergeCell ref="A2280:A2281"/>
    <mergeCell ref="A2294:A2295"/>
    <mergeCell ref="A2277:A2279"/>
    <mergeCell ref="J2277:J2279"/>
    <mergeCell ref="A2270:A2273"/>
    <mergeCell ref="L2294:L2295"/>
    <mergeCell ref="A2264:A2269"/>
    <mergeCell ref="H2270:H2273"/>
    <mergeCell ref="L2277:L2279"/>
    <mergeCell ref="J1986:J1987"/>
    <mergeCell ref="C2369:C2370"/>
    <mergeCell ref="F2318:F2319"/>
    <mergeCell ref="H2318:H2319"/>
    <mergeCell ref="A2328:A2329"/>
    <mergeCell ref="A2258:A2261"/>
    <mergeCell ref="B2258:B2261"/>
    <mergeCell ref="C2258:C2261"/>
    <mergeCell ref="F2258:F2261"/>
    <mergeCell ref="H2258:H2261"/>
    <mergeCell ref="J2258:J2261"/>
    <mergeCell ref="A2252:A2253"/>
    <mergeCell ref="B2252:B2253"/>
    <mergeCell ref="H2629:H2630"/>
    <mergeCell ref="A2637:A2638"/>
    <mergeCell ref="B2637:B2638"/>
    <mergeCell ref="C2637:C2638"/>
    <mergeCell ref="A2532:A2533"/>
    <mergeCell ref="A2534:A2535"/>
    <mergeCell ref="F2532:F2533"/>
    <mergeCell ref="F2511:F2515"/>
    <mergeCell ref="B2572:B2573"/>
    <mergeCell ref="C2570:C2571"/>
    <mergeCell ref="C2572:C2573"/>
    <mergeCell ref="A2563:A2564"/>
    <mergeCell ref="F2563:F2564"/>
    <mergeCell ref="H2563:H2564"/>
    <mergeCell ref="B2563:B2564"/>
    <mergeCell ref="C2563:C2564"/>
    <mergeCell ref="A2565:A2566"/>
    <mergeCell ref="F2565:F2566"/>
    <mergeCell ref="H2565:H2566"/>
    <mergeCell ref="B2565:B2566"/>
    <mergeCell ref="F2576:F2577"/>
    <mergeCell ref="C1220:C1221"/>
    <mergeCell ref="C2576:C2577"/>
    <mergeCell ref="H2589:H2590"/>
    <mergeCell ref="C2589:C2590"/>
    <mergeCell ref="B2581:B2582"/>
    <mergeCell ref="C2581:C2582"/>
    <mergeCell ref="C2578:C2580"/>
    <mergeCell ref="F2574:F2575"/>
    <mergeCell ref="H2574:H2575"/>
    <mergeCell ref="B1585:B1589"/>
    <mergeCell ref="B2382:B2383"/>
    <mergeCell ref="C2382:C2383"/>
    <mergeCell ref="C2330:C2331"/>
    <mergeCell ref="C1225:C1228"/>
    <mergeCell ref="F1225:F1228"/>
    <mergeCell ref="C2551:C2552"/>
    <mergeCell ref="A2589:A2590"/>
    <mergeCell ref="A2581:A2582"/>
    <mergeCell ref="A2551:A2552"/>
    <mergeCell ref="A2553:A2555"/>
    <mergeCell ref="C2532:C2533"/>
    <mergeCell ref="A2501:A2502"/>
    <mergeCell ref="A2496:A2499"/>
    <mergeCell ref="F2496:F2499"/>
    <mergeCell ref="H2627:H2628"/>
    <mergeCell ref="A2623:A2624"/>
    <mergeCell ref="B2623:B2624"/>
    <mergeCell ref="H2623:H2624"/>
    <mergeCell ref="H2602:H2603"/>
    <mergeCell ref="A2608:A2611"/>
    <mergeCell ref="F2625:F2626"/>
    <mergeCell ref="H2625:H2626"/>
    <mergeCell ref="A2627:A2628"/>
    <mergeCell ref="B2627:B2628"/>
    <mergeCell ref="C2214:C2215"/>
    <mergeCell ref="B2629:B2630"/>
    <mergeCell ref="A2617:A2618"/>
    <mergeCell ref="B2617:B2618"/>
    <mergeCell ref="C2617:C2618"/>
    <mergeCell ref="A2578:A2580"/>
    <mergeCell ref="F2634:F2636"/>
    <mergeCell ref="H2634:H2636"/>
    <mergeCell ref="F2621:F2622"/>
    <mergeCell ref="AL4:AO4"/>
    <mergeCell ref="A2391:A2393"/>
    <mergeCell ref="F2391:F2393"/>
    <mergeCell ref="H2391:H2393"/>
    <mergeCell ref="B2391:B2393"/>
    <mergeCell ref="C2391:C2393"/>
    <mergeCell ref="P301:P302"/>
    <mergeCell ref="N301:N302"/>
    <mergeCell ref="N751:N753"/>
    <mergeCell ref="P751:P753"/>
    <mergeCell ref="A2388:A2390"/>
    <mergeCell ref="B2388:B2390"/>
    <mergeCell ref="C2388:C2390"/>
    <mergeCell ref="F2388:F2390"/>
    <mergeCell ref="H2388:H2390"/>
    <mergeCell ref="J2388:J2390"/>
    <mergeCell ref="L2388:L2390"/>
    <mergeCell ref="C2277:C2279"/>
    <mergeCell ref="F2277:F2279"/>
    <mergeCell ref="H2277:H2279"/>
    <mergeCell ref="J1564:J1565"/>
    <mergeCell ref="L1564:L1565"/>
    <mergeCell ref="J1494:J1495"/>
    <mergeCell ref="J1507:J1508"/>
    <mergeCell ref="L1507:L1508"/>
    <mergeCell ref="A2330:A2331"/>
    <mergeCell ref="H2320:H2322"/>
    <mergeCell ref="J2320:J2322"/>
    <mergeCell ref="A2318:A2319"/>
    <mergeCell ref="B2318:B2319"/>
    <mergeCell ref="B2280:B2281"/>
    <mergeCell ref="C2280:C2281"/>
    <mergeCell ref="B2576:B2577"/>
    <mergeCell ref="F2570:F2571"/>
    <mergeCell ref="F2572:F2573"/>
    <mergeCell ref="H2570:H2571"/>
    <mergeCell ref="H2572:H2573"/>
    <mergeCell ref="B2570:B2571"/>
    <mergeCell ref="C2511:C2515"/>
    <mergeCell ref="F2516:F2518"/>
    <mergeCell ref="B2536:B2537"/>
    <mergeCell ref="J2384:J2385"/>
    <mergeCell ref="L2328:L2329"/>
    <mergeCell ref="L2348:L2350"/>
    <mergeCell ref="K2386:K2387"/>
    <mergeCell ref="L2386:L2387"/>
    <mergeCell ref="F2369:F2370"/>
    <mergeCell ref="C2332:C2334"/>
    <mergeCell ref="H2516:H2518"/>
    <mergeCell ref="A2521:A2522"/>
    <mergeCell ref="F2507:F2508"/>
    <mergeCell ref="H2507:H2508"/>
    <mergeCell ref="A2523:A2524"/>
    <mergeCell ref="I2567:I2568"/>
    <mergeCell ref="A2576:A2577"/>
    <mergeCell ref="B2521:B2522"/>
    <mergeCell ref="C2521:C2522"/>
    <mergeCell ref="C2558:C2561"/>
    <mergeCell ref="A2509:A2510"/>
    <mergeCell ref="B2509:B2510"/>
    <mergeCell ref="C2509:C2510"/>
    <mergeCell ref="L2509:L2510"/>
    <mergeCell ref="L1472:L1478"/>
    <mergeCell ref="J1297:J1299"/>
    <mergeCell ref="F2627:F2628"/>
    <mergeCell ref="A2572:A2573"/>
    <mergeCell ref="B2507:B2508"/>
    <mergeCell ref="C2507:C2508"/>
    <mergeCell ref="H2534:H2535"/>
    <mergeCell ref="A2335:A2336"/>
    <mergeCell ref="B2335:B2336"/>
    <mergeCell ref="A2348:A2350"/>
    <mergeCell ref="A2320:A2322"/>
    <mergeCell ref="B2320:B2322"/>
    <mergeCell ref="C2320:C2322"/>
    <mergeCell ref="C2318:C2319"/>
    <mergeCell ref="F2320:F2322"/>
    <mergeCell ref="I2655:I2656"/>
    <mergeCell ref="C2647:C2649"/>
    <mergeCell ref="F2623:F2624"/>
    <mergeCell ref="F2655:F2656"/>
    <mergeCell ref="H2655:H2656"/>
    <mergeCell ref="F2641:F2642"/>
    <mergeCell ref="A2604:A2605"/>
    <mergeCell ref="B2604:B2605"/>
    <mergeCell ref="C2604:C2605"/>
    <mergeCell ref="F2604:F2605"/>
    <mergeCell ref="H2604:H2605"/>
    <mergeCell ref="A2647:A2649"/>
    <mergeCell ref="F2632:F2633"/>
    <mergeCell ref="H2632:H2633"/>
    <mergeCell ref="B2632:B2633"/>
    <mergeCell ref="C2632:C2633"/>
    <mergeCell ref="A2619:A2620"/>
    <mergeCell ref="B2619:B2620"/>
    <mergeCell ref="C2619:C2620"/>
    <mergeCell ref="F2619:F2620"/>
    <mergeCell ref="H2619:H2620"/>
    <mergeCell ref="A2621:A2622"/>
    <mergeCell ref="B2621:B2622"/>
    <mergeCell ref="A2612:A2613"/>
    <mergeCell ref="B2612:B2613"/>
    <mergeCell ref="C2612:C2613"/>
    <mergeCell ref="F2612:F2613"/>
    <mergeCell ref="A2643:A2644"/>
    <mergeCell ref="B2643:B2644"/>
    <mergeCell ref="C2643:C2644"/>
    <mergeCell ref="F2643:F2644"/>
    <mergeCell ref="H2643:H2644"/>
    <mergeCell ref="A2614:A2616"/>
    <mergeCell ref="B2614:B2616"/>
    <mergeCell ref="C2614:C2616"/>
    <mergeCell ref="F2614:F2616"/>
    <mergeCell ref="A2625:A2626"/>
    <mergeCell ref="B2625:B2626"/>
    <mergeCell ref="F2617:F2618"/>
    <mergeCell ref="H2612:H2613"/>
    <mergeCell ref="B2641:B2642"/>
    <mergeCell ref="C2629:C2630"/>
    <mergeCell ref="D2323:D2324"/>
    <mergeCell ref="A2367:A2368"/>
    <mergeCell ref="A2371:A2372"/>
    <mergeCell ref="A2351:A2356"/>
    <mergeCell ref="F2367:F2368"/>
    <mergeCell ref="H2367:H2368"/>
    <mergeCell ref="B2369:B2370"/>
    <mergeCell ref="A2332:A2334"/>
    <mergeCell ref="B2332:B2334"/>
    <mergeCell ref="J2318:J2319"/>
    <mergeCell ref="A2250:A2251"/>
    <mergeCell ref="J2315:J2317"/>
    <mergeCell ref="L2312:L2314"/>
    <mergeCell ref="L2320:L2322"/>
    <mergeCell ref="C2312:C2314"/>
    <mergeCell ref="F2312:F2314"/>
    <mergeCell ref="H2312:H2314"/>
    <mergeCell ref="A2200:A2202"/>
    <mergeCell ref="B2200:B2202"/>
    <mergeCell ref="C2200:C2202"/>
    <mergeCell ref="F2200:F2202"/>
    <mergeCell ref="H2200:H2202"/>
    <mergeCell ref="J2200:J2202"/>
    <mergeCell ref="J2207:J2208"/>
    <mergeCell ref="L2207:L2208"/>
    <mergeCell ref="A2207:A2208"/>
    <mergeCell ref="B2207:B2208"/>
    <mergeCell ref="L2214:L2215"/>
    <mergeCell ref="L2209:L2211"/>
    <mergeCell ref="A2212:A2213"/>
    <mergeCell ref="B2212:B2213"/>
    <mergeCell ref="C2212:C2213"/>
    <mergeCell ref="F2212:F2213"/>
    <mergeCell ref="H2212:H2213"/>
    <mergeCell ref="J2212:J2213"/>
    <mergeCell ref="A2209:A2211"/>
    <mergeCell ref="B2209:B2211"/>
    <mergeCell ref="C2209:C2211"/>
    <mergeCell ref="F2209:F2211"/>
    <mergeCell ref="H2209:H2211"/>
    <mergeCell ref="L2212:L2213"/>
    <mergeCell ref="J2209:J2211"/>
    <mergeCell ref="A2214:A2215"/>
    <mergeCell ref="B2214:B2215"/>
    <mergeCell ref="F2214:F2215"/>
    <mergeCell ref="H2214:H2215"/>
    <mergeCell ref="J2214:J2215"/>
    <mergeCell ref="L2204:L2206"/>
    <mergeCell ref="A2217:A2218"/>
    <mergeCell ref="B2217:B2218"/>
    <mergeCell ref="C2217:C2218"/>
    <mergeCell ref="F2217:F2218"/>
    <mergeCell ref="H2217:H2218"/>
    <mergeCell ref="F2237:F2239"/>
    <mergeCell ref="H2237:H2239"/>
    <mergeCell ref="A2229:A2231"/>
    <mergeCell ref="B2229:B2231"/>
    <mergeCell ref="C2229:C2231"/>
    <mergeCell ref="F2229:F2231"/>
    <mergeCell ref="H2229:H2231"/>
    <mergeCell ref="A2222:A2223"/>
    <mergeCell ref="B2222:B2223"/>
    <mergeCell ref="C2222:C2223"/>
    <mergeCell ref="F2222:F2223"/>
    <mergeCell ref="H2222:H2223"/>
    <mergeCell ref="F2219:F2220"/>
    <mergeCell ref="A2225:A2226"/>
    <mergeCell ref="J2229:J2231"/>
    <mergeCell ref="L2229:L2231"/>
    <mergeCell ref="A2237:A2239"/>
    <mergeCell ref="A2284:A2285"/>
    <mergeCell ref="B2284:B2285"/>
    <mergeCell ref="A2312:A2314"/>
    <mergeCell ref="A2301:A2309"/>
    <mergeCell ref="A2187:A2190"/>
    <mergeCell ref="B2187:B2190"/>
    <mergeCell ref="C2187:C2190"/>
    <mergeCell ref="F2187:F2190"/>
    <mergeCell ref="H2187:H2190"/>
    <mergeCell ref="J2187:J2190"/>
    <mergeCell ref="L2187:L2190"/>
    <mergeCell ref="H2207:H2208"/>
    <mergeCell ref="F2207:F2208"/>
    <mergeCell ref="C2207:C2208"/>
    <mergeCell ref="L2196:L2199"/>
    <mergeCell ref="J2191:J2195"/>
    <mergeCell ref="A2176:A2178"/>
    <mergeCell ref="B2176:B2178"/>
    <mergeCell ref="C2176:C2178"/>
    <mergeCell ref="F2176:F2178"/>
    <mergeCell ref="H2176:H2178"/>
    <mergeCell ref="J2176:J2178"/>
    <mergeCell ref="L2176:L2178"/>
    <mergeCell ref="A2168:A2175"/>
    <mergeCell ref="B2168:B2175"/>
    <mergeCell ref="C2168:C2175"/>
    <mergeCell ref="F2168:F2175"/>
    <mergeCell ref="H2168:H2175"/>
    <mergeCell ref="J2168:J2175"/>
    <mergeCell ref="A2165:A2167"/>
    <mergeCell ref="B2165:B2167"/>
    <mergeCell ref="C2165:C2167"/>
    <mergeCell ref="F2165:F2167"/>
    <mergeCell ref="A2156:A2157"/>
    <mergeCell ref="L2181:L2182"/>
    <mergeCell ref="A2183:A2186"/>
    <mergeCell ref="B2183:B2186"/>
    <mergeCell ref="C2183:C2186"/>
    <mergeCell ref="F2183:F2186"/>
    <mergeCell ref="H2183:H2186"/>
    <mergeCell ref="J2183:J2186"/>
    <mergeCell ref="A2181:A2182"/>
    <mergeCell ref="B2181:B2182"/>
    <mergeCell ref="C2181:C2182"/>
    <mergeCell ref="F2181:F2182"/>
    <mergeCell ref="H2181:H2182"/>
    <mergeCell ref="J2181:J2182"/>
    <mergeCell ref="K2183:K2184"/>
    <mergeCell ref="L2183:L2186"/>
    <mergeCell ref="B2156:B2157"/>
    <mergeCell ref="C2156:C2157"/>
    <mergeCell ref="F2156:F2157"/>
    <mergeCell ref="H2156:H2157"/>
    <mergeCell ref="J2156:J2157"/>
    <mergeCell ref="A2161:A2163"/>
    <mergeCell ref="B2161:B2163"/>
    <mergeCell ref="C2161:C2163"/>
    <mergeCell ref="L2165:L2167"/>
    <mergeCell ref="A2204:A2206"/>
    <mergeCell ref="B2204:B2206"/>
    <mergeCell ref="C2204:C2206"/>
    <mergeCell ref="F2204:F2206"/>
    <mergeCell ref="H2204:H2206"/>
    <mergeCell ref="J2204:J2206"/>
    <mergeCell ref="D2301:D2309"/>
    <mergeCell ref="A2262:A2263"/>
    <mergeCell ref="A2154:A2155"/>
    <mergeCell ref="B2154:B2155"/>
    <mergeCell ref="C2154:C2155"/>
    <mergeCell ref="F2154:F2155"/>
    <mergeCell ref="H2154:H2155"/>
    <mergeCell ref="L2156:L2157"/>
    <mergeCell ref="M2108:M2109"/>
    <mergeCell ref="J2102:J2105"/>
    <mergeCell ref="L2102:L2105"/>
    <mergeCell ref="A2102:A2105"/>
    <mergeCell ref="B2102:B2105"/>
    <mergeCell ref="C2102:C2105"/>
    <mergeCell ref="F2102:F2105"/>
    <mergeCell ref="H2102:H2105"/>
    <mergeCell ref="A2117:A2119"/>
    <mergeCell ref="B2117:B2119"/>
    <mergeCell ref="C2117:C2119"/>
    <mergeCell ref="F2117:F2119"/>
    <mergeCell ref="H2117:H2119"/>
    <mergeCell ref="J2117:J2119"/>
    <mergeCell ref="L2117:L2119"/>
    <mergeCell ref="L2121:L2124"/>
    <mergeCell ref="C2112:C2113"/>
    <mergeCell ref="M2117:M2118"/>
    <mergeCell ref="A2141:A2142"/>
    <mergeCell ref="B2141:B2142"/>
    <mergeCell ref="C2141:C2142"/>
    <mergeCell ref="F2141:F2142"/>
    <mergeCell ref="H2141:H2142"/>
    <mergeCell ref="J2141:J2142"/>
    <mergeCell ref="L2141:L2142"/>
    <mergeCell ref="A2139:A2140"/>
    <mergeCell ref="B2139:B2140"/>
    <mergeCell ref="C2139:C2140"/>
    <mergeCell ref="L2145:L2148"/>
    <mergeCell ref="F2149:F2151"/>
    <mergeCell ref="H2149:H2151"/>
    <mergeCell ref="J2143:J2144"/>
    <mergeCell ref="L2143:L2144"/>
    <mergeCell ref="A2145:A2148"/>
    <mergeCell ref="A2143:A2144"/>
    <mergeCell ref="B2143:B2144"/>
    <mergeCell ref="C2143:C2144"/>
    <mergeCell ref="F2143:F2144"/>
    <mergeCell ref="H2143:H2144"/>
    <mergeCell ref="A2149:A2152"/>
    <mergeCell ref="A2114:A2115"/>
    <mergeCell ref="B2114:B2115"/>
    <mergeCell ref="C2114:C2115"/>
    <mergeCell ref="F2114:F2115"/>
    <mergeCell ref="H2114:H2115"/>
    <mergeCell ref="J2114:J2115"/>
    <mergeCell ref="J2110:J2111"/>
    <mergeCell ref="L2110:L2111"/>
    <mergeCell ref="A2106:A2107"/>
    <mergeCell ref="F2112:F2113"/>
    <mergeCell ref="H2112:H2113"/>
    <mergeCell ref="J2112:J2113"/>
    <mergeCell ref="A2125:A2127"/>
    <mergeCell ref="H2135:H2136"/>
    <mergeCell ref="L2139:L2140"/>
    <mergeCell ref="F2131:F2133"/>
    <mergeCell ref="H2131:H2133"/>
    <mergeCell ref="A2110:A2111"/>
    <mergeCell ref="A2131:A2134"/>
    <mergeCell ref="J2121:J2124"/>
    <mergeCell ref="A2112:A2113"/>
    <mergeCell ref="L2114:L2115"/>
    <mergeCell ref="L2112:L2113"/>
    <mergeCell ref="A2121:A2124"/>
    <mergeCell ref="B2121:B2124"/>
    <mergeCell ref="C2121:C2124"/>
    <mergeCell ref="F2121:F2124"/>
    <mergeCell ref="H2121:H2124"/>
    <mergeCell ref="A2108:A2109"/>
    <mergeCell ref="B2108:B2109"/>
    <mergeCell ref="C2108:C2109"/>
    <mergeCell ref="F2108:F2109"/>
    <mergeCell ref="H2108:H2109"/>
    <mergeCell ref="J2108:J2109"/>
    <mergeCell ref="F2139:F2140"/>
    <mergeCell ref="H2139:H2140"/>
    <mergeCell ref="J2139:J2140"/>
    <mergeCell ref="J2135:J2136"/>
    <mergeCell ref="L2135:L2136"/>
    <mergeCell ref="A2135:A2136"/>
    <mergeCell ref="B2135:B2136"/>
    <mergeCell ref="C2135:C2136"/>
    <mergeCell ref="F2135:F2136"/>
    <mergeCell ref="K2125:K2127"/>
    <mergeCell ref="L2125:L2127"/>
    <mergeCell ref="A2128:A2130"/>
    <mergeCell ref="B2128:B2130"/>
    <mergeCell ref="C2128:C2130"/>
    <mergeCell ref="F2128:F2130"/>
    <mergeCell ref="H2128:H2130"/>
    <mergeCell ref="J2128:J2130"/>
    <mergeCell ref="L2128:L2130"/>
    <mergeCell ref="C2131:C2134"/>
    <mergeCell ref="C2110:C2111"/>
    <mergeCell ref="F2110:F2111"/>
    <mergeCell ref="H2110:H2111"/>
    <mergeCell ref="B2125:B2127"/>
    <mergeCell ref="B2131:B2134"/>
    <mergeCell ref="J2131:J2134"/>
    <mergeCell ref="L2131:L2134"/>
    <mergeCell ref="A2064:A2066"/>
    <mergeCell ref="B2064:B2066"/>
    <mergeCell ref="C2064:C2066"/>
    <mergeCell ref="F2064:F2066"/>
    <mergeCell ref="H2064:H2066"/>
    <mergeCell ref="L2078:L2081"/>
    <mergeCell ref="L2069:L2072"/>
    <mergeCell ref="A2073:A2075"/>
    <mergeCell ref="B2073:B2075"/>
    <mergeCell ref="C2073:C2075"/>
    <mergeCell ref="F2073:F2075"/>
    <mergeCell ref="H2073:H2075"/>
    <mergeCell ref="J2073:J2075"/>
    <mergeCell ref="A2069:A2072"/>
    <mergeCell ref="K2071:K2072"/>
    <mergeCell ref="H2069:H2072"/>
    <mergeCell ref="J2069:J2072"/>
    <mergeCell ref="A2093:A2094"/>
    <mergeCell ref="B2093:B2094"/>
    <mergeCell ref="C2093:C2094"/>
    <mergeCell ref="F2093:F2094"/>
    <mergeCell ref="H2093:H2094"/>
    <mergeCell ref="J2093:J2094"/>
    <mergeCell ref="A2090:A2092"/>
    <mergeCell ref="B2090:B2092"/>
    <mergeCell ref="C2090:C2092"/>
    <mergeCell ref="F2090:F2092"/>
    <mergeCell ref="H2090:H2092"/>
    <mergeCell ref="F2078:F2081"/>
    <mergeCell ref="H2078:H2081"/>
    <mergeCell ref="J2078:J2081"/>
    <mergeCell ref="A2067:A2068"/>
    <mergeCell ref="F2084:F2085"/>
    <mergeCell ref="H2084:H2085"/>
    <mergeCell ref="A2087:A2089"/>
    <mergeCell ref="B2087:B2089"/>
    <mergeCell ref="C2087:C2089"/>
    <mergeCell ref="F2087:F2089"/>
    <mergeCell ref="A2084:A2085"/>
    <mergeCell ref="B2084:B2085"/>
    <mergeCell ref="C2084:C2085"/>
    <mergeCell ref="J2064:J2066"/>
    <mergeCell ref="B2069:B2072"/>
    <mergeCell ref="C2069:C2072"/>
    <mergeCell ref="F2069:F2072"/>
    <mergeCell ref="H2087:H2089"/>
    <mergeCell ref="K2087:K2089"/>
    <mergeCell ref="C2067:C2068"/>
    <mergeCell ref="B2067:B2068"/>
    <mergeCell ref="L2067:L2068"/>
    <mergeCell ref="A2038:A2039"/>
    <mergeCell ref="B2038:B2039"/>
    <mergeCell ref="C2038:C2039"/>
    <mergeCell ref="A2035:A2037"/>
    <mergeCell ref="B2035:B2037"/>
    <mergeCell ref="C2035:C2037"/>
    <mergeCell ref="F2035:F2037"/>
    <mergeCell ref="H2035:H2037"/>
    <mergeCell ref="J2035:J2037"/>
    <mergeCell ref="A2043:A2045"/>
    <mergeCell ref="B2043:B2045"/>
    <mergeCell ref="C2043:C2045"/>
    <mergeCell ref="F2043:F2045"/>
    <mergeCell ref="H2043:H2045"/>
    <mergeCell ref="J2043:J2045"/>
    <mergeCell ref="A2040:A2041"/>
    <mergeCell ref="B2040:B2041"/>
    <mergeCell ref="C2040:C2041"/>
    <mergeCell ref="F2040:F2041"/>
    <mergeCell ref="A2051:A2052"/>
    <mergeCell ref="B2051:B2052"/>
    <mergeCell ref="J2046:J2049"/>
    <mergeCell ref="F2048:I2049"/>
    <mergeCell ref="C2051:C2052"/>
    <mergeCell ref="F2051:F2052"/>
    <mergeCell ref="A2055:A2057"/>
    <mergeCell ref="A2061:A2062"/>
    <mergeCell ref="B2061:B2062"/>
    <mergeCell ref="B2055:B2057"/>
    <mergeCell ref="C2055:C2057"/>
    <mergeCell ref="F2055:F2057"/>
    <mergeCell ref="H2055:H2057"/>
    <mergeCell ref="J2055:J2057"/>
    <mergeCell ref="J2061:J2062"/>
    <mergeCell ref="A2058:A2060"/>
    <mergeCell ref="B2058:B2060"/>
    <mergeCell ref="C2058:C2060"/>
    <mergeCell ref="F2058:F2060"/>
    <mergeCell ref="H2058:H2060"/>
    <mergeCell ref="J2058:J2060"/>
    <mergeCell ref="H2051:H2052"/>
    <mergeCell ref="C2061:C2062"/>
    <mergeCell ref="F2061:F2062"/>
    <mergeCell ref="H2061:H2062"/>
    <mergeCell ref="A2046:A2049"/>
    <mergeCell ref="F2046:F2047"/>
    <mergeCell ref="D2035:D2036"/>
    <mergeCell ref="A2015:A2019"/>
    <mergeCell ref="B2015:B2019"/>
    <mergeCell ref="C2015:C2019"/>
    <mergeCell ref="F2015:F2019"/>
    <mergeCell ref="H2015:H2019"/>
    <mergeCell ref="L2015:L2019"/>
    <mergeCell ref="J2015:J2019"/>
    <mergeCell ref="A2013:A2014"/>
    <mergeCell ref="B2013:B2014"/>
    <mergeCell ref="C2013:C2014"/>
    <mergeCell ref="F2013:F2014"/>
    <mergeCell ref="H2013:H2014"/>
    <mergeCell ref="L2009:L2010"/>
    <mergeCell ref="A2011:A2012"/>
    <mergeCell ref="B2011:B2012"/>
    <mergeCell ref="C2011:C2012"/>
    <mergeCell ref="F2011:F2012"/>
    <mergeCell ref="H2011:H2012"/>
    <mergeCell ref="L2011:L2012"/>
    <mergeCell ref="L2013:L2014"/>
    <mergeCell ref="A2009:A2010"/>
    <mergeCell ref="B2009:B2010"/>
    <mergeCell ref="C2009:C2010"/>
    <mergeCell ref="F2009:F2010"/>
    <mergeCell ref="H2009:H2010"/>
    <mergeCell ref="J2009:J2010"/>
    <mergeCell ref="A2031:A2034"/>
    <mergeCell ref="B2031:B2034"/>
    <mergeCell ref="C2031:C2034"/>
    <mergeCell ref="F2031:F2034"/>
    <mergeCell ref="H2031:H2034"/>
    <mergeCell ref="J2031:J2034"/>
    <mergeCell ref="A2027:A2028"/>
    <mergeCell ref="B2027:B2028"/>
    <mergeCell ref="C2027:C2028"/>
    <mergeCell ref="F2027:F2028"/>
    <mergeCell ref="H2027:H2028"/>
    <mergeCell ref="L2022:L2024"/>
    <mergeCell ref="L2020:L2021"/>
    <mergeCell ref="A2022:A2024"/>
    <mergeCell ref="B2022:B2024"/>
    <mergeCell ref="C2022:C2024"/>
    <mergeCell ref="F2022:F2024"/>
    <mergeCell ref="H2022:H2024"/>
    <mergeCell ref="J2022:J2024"/>
    <mergeCell ref="A2020:A2021"/>
    <mergeCell ref="B2020:B2021"/>
    <mergeCell ref="C2020:C2021"/>
    <mergeCell ref="F2020:F2021"/>
    <mergeCell ref="H2020:H2021"/>
    <mergeCell ref="J2020:J2021"/>
    <mergeCell ref="L2031:L2034"/>
    <mergeCell ref="A2007:A2008"/>
    <mergeCell ref="B2007:B2008"/>
    <mergeCell ref="C2007:C2008"/>
    <mergeCell ref="F2007:F2008"/>
    <mergeCell ref="H2007:H2008"/>
    <mergeCell ref="F2000:F2001"/>
    <mergeCell ref="H2000:H2001"/>
    <mergeCell ref="J2000:J2001"/>
    <mergeCell ref="J1996:J1997"/>
    <mergeCell ref="C1967:C1971"/>
    <mergeCell ref="A1998:A1999"/>
    <mergeCell ref="B1998:B1999"/>
    <mergeCell ref="C1998:C1999"/>
    <mergeCell ref="F1998:F1999"/>
    <mergeCell ref="H1998:H1999"/>
    <mergeCell ref="J1998:J1999"/>
    <mergeCell ref="A1996:A1997"/>
    <mergeCell ref="B1996:B1997"/>
    <mergeCell ref="C1996:C1997"/>
    <mergeCell ref="F1996:F1997"/>
    <mergeCell ref="H1996:H1997"/>
    <mergeCell ref="J1983:J1985"/>
    <mergeCell ref="F1983:F1985"/>
    <mergeCell ref="H1983:H1985"/>
    <mergeCell ref="F1989:F1990"/>
    <mergeCell ref="H1989:H1990"/>
    <mergeCell ref="J1989:J1990"/>
    <mergeCell ref="A1983:A1985"/>
    <mergeCell ref="B1983:B1985"/>
    <mergeCell ref="C1983:C1985"/>
    <mergeCell ref="A1980:A1982"/>
    <mergeCell ref="B1980:B1982"/>
    <mergeCell ref="C1980:C1982"/>
    <mergeCell ref="F1980:F1982"/>
    <mergeCell ref="H1980:H1982"/>
    <mergeCell ref="A1967:A1971"/>
    <mergeCell ref="F1972:F1976"/>
    <mergeCell ref="H1972:H1976"/>
    <mergeCell ref="J1972:J1976"/>
    <mergeCell ref="B1967:B1971"/>
    <mergeCell ref="F1967:F1971"/>
    <mergeCell ref="H1967:H1971"/>
    <mergeCell ref="A1947:A1948"/>
    <mergeCell ref="H1941:H1942"/>
    <mergeCell ref="A1937:A1939"/>
    <mergeCell ref="H1958:H1959"/>
    <mergeCell ref="A1960:A1961"/>
    <mergeCell ref="B1960:B1961"/>
    <mergeCell ref="C1960:C1961"/>
    <mergeCell ref="F1960:F1961"/>
    <mergeCell ref="H1960:H1961"/>
    <mergeCell ref="C1952:C1954"/>
    <mergeCell ref="F1952:F1954"/>
    <mergeCell ref="H1952:H1954"/>
    <mergeCell ref="A1958:A1959"/>
    <mergeCell ref="B1958:B1959"/>
    <mergeCell ref="C1958:C1959"/>
    <mergeCell ref="B1937:B1939"/>
    <mergeCell ref="C1937:C1939"/>
    <mergeCell ref="J1947:J1948"/>
    <mergeCell ref="J1941:J1942"/>
    <mergeCell ref="A1955:A1956"/>
    <mergeCell ref="A2003:A2004"/>
    <mergeCell ref="A1965:A1966"/>
    <mergeCell ref="B1965:B1966"/>
    <mergeCell ref="C1965:C1966"/>
    <mergeCell ref="F1965:F1966"/>
    <mergeCell ref="H1965:H1966"/>
    <mergeCell ref="J1965:J1966"/>
    <mergeCell ref="A1963:A1964"/>
    <mergeCell ref="B1963:B1964"/>
    <mergeCell ref="C1963:C1964"/>
    <mergeCell ref="F1963:F1964"/>
    <mergeCell ref="H1963:H1964"/>
    <mergeCell ref="A1991:A1993"/>
    <mergeCell ref="B1991:B1993"/>
    <mergeCell ref="C1991:C1993"/>
    <mergeCell ref="F1991:F1993"/>
    <mergeCell ref="H1991:H1993"/>
    <mergeCell ref="J1991:J1993"/>
    <mergeCell ref="A1978:A1979"/>
    <mergeCell ref="B1978:B1979"/>
    <mergeCell ref="J1967:J1971"/>
    <mergeCell ref="A2000:A2001"/>
    <mergeCell ref="B2000:B2001"/>
    <mergeCell ref="C2000:C2001"/>
    <mergeCell ref="A1989:A1990"/>
    <mergeCell ref="B1989:B1990"/>
    <mergeCell ref="C1989:C1990"/>
    <mergeCell ref="H1925:H1927"/>
    <mergeCell ref="A1923:A1924"/>
    <mergeCell ref="B1923:B1924"/>
    <mergeCell ref="C1923:C1924"/>
    <mergeCell ref="F1923:F1924"/>
    <mergeCell ref="H1923:H1924"/>
    <mergeCell ref="A1916:A1917"/>
    <mergeCell ref="H1904:H1905"/>
    <mergeCell ref="B1916:B1917"/>
    <mergeCell ref="C1916:C1917"/>
    <mergeCell ref="A1928:A1930"/>
    <mergeCell ref="F1906:F1907"/>
    <mergeCell ref="H1894:H1899"/>
    <mergeCell ref="A1886:A1887"/>
    <mergeCell ref="B1886:B1887"/>
    <mergeCell ref="C1886:C1887"/>
    <mergeCell ref="F1886:F1887"/>
    <mergeCell ref="H1886:H1887"/>
    <mergeCell ref="C1888:C1893"/>
    <mergeCell ref="F1894:F1899"/>
    <mergeCell ref="F1916:F1917"/>
    <mergeCell ref="H1916:H1917"/>
    <mergeCell ref="A1909:A1910"/>
    <mergeCell ref="B1909:B1910"/>
    <mergeCell ref="C1909:C1910"/>
    <mergeCell ref="F1909:F1910"/>
    <mergeCell ref="H1909:H1910"/>
    <mergeCell ref="A1906:A1907"/>
    <mergeCell ref="B1906:B1907"/>
    <mergeCell ref="A1941:A1942"/>
    <mergeCell ref="B1941:B1942"/>
    <mergeCell ref="C1941:C1942"/>
    <mergeCell ref="F1941:F1942"/>
    <mergeCell ref="A1934:A1936"/>
    <mergeCell ref="B1934:B1936"/>
    <mergeCell ref="C1934:C1936"/>
    <mergeCell ref="F1934:F1936"/>
    <mergeCell ref="H1934:H1936"/>
    <mergeCell ref="A1867:A1868"/>
    <mergeCell ref="B1867:B1868"/>
    <mergeCell ref="C1867:C1868"/>
    <mergeCell ref="F1867:F1868"/>
    <mergeCell ref="H1867:H1868"/>
    <mergeCell ref="J1867:J1868"/>
    <mergeCell ref="A1831:A1832"/>
    <mergeCell ref="B1831:B1832"/>
    <mergeCell ref="C1831:C1832"/>
    <mergeCell ref="F1831:F1832"/>
    <mergeCell ref="H1831:H1832"/>
    <mergeCell ref="J1837:J1838"/>
    <mergeCell ref="L1837:L1838"/>
    <mergeCell ref="L1861:L1862"/>
    <mergeCell ref="A1863:A1864"/>
    <mergeCell ref="B1863:B1864"/>
    <mergeCell ref="C1863:C1864"/>
    <mergeCell ref="F1863:F1864"/>
    <mergeCell ref="A1921:A1922"/>
    <mergeCell ref="B1921:B1922"/>
    <mergeCell ref="C1921:C1922"/>
    <mergeCell ref="F1921:F1922"/>
    <mergeCell ref="H1921:H1922"/>
    <mergeCell ref="A1912:A1915"/>
    <mergeCell ref="B1912:B1915"/>
    <mergeCell ref="C1912:C1915"/>
    <mergeCell ref="F1912:F1915"/>
    <mergeCell ref="H1912:H1915"/>
    <mergeCell ref="A1904:A1905"/>
    <mergeCell ref="B1904:B1905"/>
    <mergeCell ref="A1875:A1876"/>
    <mergeCell ref="B1875:B1876"/>
    <mergeCell ref="H1861:H1862"/>
    <mergeCell ref="C1875:C1876"/>
    <mergeCell ref="F1875:F1876"/>
    <mergeCell ref="H1875:H1876"/>
    <mergeCell ref="A1873:A1874"/>
    <mergeCell ref="B1873:B1874"/>
    <mergeCell ref="C1873:C1874"/>
    <mergeCell ref="F1873:F1874"/>
    <mergeCell ref="H1873:H1874"/>
    <mergeCell ref="A1871:A1872"/>
    <mergeCell ref="B1871:B1872"/>
    <mergeCell ref="B1894:B1900"/>
    <mergeCell ref="C1894:C1900"/>
    <mergeCell ref="A1869:A1870"/>
    <mergeCell ref="B1869:B1870"/>
    <mergeCell ref="C1869:C1870"/>
    <mergeCell ref="F1869:F1870"/>
    <mergeCell ref="H1869:H1870"/>
    <mergeCell ref="A1859:A1860"/>
    <mergeCell ref="B1859:B1860"/>
    <mergeCell ref="C1859:C1860"/>
    <mergeCell ref="F1859:F1860"/>
    <mergeCell ref="H1859:H1860"/>
    <mergeCell ref="J1854:J1856"/>
    <mergeCell ref="A1857:A1858"/>
    <mergeCell ref="A1883:A1885"/>
    <mergeCell ref="A1881:A1882"/>
    <mergeCell ref="B1881:B1882"/>
    <mergeCell ref="C1881:C1882"/>
    <mergeCell ref="F1881:F1882"/>
    <mergeCell ref="H1881:H1882"/>
    <mergeCell ref="J1881:J1882"/>
    <mergeCell ref="A1854:A1856"/>
    <mergeCell ref="B1854:B1856"/>
    <mergeCell ref="C1854:C1856"/>
    <mergeCell ref="F1854:F1856"/>
    <mergeCell ref="J1824:J1825"/>
    <mergeCell ref="H1863:H1864"/>
    <mergeCell ref="J1863:J1864"/>
    <mergeCell ref="J1859:J1860"/>
    <mergeCell ref="A1861:A1862"/>
    <mergeCell ref="B1861:B1862"/>
    <mergeCell ref="C1861:C1862"/>
    <mergeCell ref="F1861:F1862"/>
    <mergeCell ref="K1854:K1855"/>
    <mergeCell ref="B1829:B1830"/>
    <mergeCell ref="C1829:C1830"/>
    <mergeCell ref="F1829:F1830"/>
    <mergeCell ref="H1829:H1830"/>
    <mergeCell ref="A1826:A1828"/>
    <mergeCell ref="B1826:B1828"/>
    <mergeCell ref="C1826:C1828"/>
    <mergeCell ref="F1826:F1828"/>
    <mergeCell ref="H1826:H1828"/>
    <mergeCell ref="A1819:A1820"/>
    <mergeCell ref="B1819:B1820"/>
    <mergeCell ref="C1819:C1820"/>
    <mergeCell ref="F1819:F1820"/>
    <mergeCell ref="H1819:H1820"/>
    <mergeCell ref="A1817:A1818"/>
    <mergeCell ref="B1817:B1818"/>
    <mergeCell ref="C1817:C1818"/>
    <mergeCell ref="F1817:F1818"/>
    <mergeCell ref="H1817:H1818"/>
    <mergeCell ref="A1850:A1853"/>
    <mergeCell ref="B1850:B1853"/>
    <mergeCell ref="C1850:C1853"/>
    <mergeCell ref="F1850:F1853"/>
    <mergeCell ref="H1850:H1853"/>
    <mergeCell ref="A1844:A1849"/>
    <mergeCell ref="B1844:B1849"/>
    <mergeCell ref="C1844:C1849"/>
    <mergeCell ref="F1844:F1849"/>
    <mergeCell ref="H1844:H1849"/>
    <mergeCell ref="A1841:A1843"/>
    <mergeCell ref="B1841:B1843"/>
    <mergeCell ref="C1841:C1843"/>
    <mergeCell ref="F1841:F1843"/>
    <mergeCell ref="H1841:H1843"/>
    <mergeCell ref="A1837:A1838"/>
    <mergeCell ref="B1837:B1838"/>
    <mergeCell ref="C1837:C1838"/>
    <mergeCell ref="F1837:F1838"/>
    <mergeCell ref="H1837:H1838"/>
    <mergeCell ref="A1834:A1836"/>
    <mergeCell ref="A1829:A1830"/>
    <mergeCell ref="A1824:A1825"/>
    <mergeCell ref="B1824:B1825"/>
    <mergeCell ref="C1824:C1825"/>
    <mergeCell ref="F1824:F1825"/>
    <mergeCell ref="H1824:H1825"/>
    <mergeCell ref="F1821:F1822"/>
    <mergeCell ref="A1804:A1805"/>
    <mergeCell ref="B1804:B1805"/>
    <mergeCell ref="C1804:C1805"/>
    <mergeCell ref="F1804:F1805"/>
    <mergeCell ref="H1804:H1805"/>
    <mergeCell ref="A1802:A1803"/>
    <mergeCell ref="B1802:B1803"/>
    <mergeCell ref="C1802:C1803"/>
    <mergeCell ref="F1802:F1803"/>
    <mergeCell ref="H1802:H1803"/>
    <mergeCell ref="H1810:H1811"/>
    <mergeCell ref="A1799:A1801"/>
    <mergeCell ref="B1799:B1801"/>
    <mergeCell ref="C1799:C1801"/>
    <mergeCell ref="F1799:F1801"/>
    <mergeCell ref="H1799:H1801"/>
    <mergeCell ref="A1792:A1797"/>
    <mergeCell ref="B1792:B1797"/>
    <mergeCell ref="C1792:C1797"/>
    <mergeCell ref="F1792:F1797"/>
    <mergeCell ref="H1792:H1797"/>
    <mergeCell ref="A1815:A1816"/>
    <mergeCell ref="B1815:B1816"/>
    <mergeCell ref="C1815:C1816"/>
    <mergeCell ref="F1815:F1816"/>
    <mergeCell ref="H1815:H1816"/>
    <mergeCell ref="A1813:A1814"/>
    <mergeCell ref="B1813:B1814"/>
    <mergeCell ref="C1813:C1814"/>
    <mergeCell ref="F1813:F1814"/>
    <mergeCell ref="H1813:H1814"/>
    <mergeCell ref="A1810:A1811"/>
    <mergeCell ref="B1810:B1811"/>
    <mergeCell ref="C1810:C1811"/>
    <mergeCell ref="F1810:F1811"/>
    <mergeCell ref="A1808:A1809"/>
    <mergeCell ref="B1808:B1809"/>
    <mergeCell ref="C1808:C1809"/>
    <mergeCell ref="F1808:F1809"/>
    <mergeCell ref="H1808:H1809"/>
    <mergeCell ref="A1780:A1781"/>
    <mergeCell ref="B1780:B1781"/>
    <mergeCell ref="C1780:C1781"/>
    <mergeCell ref="F1780:F1781"/>
    <mergeCell ref="H1780:H1781"/>
    <mergeCell ref="A1778:A1779"/>
    <mergeCell ref="B1778:B1779"/>
    <mergeCell ref="C1778:C1779"/>
    <mergeCell ref="F1778:F1779"/>
    <mergeCell ref="H1778:H1779"/>
    <mergeCell ref="F1774:F1775"/>
    <mergeCell ref="H1774:H1775"/>
    <mergeCell ref="A1772:A1773"/>
    <mergeCell ref="B1772:B1773"/>
    <mergeCell ref="C1772:C1773"/>
    <mergeCell ref="F1772:F1773"/>
    <mergeCell ref="H1772:H1773"/>
    <mergeCell ref="A1789:A1791"/>
    <mergeCell ref="B1789:B1791"/>
    <mergeCell ref="C1789:C1791"/>
    <mergeCell ref="F1789:F1791"/>
    <mergeCell ref="H1789:H1791"/>
    <mergeCell ref="N1782:N1784"/>
    <mergeCell ref="P1782:P1784"/>
    <mergeCell ref="F1783:I1784"/>
    <mergeCell ref="A1785:A1788"/>
    <mergeCell ref="B1785:B1788"/>
    <mergeCell ref="C1785:C1788"/>
    <mergeCell ref="F1785:F1788"/>
    <mergeCell ref="H1785:H1788"/>
    <mergeCell ref="A1782:A1784"/>
    <mergeCell ref="B1782:B1784"/>
    <mergeCell ref="C1782:C1784"/>
    <mergeCell ref="J1782:J1784"/>
    <mergeCell ref="L1782:L1784"/>
    <mergeCell ref="K1785:K1787"/>
    <mergeCell ref="L1789:L1791"/>
    <mergeCell ref="K1789:K1791"/>
    <mergeCell ref="M1789:M1791"/>
    <mergeCell ref="J1774:J1775"/>
    <mergeCell ref="D1789:D1791"/>
    <mergeCell ref="M1785:M1788"/>
    <mergeCell ref="L1772:L1773"/>
    <mergeCell ref="A1738:A1739"/>
    <mergeCell ref="B1738:B1739"/>
    <mergeCell ref="C1738:C1739"/>
    <mergeCell ref="F1738:F1739"/>
    <mergeCell ref="H1738:H1739"/>
    <mergeCell ref="F1720:F1721"/>
    <mergeCell ref="H1720:H1721"/>
    <mergeCell ref="A1716:A1719"/>
    <mergeCell ref="B1716:B1719"/>
    <mergeCell ref="C1716:C1719"/>
    <mergeCell ref="F1716:F1719"/>
    <mergeCell ref="H1716:H1719"/>
    <mergeCell ref="J1714:J1715"/>
    <mergeCell ref="L1714:L1715"/>
    <mergeCell ref="A1762:A1763"/>
    <mergeCell ref="B1762:B1763"/>
    <mergeCell ref="C1762:C1763"/>
    <mergeCell ref="F1762:F1763"/>
    <mergeCell ref="H1762:H1763"/>
    <mergeCell ref="A1758:A1761"/>
    <mergeCell ref="B1758:B1761"/>
    <mergeCell ref="C1758:C1761"/>
    <mergeCell ref="F1758:F1761"/>
    <mergeCell ref="H1758:H1761"/>
    <mergeCell ref="J1752:J1753"/>
    <mergeCell ref="L1752:L1753"/>
    <mergeCell ref="A1754:A1756"/>
    <mergeCell ref="B1754:B1756"/>
    <mergeCell ref="C1754:C1756"/>
    <mergeCell ref="F1754:F1756"/>
    <mergeCell ref="H1754:H1756"/>
    <mergeCell ref="A1752:A1753"/>
    <mergeCell ref="A1768:A1771"/>
    <mergeCell ref="B1768:B1771"/>
    <mergeCell ref="C1768:C1771"/>
    <mergeCell ref="F1768:F1771"/>
    <mergeCell ref="H1768:H1771"/>
    <mergeCell ref="F1766:I1766"/>
    <mergeCell ref="A1764:A1765"/>
    <mergeCell ref="B1764:B1765"/>
    <mergeCell ref="C1764:C1765"/>
    <mergeCell ref="F1764:F1765"/>
    <mergeCell ref="H1764:H1765"/>
    <mergeCell ref="A1743:A1744"/>
    <mergeCell ref="B1743:B1744"/>
    <mergeCell ref="C1743:C1744"/>
    <mergeCell ref="F1743:F1744"/>
    <mergeCell ref="H1743:H1744"/>
    <mergeCell ref="A1740:A1742"/>
    <mergeCell ref="B1740:B1742"/>
    <mergeCell ref="C1740:C1742"/>
    <mergeCell ref="F1740:F1742"/>
    <mergeCell ref="H1740:H1742"/>
    <mergeCell ref="B1752:B1753"/>
    <mergeCell ref="C1752:C1753"/>
    <mergeCell ref="F1752:F1753"/>
    <mergeCell ref="H1752:H1753"/>
    <mergeCell ref="A1750:A1751"/>
    <mergeCell ref="B1750:B1751"/>
    <mergeCell ref="C1750:C1751"/>
    <mergeCell ref="H1750:H1751"/>
    <mergeCell ref="A1746:A1749"/>
    <mergeCell ref="B1746:B1749"/>
    <mergeCell ref="C1746:C1749"/>
    <mergeCell ref="F1661:F1662"/>
    <mergeCell ref="H1661:H1662"/>
    <mergeCell ref="A1658:A1660"/>
    <mergeCell ref="H1649:H1650"/>
    <mergeCell ref="B1707:B1709"/>
    <mergeCell ref="C1707:C1709"/>
    <mergeCell ref="F1715:I1715"/>
    <mergeCell ref="A1712:A1713"/>
    <mergeCell ref="B1712:B1713"/>
    <mergeCell ref="C1712:C1713"/>
    <mergeCell ref="F1712:F1713"/>
    <mergeCell ref="C1710:C1711"/>
    <mergeCell ref="F1710:F1711"/>
    <mergeCell ref="H1710:H1711"/>
    <mergeCell ref="A1714:A1715"/>
    <mergeCell ref="A1700:A1702"/>
    <mergeCell ref="A1710:A1711"/>
    <mergeCell ref="B1710:B1711"/>
    <mergeCell ref="B1714:B1715"/>
    <mergeCell ref="A1722:A1723"/>
    <mergeCell ref="B1722:B1723"/>
    <mergeCell ref="C1722:C1723"/>
    <mergeCell ref="F1722:F1723"/>
    <mergeCell ref="H1722:H1723"/>
    <mergeCell ref="A1735:A1737"/>
    <mergeCell ref="B1735:B1737"/>
    <mergeCell ref="C1735:C1737"/>
    <mergeCell ref="F1735:F1737"/>
    <mergeCell ref="H1735:H1737"/>
    <mergeCell ref="A1730:A1732"/>
    <mergeCell ref="B1730:B1732"/>
    <mergeCell ref="C1730:C1732"/>
    <mergeCell ref="F1730:F1732"/>
    <mergeCell ref="H1730:H1732"/>
    <mergeCell ref="A1728:A1729"/>
    <mergeCell ref="B1728:B1729"/>
    <mergeCell ref="C1728:C1729"/>
    <mergeCell ref="F1728:F1729"/>
    <mergeCell ref="H1728:H1729"/>
    <mergeCell ref="A1724:A1727"/>
    <mergeCell ref="B1724:B1727"/>
    <mergeCell ref="C1724:C1727"/>
    <mergeCell ref="F1724:F1727"/>
    <mergeCell ref="H1724:H1727"/>
    <mergeCell ref="A1703:A1705"/>
    <mergeCell ref="B1703:B1705"/>
    <mergeCell ref="C1703:C1705"/>
    <mergeCell ref="F1703:F1705"/>
    <mergeCell ref="H1703:H1705"/>
    <mergeCell ref="F1700:F1701"/>
    <mergeCell ref="H1700:H1701"/>
    <mergeCell ref="A1720:A1721"/>
    <mergeCell ref="B1720:B1721"/>
    <mergeCell ref="J1658:J1660"/>
    <mergeCell ref="A1590:A1591"/>
    <mergeCell ref="B1590:B1591"/>
    <mergeCell ref="L1610:L1611"/>
    <mergeCell ref="A1690:A1691"/>
    <mergeCell ref="B1690:B1691"/>
    <mergeCell ref="C1690:C1691"/>
    <mergeCell ref="F1690:F1691"/>
    <mergeCell ref="A1688:A1689"/>
    <mergeCell ref="B1688:B1689"/>
    <mergeCell ref="C1688:C1689"/>
    <mergeCell ref="F1688:F1689"/>
    <mergeCell ref="H1688:H1689"/>
    <mergeCell ref="A1684:A1685"/>
    <mergeCell ref="B1684:B1685"/>
    <mergeCell ref="C1684:C1685"/>
    <mergeCell ref="F1684:F1685"/>
    <mergeCell ref="H1684:H1685"/>
    <mergeCell ref="A1678:A1682"/>
    <mergeCell ref="B1678:B1682"/>
    <mergeCell ref="C1678:C1682"/>
    <mergeCell ref="F1678:F1682"/>
    <mergeCell ref="H1678:H1682"/>
    <mergeCell ref="A1676:A1677"/>
    <mergeCell ref="B1676:B1677"/>
    <mergeCell ref="C1676:C1677"/>
    <mergeCell ref="H1697:H1699"/>
    <mergeCell ref="A1644:A1645"/>
    <mergeCell ref="B1644:B1645"/>
    <mergeCell ref="C1644:C1645"/>
    <mergeCell ref="B1640:B1641"/>
    <mergeCell ref="A1642:A1643"/>
    <mergeCell ref="B1642:B1643"/>
    <mergeCell ref="C1642:C1643"/>
    <mergeCell ref="F1642:F1643"/>
    <mergeCell ref="A1697:A1699"/>
    <mergeCell ref="B1697:B1699"/>
    <mergeCell ref="C1697:C1699"/>
    <mergeCell ref="F1697:F1699"/>
    <mergeCell ref="F1676:F1677"/>
    <mergeCell ref="D1697:D1699"/>
    <mergeCell ref="A1695:A1696"/>
    <mergeCell ref="B1695:B1696"/>
    <mergeCell ref="C1695:C1696"/>
    <mergeCell ref="F1695:F1696"/>
    <mergeCell ref="H1695:H1696"/>
    <mergeCell ref="A1672:A1673"/>
    <mergeCell ref="B1672:B1673"/>
    <mergeCell ref="C1672:C1673"/>
    <mergeCell ref="F1672:F1673"/>
    <mergeCell ref="H1672:H1673"/>
    <mergeCell ref="F1665:F1666"/>
    <mergeCell ref="A1652:A1654"/>
    <mergeCell ref="B1652:B1654"/>
    <mergeCell ref="C1652:C1654"/>
    <mergeCell ref="F1652:F1654"/>
    <mergeCell ref="H1652:H1654"/>
    <mergeCell ref="A1649:A1650"/>
    <mergeCell ref="B1649:B1650"/>
    <mergeCell ref="C1649:C1650"/>
    <mergeCell ref="F1649:F1650"/>
    <mergeCell ref="F1646:F1648"/>
    <mergeCell ref="H1663:H1664"/>
    <mergeCell ref="C1661:C1662"/>
    <mergeCell ref="F1640:F1641"/>
    <mergeCell ref="H1640:H1641"/>
    <mergeCell ref="L1581:L1584"/>
    <mergeCell ref="F1608:F1609"/>
    <mergeCell ref="H1608:H1609"/>
    <mergeCell ref="A1605:A1606"/>
    <mergeCell ref="B1605:B1606"/>
    <mergeCell ref="C1605:C1606"/>
    <mergeCell ref="F1605:F1606"/>
    <mergeCell ref="H1605:H1606"/>
    <mergeCell ref="A1601:A1603"/>
    <mergeCell ref="B1601:B1603"/>
    <mergeCell ref="C1601:C1603"/>
    <mergeCell ref="F1601:F1603"/>
    <mergeCell ref="H1601:H1603"/>
    <mergeCell ref="A1599:A1600"/>
    <mergeCell ref="B1599:B1600"/>
    <mergeCell ref="C1599:C1600"/>
    <mergeCell ref="F1599:F1600"/>
    <mergeCell ref="H1599:H1600"/>
    <mergeCell ref="B1615:B1617"/>
    <mergeCell ref="C1615:C1617"/>
    <mergeCell ref="F1581:F1583"/>
    <mergeCell ref="A1635:A1637"/>
    <mergeCell ref="B1635:B1637"/>
    <mergeCell ref="C1635:C1637"/>
    <mergeCell ref="F1635:F1637"/>
    <mergeCell ref="H1635:H1637"/>
    <mergeCell ref="A1632:A1633"/>
    <mergeCell ref="B1632:B1633"/>
    <mergeCell ref="C1632:C1633"/>
    <mergeCell ref="F1632:F1633"/>
    <mergeCell ref="H1632:H1633"/>
    <mergeCell ref="J1635:J1637"/>
    <mergeCell ref="L1635:L1637"/>
    <mergeCell ref="A1630:A1631"/>
    <mergeCell ref="B1630:B1631"/>
    <mergeCell ref="C1630:C1631"/>
    <mergeCell ref="F1630:F1631"/>
    <mergeCell ref="A1638:A1639"/>
    <mergeCell ref="B1638:B1639"/>
    <mergeCell ref="C1638:C1639"/>
    <mergeCell ref="F1638:F1639"/>
    <mergeCell ref="H1638:H1639"/>
    <mergeCell ref="J1615:J1617"/>
    <mergeCell ref="L1615:L1617"/>
    <mergeCell ref="D1615:D1617"/>
    <mergeCell ref="L1632:L1633"/>
    <mergeCell ref="B1564:B1565"/>
    <mergeCell ref="C1564:C1565"/>
    <mergeCell ref="F1564:F1565"/>
    <mergeCell ref="H1564:H1565"/>
    <mergeCell ref="A1562:A1563"/>
    <mergeCell ref="B1562:B1563"/>
    <mergeCell ref="C1562:C1563"/>
    <mergeCell ref="H1630:H1631"/>
    <mergeCell ref="J1628:J1629"/>
    <mergeCell ref="A1585:A1589"/>
    <mergeCell ref="C1597:C1598"/>
    <mergeCell ref="F1597:F1598"/>
    <mergeCell ref="A1536:A1537"/>
    <mergeCell ref="B1536:B1537"/>
    <mergeCell ref="C1536:C1537"/>
    <mergeCell ref="F1536:F1537"/>
    <mergeCell ref="H1536:H1537"/>
    <mergeCell ref="A1534:A1535"/>
    <mergeCell ref="B1534:B1535"/>
    <mergeCell ref="C1534:C1535"/>
    <mergeCell ref="F1534:F1535"/>
    <mergeCell ref="H1534:H1535"/>
    <mergeCell ref="A1532:A1533"/>
    <mergeCell ref="B1532:B1533"/>
    <mergeCell ref="C1532:C1533"/>
    <mergeCell ref="F1532:F1533"/>
    <mergeCell ref="H1532:H1533"/>
    <mergeCell ref="A1530:A1531"/>
    <mergeCell ref="B1530:B1531"/>
    <mergeCell ref="C1530:C1531"/>
    <mergeCell ref="F1530:F1531"/>
    <mergeCell ref="H1530:H1531"/>
    <mergeCell ref="A1540:A1544"/>
    <mergeCell ref="B1540:B1544"/>
    <mergeCell ref="C1540:C1544"/>
    <mergeCell ref="F1540:F1544"/>
    <mergeCell ref="H1540:H1544"/>
    <mergeCell ref="A1549:A1551"/>
    <mergeCell ref="B1549:B1551"/>
    <mergeCell ref="C1549:C1551"/>
    <mergeCell ref="A1552:A1555"/>
    <mergeCell ref="B1552:B1555"/>
    <mergeCell ref="C1552:C1555"/>
    <mergeCell ref="F1552:F1554"/>
    <mergeCell ref="H1552:H1554"/>
    <mergeCell ref="H1556:H1558"/>
    <mergeCell ref="H1595:H1596"/>
    <mergeCell ref="A1575:A1577"/>
    <mergeCell ref="A1567:A1568"/>
    <mergeCell ref="A1595:A1596"/>
    <mergeCell ref="A1610:A1611"/>
    <mergeCell ref="B1610:B1611"/>
    <mergeCell ref="C1610:C1611"/>
    <mergeCell ref="J1610:J1611"/>
    <mergeCell ref="F1611:I1611"/>
    <mergeCell ref="B1525:B1526"/>
    <mergeCell ref="C1525:C1526"/>
    <mergeCell ref="F1525:F1526"/>
    <mergeCell ref="H1525:H1526"/>
    <mergeCell ref="A1522:A1523"/>
    <mergeCell ref="B1522:B1523"/>
    <mergeCell ref="C1522:C1523"/>
    <mergeCell ref="A1560:A1561"/>
    <mergeCell ref="B1560:B1561"/>
    <mergeCell ref="C1560:C1561"/>
    <mergeCell ref="F1560:F1561"/>
    <mergeCell ref="A1545:A1548"/>
    <mergeCell ref="B1545:B1548"/>
    <mergeCell ref="C1545:C1548"/>
    <mergeCell ref="F1545:F1548"/>
    <mergeCell ref="H1545:H1548"/>
    <mergeCell ref="A1509:A1510"/>
    <mergeCell ref="B1509:B1510"/>
    <mergeCell ref="C1509:C1510"/>
    <mergeCell ref="F1509:F1510"/>
    <mergeCell ref="H1509:H1510"/>
    <mergeCell ref="A1507:A1508"/>
    <mergeCell ref="B1507:B1508"/>
    <mergeCell ref="C1507:C1508"/>
    <mergeCell ref="F1507:F1508"/>
    <mergeCell ref="H1507:H1508"/>
    <mergeCell ref="F1424:F1425"/>
    <mergeCell ref="B1455:B1459"/>
    <mergeCell ref="C1455:C1459"/>
    <mergeCell ref="F1455:F1459"/>
    <mergeCell ref="A1464:A1467"/>
    <mergeCell ref="B1464:B1467"/>
    <mergeCell ref="A1461:A1463"/>
    <mergeCell ref="B1461:B1463"/>
    <mergeCell ref="A1455:A1459"/>
    <mergeCell ref="H1455:H1459"/>
    <mergeCell ref="A1448:A1450"/>
    <mergeCell ref="B1448:B1450"/>
    <mergeCell ref="C1448:C1450"/>
    <mergeCell ref="F1448:F1450"/>
    <mergeCell ref="H1448:H1450"/>
    <mergeCell ref="A1451:A1454"/>
    <mergeCell ref="C1432:C1435"/>
    <mergeCell ref="F1432:F1435"/>
    <mergeCell ref="H1432:H1435"/>
    <mergeCell ref="B1428:B1431"/>
    <mergeCell ref="C1428:C1431"/>
    <mergeCell ref="F1428:F1431"/>
    <mergeCell ref="H1428:H1431"/>
    <mergeCell ref="H1407:H1408"/>
    <mergeCell ref="A1404:A1406"/>
    <mergeCell ref="B1404:B1406"/>
    <mergeCell ref="C1404:C1406"/>
    <mergeCell ref="A1401:A1402"/>
    <mergeCell ref="B1401:B1402"/>
    <mergeCell ref="C1401:C1402"/>
    <mergeCell ref="A1384:A1385"/>
    <mergeCell ref="F1451:F1454"/>
    <mergeCell ref="F1522:F1523"/>
    <mergeCell ref="H1522:H1523"/>
    <mergeCell ref="L1530:L1531"/>
    <mergeCell ref="J1530:J1531"/>
    <mergeCell ref="J1534:J1535"/>
    <mergeCell ref="L1534:L1535"/>
    <mergeCell ref="A1518:A1521"/>
    <mergeCell ref="B1518:B1521"/>
    <mergeCell ref="C1518:C1521"/>
    <mergeCell ref="F1518:F1521"/>
    <mergeCell ref="H1518:H1521"/>
    <mergeCell ref="B1515:B1517"/>
    <mergeCell ref="L1509:L1510"/>
    <mergeCell ref="J1511:J1514"/>
    <mergeCell ref="L1511:L1514"/>
    <mergeCell ref="J1522:J1523"/>
    <mergeCell ref="L1522:L1523"/>
    <mergeCell ref="A1515:A1517"/>
    <mergeCell ref="A1491:A1492"/>
    <mergeCell ref="B1491:B1492"/>
    <mergeCell ref="C1491:C1492"/>
    <mergeCell ref="F1491:F1492"/>
    <mergeCell ref="H1491:H1492"/>
    <mergeCell ref="A1488:A1489"/>
    <mergeCell ref="B1488:B1489"/>
    <mergeCell ref="C1488:C1489"/>
    <mergeCell ref="F1488:F1489"/>
    <mergeCell ref="H1488:H1489"/>
    <mergeCell ref="C1445:C1447"/>
    <mergeCell ref="F1445:F1447"/>
    <mergeCell ref="H1445:H1447"/>
    <mergeCell ref="A1445:A1447"/>
    <mergeCell ref="B1445:B1447"/>
    <mergeCell ref="F1422:F1423"/>
    <mergeCell ref="H1422:H1423"/>
    <mergeCell ref="A1420:A1421"/>
    <mergeCell ref="A1426:A1427"/>
    <mergeCell ref="B1426:B1427"/>
    <mergeCell ref="A1497:A1499"/>
    <mergeCell ref="B1497:B1499"/>
    <mergeCell ref="A1494:A1495"/>
    <mergeCell ref="B1494:B1495"/>
    <mergeCell ref="A1511:A1514"/>
    <mergeCell ref="B1511:B1514"/>
    <mergeCell ref="A1505:A1506"/>
    <mergeCell ref="B1505:B1506"/>
    <mergeCell ref="C1505:C1506"/>
    <mergeCell ref="F1505:F1506"/>
    <mergeCell ref="H1505:H1506"/>
    <mergeCell ref="A1502:A1504"/>
    <mergeCell ref="B1502:B1504"/>
    <mergeCell ref="C1502:C1504"/>
    <mergeCell ref="F1502:F1504"/>
    <mergeCell ref="H1502:H1504"/>
    <mergeCell ref="A1525:A1526"/>
    <mergeCell ref="H1343:H1345"/>
    <mergeCell ref="C1418:C1419"/>
    <mergeCell ref="F1401:F1402"/>
    <mergeCell ref="H1401:H1402"/>
    <mergeCell ref="H1334:H1335"/>
    <mergeCell ref="A1331:A1333"/>
    <mergeCell ref="B1331:B1333"/>
    <mergeCell ref="C1331:C1333"/>
    <mergeCell ref="F1331:F1333"/>
    <mergeCell ref="A1328:A1329"/>
    <mergeCell ref="B1328:B1329"/>
    <mergeCell ref="C1328:C1329"/>
    <mergeCell ref="F1328:F1329"/>
    <mergeCell ref="H1328:H1329"/>
    <mergeCell ref="A1418:A1419"/>
    <mergeCell ref="H1404:H1406"/>
    <mergeCell ref="A1436:A1443"/>
    <mergeCell ref="B1436:B1443"/>
    <mergeCell ref="C1436:C1443"/>
    <mergeCell ref="F1436:F1439"/>
    <mergeCell ref="H1436:H1439"/>
    <mergeCell ref="C1451:C1454"/>
    <mergeCell ref="B1451:B1454"/>
    <mergeCell ref="A1486:A1487"/>
    <mergeCell ref="B1486:B1487"/>
    <mergeCell ref="C1486:C1487"/>
    <mergeCell ref="F1486:F1487"/>
    <mergeCell ref="H1486:H1487"/>
    <mergeCell ref="A1484:A1485"/>
    <mergeCell ref="B1484:B1485"/>
    <mergeCell ref="C1484:C1485"/>
    <mergeCell ref="F1484:F1485"/>
    <mergeCell ref="H1484:H1485"/>
    <mergeCell ref="C1426:C1427"/>
    <mergeCell ref="H1424:H1425"/>
    <mergeCell ref="A1422:A1423"/>
    <mergeCell ref="C1346:C1348"/>
    <mergeCell ref="C1362:C1363"/>
    <mergeCell ref="C1407:C1409"/>
    <mergeCell ref="H1346:H1348"/>
    <mergeCell ref="A1481:A1482"/>
    <mergeCell ref="B1481:B1482"/>
    <mergeCell ref="C1481:C1482"/>
    <mergeCell ref="F1481:F1482"/>
    <mergeCell ref="H1481:H1482"/>
    <mergeCell ref="A1479:A1480"/>
    <mergeCell ref="B1479:B1480"/>
    <mergeCell ref="C1479:C1480"/>
    <mergeCell ref="F1479:F1480"/>
    <mergeCell ref="H1479:H1480"/>
    <mergeCell ref="A1472:A1478"/>
    <mergeCell ref="B1472:B1478"/>
    <mergeCell ref="C1472:C1478"/>
    <mergeCell ref="F1472:F1478"/>
    <mergeCell ref="H1472:H1478"/>
    <mergeCell ref="A1468:A1471"/>
    <mergeCell ref="B1468:B1471"/>
    <mergeCell ref="C1468:C1471"/>
    <mergeCell ref="F1468:F1471"/>
    <mergeCell ref="H1468:H1471"/>
    <mergeCell ref="C1350:C1352"/>
    <mergeCell ref="F1350:F1352"/>
    <mergeCell ref="B1422:B1423"/>
    <mergeCell ref="C1415:C1417"/>
    <mergeCell ref="H1293:H1296"/>
    <mergeCell ref="A1297:A1299"/>
    <mergeCell ref="B1297:B1299"/>
    <mergeCell ref="C1297:C1299"/>
    <mergeCell ref="F1297:F1298"/>
    <mergeCell ref="B1293:B1296"/>
    <mergeCell ref="C1293:C1296"/>
    <mergeCell ref="A1306:A1307"/>
    <mergeCell ref="B1306:B1307"/>
    <mergeCell ref="C1306:C1307"/>
    <mergeCell ref="F1306:F1307"/>
    <mergeCell ref="H1306:H1307"/>
    <mergeCell ref="A1321:A1323"/>
    <mergeCell ref="B1321:B1323"/>
    <mergeCell ref="C1321:C1323"/>
    <mergeCell ref="F1321:F1323"/>
    <mergeCell ref="H1321:H1323"/>
    <mergeCell ref="A1319:A1320"/>
    <mergeCell ref="B1319:B1320"/>
    <mergeCell ref="C1319:C1320"/>
    <mergeCell ref="F1319:F1320"/>
    <mergeCell ref="H1317:H1318"/>
    <mergeCell ref="A1334:A1335"/>
    <mergeCell ref="B1384:B1385"/>
    <mergeCell ref="C1384:C1385"/>
    <mergeCell ref="B1397:B1398"/>
    <mergeCell ref="C1397:C1398"/>
    <mergeCell ref="F1397:F1398"/>
    <mergeCell ref="H1397:H1398"/>
    <mergeCell ref="A1390:A1391"/>
    <mergeCell ref="A1395:A1396"/>
    <mergeCell ref="B1395:B1396"/>
    <mergeCell ref="C1395:C1396"/>
    <mergeCell ref="A1392:A1394"/>
    <mergeCell ref="B1392:B1394"/>
    <mergeCell ref="C1392:C1394"/>
    <mergeCell ref="F1392:F1393"/>
    <mergeCell ref="H1392:H1393"/>
    <mergeCell ref="C1390:C1391"/>
    <mergeCell ref="A1346:A1348"/>
    <mergeCell ref="F1346:F1348"/>
    <mergeCell ref="A1324:A1325"/>
    <mergeCell ref="B1324:B1325"/>
    <mergeCell ref="C1324:C1325"/>
    <mergeCell ref="F1324:F1325"/>
    <mergeCell ref="H1324:H1325"/>
    <mergeCell ref="A1343:A1345"/>
    <mergeCell ref="B1343:B1345"/>
    <mergeCell ref="C1343:C1345"/>
    <mergeCell ref="F1343:F1345"/>
    <mergeCell ref="A1381:A1383"/>
    <mergeCell ref="B1381:B1383"/>
    <mergeCell ref="C1381:C1383"/>
    <mergeCell ref="F1381:F1383"/>
    <mergeCell ref="H1381:H1383"/>
    <mergeCell ref="A1364:A1371"/>
    <mergeCell ref="B1364:B1371"/>
    <mergeCell ref="A1362:A1363"/>
    <mergeCell ref="A1359:A1361"/>
    <mergeCell ref="B1359:B1361"/>
    <mergeCell ref="C1359:C1361"/>
    <mergeCell ref="F1359:F1361"/>
    <mergeCell ref="H1359:H1361"/>
    <mergeCell ref="C1372:C1376"/>
    <mergeCell ref="A1291:A1292"/>
    <mergeCell ref="B1291:B1292"/>
    <mergeCell ref="C1291:C1292"/>
    <mergeCell ref="F1291:F1292"/>
    <mergeCell ref="H1291:H1292"/>
    <mergeCell ref="J1291:J1292"/>
    <mergeCell ref="L1291:L1292"/>
    <mergeCell ref="A1280:A1284"/>
    <mergeCell ref="B1280:B1284"/>
    <mergeCell ref="C1280:C1284"/>
    <mergeCell ref="F1280:F1284"/>
    <mergeCell ref="H1280:H1284"/>
    <mergeCell ref="A1274:A1275"/>
    <mergeCell ref="B1274:B1275"/>
    <mergeCell ref="C1274:C1275"/>
    <mergeCell ref="A1285:A1287"/>
    <mergeCell ref="B1285:B1287"/>
    <mergeCell ref="C1285:C1287"/>
    <mergeCell ref="F1285:F1287"/>
    <mergeCell ref="H1285:H1287"/>
    <mergeCell ref="L1293:L1296"/>
    <mergeCell ref="J1293:J1296"/>
    <mergeCell ref="A1315:A1316"/>
    <mergeCell ref="J1312:J1314"/>
    <mergeCell ref="L1312:L1314"/>
    <mergeCell ref="H1339:H1341"/>
    <mergeCell ref="A1336:A1337"/>
    <mergeCell ref="B1336:B1337"/>
    <mergeCell ref="C1336:C1337"/>
    <mergeCell ref="F1336:F1337"/>
    <mergeCell ref="H1336:H1337"/>
    <mergeCell ref="J1317:J1318"/>
    <mergeCell ref="A1312:A1314"/>
    <mergeCell ref="C1312:C1314"/>
    <mergeCell ref="F1312:F1314"/>
    <mergeCell ref="A1317:A1318"/>
    <mergeCell ref="B1317:B1318"/>
    <mergeCell ref="C1317:C1318"/>
    <mergeCell ref="F1317:F1318"/>
    <mergeCell ref="H1319:H1320"/>
    <mergeCell ref="A1302:A1305"/>
    <mergeCell ref="B1302:B1305"/>
    <mergeCell ref="C1302:C1305"/>
    <mergeCell ref="F1302:F1305"/>
    <mergeCell ref="H1302:H1305"/>
    <mergeCell ref="A1293:A1296"/>
    <mergeCell ref="A1300:A1301"/>
    <mergeCell ref="B1300:B1301"/>
    <mergeCell ref="C1300:C1301"/>
    <mergeCell ref="F1300:F1301"/>
    <mergeCell ref="F1293:F1296"/>
    <mergeCell ref="A1339:A1341"/>
    <mergeCell ref="B1339:B1341"/>
    <mergeCell ref="J1315:J1316"/>
    <mergeCell ref="L1315:L1316"/>
    <mergeCell ref="L1317:L1318"/>
    <mergeCell ref="B1334:B1335"/>
    <mergeCell ref="C1334:C1335"/>
    <mergeCell ref="F1334:F1335"/>
    <mergeCell ref="A1288:A1290"/>
    <mergeCell ref="B1288:B1290"/>
    <mergeCell ref="C1288:C1290"/>
    <mergeCell ref="F1288:F1290"/>
    <mergeCell ref="H1288:H1290"/>
    <mergeCell ref="B1220:B1221"/>
    <mergeCell ref="A1225:A1228"/>
    <mergeCell ref="A1211:A1215"/>
    <mergeCell ref="B1211:B1215"/>
    <mergeCell ref="C1211:C1215"/>
    <mergeCell ref="F1211:F1214"/>
    <mergeCell ref="H1211:H1214"/>
    <mergeCell ref="F1230:F1231"/>
    <mergeCell ref="H1230:H1231"/>
    <mergeCell ref="A1209:A1210"/>
    <mergeCell ref="B1209:B1210"/>
    <mergeCell ref="C1209:C1210"/>
    <mergeCell ref="H1234:H1235"/>
    <mergeCell ref="A1244:A1245"/>
    <mergeCell ref="B1244:B1245"/>
    <mergeCell ref="C1244:C1245"/>
    <mergeCell ref="F1244:F1245"/>
    <mergeCell ref="H1244:H1245"/>
    <mergeCell ref="A1240:A1242"/>
    <mergeCell ref="B1240:B1242"/>
    <mergeCell ref="C1240:C1242"/>
    <mergeCell ref="F1240:F1242"/>
    <mergeCell ref="H1240:H1242"/>
    <mergeCell ref="A1230:A1231"/>
    <mergeCell ref="B1230:B1231"/>
    <mergeCell ref="C1230:C1231"/>
    <mergeCell ref="A1247:A1250"/>
    <mergeCell ref="B1247:B1250"/>
    <mergeCell ref="C1247:C1250"/>
    <mergeCell ref="F1247:F1250"/>
    <mergeCell ref="H1247:H1250"/>
    <mergeCell ref="L1321:L1323"/>
    <mergeCell ref="A1271:A1272"/>
    <mergeCell ref="B1271:B1272"/>
    <mergeCell ref="C1271:C1272"/>
    <mergeCell ref="F1271:F1272"/>
    <mergeCell ref="H1271:H1272"/>
    <mergeCell ref="A1266:A1267"/>
    <mergeCell ref="B1266:B1267"/>
    <mergeCell ref="C1266:C1267"/>
    <mergeCell ref="F1266:F1267"/>
    <mergeCell ref="H1266:H1267"/>
    <mergeCell ref="A1263:A1264"/>
    <mergeCell ref="B1263:B1264"/>
    <mergeCell ref="C1263:C1264"/>
    <mergeCell ref="F1263:F1264"/>
    <mergeCell ref="H1263:H1264"/>
    <mergeCell ref="A1260:A1261"/>
    <mergeCell ref="A1257:A1258"/>
    <mergeCell ref="B1257:B1258"/>
    <mergeCell ref="C1257:C1258"/>
    <mergeCell ref="F1257:F1258"/>
    <mergeCell ref="H1257:H1258"/>
    <mergeCell ref="H1253:H1254"/>
    <mergeCell ref="A1255:A1256"/>
    <mergeCell ref="B1255:B1256"/>
    <mergeCell ref="C1255:C1256"/>
    <mergeCell ref="F1255:F1256"/>
    <mergeCell ref="H1255:H1256"/>
    <mergeCell ref="A1253:A1254"/>
    <mergeCell ref="B1253:B1254"/>
    <mergeCell ref="C1253:C1254"/>
    <mergeCell ref="B1260:B1261"/>
    <mergeCell ref="C1260:C1261"/>
    <mergeCell ref="A1204:A1206"/>
    <mergeCell ref="B1204:B1206"/>
    <mergeCell ref="C1204:C1206"/>
    <mergeCell ref="F1204:F1206"/>
    <mergeCell ref="H1204:H1206"/>
    <mergeCell ref="A1201:A1202"/>
    <mergeCell ref="B1201:B1202"/>
    <mergeCell ref="C1201:C1202"/>
    <mergeCell ref="J1201:J1202"/>
    <mergeCell ref="L1201:L1202"/>
    <mergeCell ref="A1199:A1200"/>
    <mergeCell ref="B1199:B1200"/>
    <mergeCell ref="C1199:C1200"/>
    <mergeCell ref="L1204:L1206"/>
    <mergeCell ref="J1204:J1206"/>
    <mergeCell ref="A1196:A1197"/>
    <mergeCell ref="B1196:B1197"/>
    <mergeCell ref="C1196:C1197"/>
    <mergeCell ref="F1196:F1197"/>
    <mergeCell ref="H1196:H1197"/>
    <mergeCell ref="A1194:A1195"/>
    <mergeCell ref="B1194:B1195"/>
    <mergeCell ref="C1194:C1195"/>
    <mergeCell ref="F1199:F1200"/>
    <mergeCell ref="H1199:H1200"/>
    <mergeCell ref="A1251:A1252"/>
    <mergeCell ref="B1251:B1252"/>
    <mergeCell ref="C1251:C1252"/>
    <mergeCell ref="F1251:F1252"/>
    <mergeCell ref="H1251:H1252"/>
    <mergeCell ref="F1234:F1235"/>
    <mergeCell ref="H1209:H1210"/>
    <mergeCell ref="B1207:B1208"/>
    <mergeCell ref="A1238:A1239"/>
    <mergeCell ref="B1238:B1239"/>
    <mergeCell ref="C1238:C1239"/>
    <mergeCell ref="F1238:F1239"/>
    <mergeCell ref="H1238:H1239"/>
    <mergeCell ref="A1236:A1237"/>
    <mergeCell ref="B1236:B1237"/>
    <mergeCell ref="C1236:C1237"/>
    <mergeCell ref="F1236:F1237"/>
    <mergeCell ref="H1236:H1237"/>
    <mergeCell ref="A1234:A1235"/>
    <mergeCell ref="B1234:B1235"/>
    <mergeCell ref="C1234:C1235"/>
    <mergeCell ref="A1217:A1219"/>
    <mergeCell ref="B1217:B1219"/>
    <mergeCell ref="C1217:C1219"/>
    <mergeCell ref="F1217:F1218"/>
    <mergeCell ref="H1217:H1218"/>
    <mergeCell ref="H1225:H1228"/>
    <mergeCell ref="B1225:B1228"/>
    <mergeCell ref="A1232:A1233"/>
    <mergeCell ref="B1232:B1233"/>
    <mergeCell ref="C1232:C1233"/>
    <mergeCell ref="F1232:F1233"/>
    <mergeCell ref="H1232:H1233"/>
    <mergeCell ref="A1223:A1224"/>
    <mergeCell ref="B1223:B1224"/>
    <mergeCell ref="C1223:C1224"/>
    <mergeCell ref="F1223:F1224"/>
    <mergeCell ref="H1223:H1224"/>
    <mergeCell ref="A1220:A1221"/>
    <mergeCell ref="A1188:A1189"/>
    <mergeCell ref="B1188:B1189"/>
    <mergeCell ref="C1188:C1189"/>
    <mergeCell ref="F1188:F1189"/>
    <mergeCell ref="H1188:H1189"/>
    <mergeCell ref="A1186:A1187"/>
    <mergeCell ref="B1186:B1187"/>
    <mergeCell ref="C1186:C1187"/>
    <mergeCell ref="F1186:F1187"/>
    <mergeCell ref="H1186:H1187"/>
    <mergeCell ref="J1186:J1187"/>
    <mergeCell ref="A1184:A1185"/>
    <mergeCell ref="B1184:B1185"/>
    <mergeCell ref="C1184:C1185"/>
    <mergeCell ref="F1184:F1185"/>
    <mergeCell ref="H1184:H1185"/>
    <mergeCell ref="A1182:A1183"/>
    <mergeCell ref="B1182:B1183"/>
    <mergeCell ref="C1182:C1183"/>
    <mergeCell ref="F1182:F1183"/>
    <mergeCell ref="H1182:H1183"/>
    <mergeCell ref="L1172:L1174"/>
    <mergeCell ref="N1175:N1178"/>
    <mergeCell ref="P1175:P1178"/>
    <mergeCell ref="A1179:A1181"/>
    <mergeCell ref="A1192:A1193"/>
    <mergeCell ref="B1192:B1193"/>
    <mergeCell ref="C1192:C1193"/>
    <mergeCell ref="J1192:J1193"/>
    <mergeCell ref="L1192:L1193"/>
    <mergeCell ref="A1190:A1191"/>
    <mergeCell ref="B1190:B1191"/>
    <mergeCell ref="C1190:C1191"/>
    <mergeCell ref="F1190:F1191"/>
    <mergeCell ref="H1190:H1191"/>
    <mergeCell ref="P1188:P1189"/>
    <mergeCell ref="O1188:O1189"/>
    <mergeCell ref="N1186:N1187"/>
    <mergeCell ref="P1186:P1187"/>
    <mergeCell ref="N1184:N1185"/>
    <mergeCell ref="P1184:P1185"/>
    <mergeCell ref="N1188:N1189"/>
    <mergeCell ref="J1184:J1185"/>
    <mergeCell ref="B1179:B1181"/>
    <mergeCell ref="C1179:C1181"/>
    <mergeCell ref="F1179:F1181"/>
    <mergeCell ref="H1179:H1181"/>
    <mergeCell ref="J1179:J1181"/>
    <mergeCell ref="L1179:L1181"/>
    <mergeCell ref="A1175:A1178"/>
    <mergeCell ref="B1175:B1178"/>
    <mergeCell ref="C1175:C1178"/>
    <mergeCell ref="F1175:F1178"/>
    <mergeCell ref="H1175:H1178"/>
    <mergeCell ref="A1172:A1174"/>
    <mergeCell ref="B1172:B1174"/>
    <mergeCell ref="C1172:C1174"/>
    <mergeCell ref="F1172:F1174"/>
    <mergeCell ref="H1172:H1174"/>
    <mergeCell ref="J1172:J1174"/>
    <mergeCell ref="J1182:J1183"/>
    <mergeCell ref="L1182:L1183"/>
    <mergeCell ref="B1114:B1115"/>
    <mergeCell ref="C1114:C1115"/>
    <mergeCell ref="F1114:F1115"/>
    <mergeCell ref="H1114:H1115"/>
    <mergeCell ref="A1111:A1113"/>
    <mergeCell ref="B1111:B1113"/>
    <mergeCell ref="C1111:C1113"/>
    <mergeCell ref="F1111:F1113"/>
    <mergeCell ref="H1111:H1113"/>
    <mergeCell ref="J1104:J1106"/>
    <mergeCell ref="L1104:L1106"/>
    <mergeCell ref="A1107:A1110"/>
    <mergeCell ref="B1107:B1110"/>
    <mergeCell ref="C1107:C1110"/>
    <mergeCell ref="F1107:F1110"/>
    <mergeCell ref="H1107:H1110"/>
    <mergeCell ref="J1107:J1110"/>
    <mergeCell ref="L1107:L1110"/>
    <mergeCell ref="A1104:A1106"/>
    <mergeCell ref="A1118:A1120"/>
    <mergeCell ref="A1166:A1171"/>
    <mergeCell ref="L1160:L1162"/>
    <mergeCell ref="J1160:J1162"/>
    <mergeCell ref="F1166:F1169"/>
    <mergeCell ref="H1166:H1169"/>
    <mergeCell ref="L1137:L1139"/>
    <mergeCell ref="N1137:N1139"/>
    <mergeCell ref="P1137:P1139"/>
    <mergeCell ref="B1166:B1171"/>
    <mergeCell ref="N1166:N1171"/>
    <mergeCell ref="J1163:J1165"/>
    <mergeCell ref="L1163:L1165"/>
    <mergeCell ref="J1137:J1139"/>
    <mergeCell ref="L1147:L1150"/>
    <mergeCell ref="C1166:C1171"/>
    <mergeCell ref="D1138:D1139"/>
    <mergeCell ref="N1163:N1165"/>
    <mergeCell ref="P1163:P1165"/>
    <mergeCell ref="N1158:N1159"/>
    <mergeCell ref="P1147:P1150"/>
    <mergeCell ref="A1160:A1162"/>
    <mergeCell ref="B1160:B1162"/>
    <mergeCell ref="C1160:C1162"/>
    <mergeCell ref="F1160:F1162"/>
    <mergeCell ref="H1160:H1162"/>
    <mergeCell ref="A1158:A1159"/>
    <mergeCell ref="B1158:B1159"/>
    <mergeCell ref="C1158:C1159"/>
    <mergeCell ref="F1158:F1159"/>
    <mergeCell ref="H1158:H1159"/>
    <mergeCell ref="A1156:A1157"/>
    <mergeCell ref="B1156:B1157"/>
    <mergeCell ref="C1156:C1157"/>
    <mergeCell ref="F1156:F1157"/>
    <mergeCell ref="H1156:H1157"/>
    <mergeCell ref="J1151:J1152"/>
    <mergeCell ref="A1151:A1152"/>
    <mergeCell ref="B1151:B1152"/>
    <mergeCell ref="C1151:C1152"/>
    <mergeCell ref="F1151:F1152"/>
    <mergeCell ref="H1151:H1152"/>
    <mergeCell ref="L1151:L1152"/>
    <mergeCell ref="J1156:J1157"/>
    <mergeCell ref="L1156:L1157"/>
    <mergeCell ref="A1121:A1123"/>
    <mergeCell ref="B1121:B1123"/>
    <mergeCell ref="C1121:C1123"/>
    <mergeCell ref="F1121:F1123"/>
    <mergeCell ref="N1128:N1133"/>
    <mergeCell ref="A1134:A1135"/>
    <mergeCell ref="B1134:B1135"/>
    <mergeCell ref="C1134:C1135"/>
    <mergeCell ref="F1134:F1135"/>
    <mergeCell ref="H1134:H1135"/>
    <mergeCell ref="J1134:J1135"/>
    <mergeCell ref="L1134:L1135"/>
    <mergeCell ref="N1134:N1135"/>
    <mergeCell ref="A1128:A1133"/>
    <mergeCell ref="B1128:B1133"/>
    <mergeCell ref="C1128:C1133"/>
    <mergeCell ref="F1128:F1133"/>
    <mergeCell ref="H1128:H1133"/>
    <mergeCell ref="J1128:J1133"/>
    <mergeCell ref="L1128:L1133"/>
    <mergeCell ref="H1121:H1123"/>
    <mergeCell ref="J1121:J1123"/>
    <mergeCell ref="L1121:L1123"/>
    <mergeCell ref="A1163:A1165"/>
    <mergeCell ref="B1163:B1165"/>
    <mergeCell ref="C1163:C1165"/>
    <mergeCell ref="F1163:F1165"/>
    <mergeCell ref="H1163:H1165"/>
    <mergeCell ref="N1147:N1150"/>
    <mergeCell ref="A1137:A1139"/>
    <mergeCell ref="B1137:B1139"/>
    <mergeCell ref="A1124:A1127"/>
    <mergeCell ref="B1124:B1127"/>
    <mergeCell ref="C1124:C1127"/>
    <mergeCell ref="F1124:F1127"/>
    <mergeCell ref="H1124:H1127"/>
    <mergeCell ref="B1147:B1150"/>
    <mergeCell ref="A1147:A1150"/>
    <mergeCell ref="A1145:A1146"/>
    <mergeCell ref="B1145:B1146"/>
    <mergeCell ref="C1145:C1146"/>
    <mergeCell ref="F1145:F1146"/>
    <mergeCell ref="J1145:J1146"/>
    <mergeCell ref="L1145:L1146"/>
    <mergeCell ref="N1145:N1146"/>
    <mergeCell ref="C1147:C1150"/>
    <mergeCell ref="J1147:J1150"/>
    <mergeCell ref="B1118:B1120"/>
    <mergeCell ref="C1118:C1120"/>
    <mergeCell ref="F1118:F1120"/>
    <mergeCell ref="H1118:H1120"/>
    <mergeCell ref="A1116:A1117"/>
    <mergeCell ref="B1116:B1117"/>
    <mergeCell ref="C1116:C1117"/>
    <mergeCell ref="F1116:F1117"/>
    <mergeCell ref="H1116:H1117"/>
    <mergeCell ref="J1116:J1117"/>
    <mergeCell ref="L1116:L1117"/>
    <mergeCell ref="B1104:B1106"/>
    <mergeCell ref="C1104:C1106"/>
    <mergeCell ref="F1104:F1106"/>
    <mergeCell ref="H1104:H1106"/>
    <mergeCell ref="J1114:J1115"/>
    <mergeCell ref="L1114:L1115"/>
    <mergeCell ref="A1093:A1094"/>
    <mergeCell ref="B1093:B1094"/>
    <mergeCell ref="C1093:C1094"/>
    <mergeCell ref="F1093:F1094"/>
    <mergeCell ref="H1093:H1094"/>
    <mergeCell ref="J1093:J1094"/>
    <mergeCell ref="L1093:L1094"/>
    <mergeCell ref="A1089:A1092"/>
    <mergeCell ref="B1089:B1092"/>
    <mergeCell ref="C1089:C1092"/>
    <mergeCell ref="J1089:J1092"/>
    <mergeCell ref="L1089:L1092"/>
    <mergeCell ref="J1083:J1085"/>
    <mergeCell ref="L1083:L1085"/>
    <mergeCell ref="A1087:A1088"/>
    <mergeCell ref="B1087:B1088"/>
    <mergeCell ref="C1087:C1088"/>
    <mergeCell ref="F1087:F1088"/>
    <mergeCell ref="H1087:H1088"/>
    <mergeCell ref="A1083:A1085"/>
    <mergeCell ref="B1083:B1085"/>
    <mergeCell ref="C1083:C1085"/>
    <mergeCell ref="F1083:F1085"/>
    <mergeCell ref="H1083:H1085"/>
    <mergeCell ref="J1087:J1088"/>
    <mergeCell ref="L1087:L1088"/>
    <mergeCell ref="A1100:A1101"/>
    <mergeCell ref="B1100:B1101"/>
    <mergeCell ref="C1100:C1101"/>
    <mergeCell ref="F1100:F1101"/>
    <mergeCell ref="H1100:H1101"/>
    <mergeCell ref="J1098:J1099"/>
    <mergeCell ref="L1098:L1099"/>
    <mergeCell ref="A1098:A1099"/>
    <mergeCell ref="B1098:B1099"/>
    <mergeCell ref="C1098:C1099"/>
    <mergeCell ref="F1098:F1099"/>
    <mergeCell ref="H1098:H1099"/>
    <mergeCell ref="H1096:H1097"/>
    <mergeCell ref="A1102:A1103"/>
    <mergeCell ref="B1102:B1103"/>
    <mergeCell ref="C1102:C1103"/>
    <mergeCell ref="J1102:J1103"/>
    <mergeCell ref="L1102:L1103"/>
    <mergeCell ref="J1118:J1120"/>
    <mergeCell ref="L1118:L1120"/>
    <mergeCell ref="A1114:A1115"/>
    <mergeCell ref="A1063:A1065"/>
    <mergeCell ref="B1063:B1065"/>
    <mergeCell ref="C1063:C1065"/>
    <mergeCell ref="F1063:F1065"/>
    <mergeCell ref="A1061:A1062"/>
    <mergeCell ref="B1061:B1062"/>
    <mergeCell ref="C1061:C1062"/>
    <mergeCell ref="F1061:F1062"/>
    <mergeCell ref="H1061:H1062"/>
    <mergeCell ref="J1061:J1062"/>
    <mergeCell ref="L1061:L1062"/>
    <mergeCell ref="A1057:A1059"/>
    <mergeCell ref="B1057:B1059"/>
    <mergeCell ref="C1057:C1059"/>
    <mergeCell ref="F1057:F1059"/>
    <mergeCell ref="H1057:H1059"/>
    <mergeCell ref="K1057:K1058"/>
    <mergeCell ref="L1057:L1059"/>
    <mergeCell ref="J1057:J1059"/>
    <mergeCell ref="J1063:J1065"/>
    <mergeCell ref="L1063:L1065"/>
    <mergeCell ref="L1050:L1051"/>
    <mergeCell ref="N1052:N1056"/>
    <mergeCell ref="P1052:P1056"/>
    <mergeCell ref="A1073:A1075"/>
    <mergeCell ref="B1073:B1075"/>
    <mergeCell ref="C1073:C1075"/>
    <mergeCell ref="J1073:J1075"/>
    <mergeCell ref="L1073:L1075"/>
    <mergeCell ref="J1070:J1072"/>
    <mergeCell ref="A1081:A1082"/>
    <mergeCell ref="B1081:B1082"/>
    <mergeCell ref="C1081:C1082"/>
    <mergeCell ref="F1081:F1082"/>
    <mergeCell ref="H1081:H1082"/>
    <mergeCell ref="J1081:J1082"/>
    <mergeCell ref="L1081:L1082"/>
    <mergeCell ref="A1079:A1080"/>
    <mergeCell ref="B1079:B1080"/>
    <mergeCell ref="C1079:C1080"/>
    <mergeCell ref="F1079:F1080"/>
    <mergeCell ref="H1079:H1080"/>
    <mergeCell ref="A1068:A1069"/>
    <mergeCell ref="B1068:B1069"/>
    <mergeCell ref="C1068:C1069"/>
    <mergeCell ref="F1068:F1069"/>
    <mergeCell ref="H1068:H1069"/>
    <mergeCell ref="J1068:J1069"/>
    <mergeCell ref="L1070:L1072"/>
    <mergeCell ref="A1070:A1072"/>
    <mergeCell ref="B1070:B1072"/>
    <mergeCell ref="C1070:C1072"/>
    <mergeCell ref="F1070:F1072"/>
    <mergeCell ref="H1070:H1072"/>
    <mergeCell ref="H1063:H1065"/>
    <mergeCell ref="N1081:N1082"/>
    <mergeCell ref="O1064:O1065"/>
    <mergeCell ref="P1063:P1065"/>
    <mergeCell ref="P1061:P1062"/>
    <mergeCell ref="N1061:N1062"/>
    <mergeCell ref="P1079:P1080"/>
    <mergeCell ref="N1079:N1080"/>
    <mergeCell ref="A1041:A1045"/>
    <mergeCell ref="B1041:B1045"/>
    <mergeCell ref="C1041:C1045"/>
    <mergeCell ref="F1041:F1042"/>
    <mergeCell ref="H1041:H1042"/>
    <mergeCell ref="J1041:J1045"/>
    <mergeCell ref="L1041:L1045"/>
    <mergeCell ref="A1035:A1040"/>
    <mergeCell ref="B1035:B1040"/>
    <mergeCell ref="C1035:C1040"/>
    <mergeCell ref="F1035:F1040"/>
    <mergeCell ref="H1035:H1040"/>
    <mergeCell ref="L1035:L1040"/>
    <mergeCell ref="A1023:A1026"/>
    <mergeCell ref="B1023:B1026"/>
    <mergeCell ref="C1023:C1026"/>
    <mergeCell ref="F1023:F1026"/>
    <mergeCell ref="H1023:H1026"/>
    <mergeCell ref="J1023:J1026"/>
    <mergeCell ref="L1023:L1026"/>
    <mergeCell ref="A1020:A1022"/>
    <mergeCell ref="C1020:C1022"/>
    <mergeCell ref="F1020:F1022"/>
    <mergeCell ref="H1020:H1022"/>
    <mergeCell ref="A1046:A1048"/>
    <mergeCell ref="B1046:B1048"/>
    <mergeCell ref="C1046:C1048"/>
    <mergeCell ref="N1050:N1051"/>
    <mergeCell ref="P1050:P1051"/>
    <mergeCell ref="A1052:A1056"/>
    <mergeCell ref="B1052:B1056"/>
    <mergeCell ref="C1052:C1056"/>
    <mergeCell ref="F1052:F1056"/>
    <mergeCell ref="H1052:H1056"/>
    <mergeCell ref="J1052:J1056"/>
    <mergeCell ref="L1052:L1056"/>
    <mergeCell ref="N1041:N1045"/>
    <mergeCell ref="P1041:P1045"/>
    <mergeCell ref="A1050:A1051"/>
    <mergeCell ref="B1050:B1051"/>
    <mergeCell ref="C1050:C1051"/>
    <mergeCell ref="F1050:F1051"/>
    <mergeCell ref="J1020:J1022"/>
    <mergeCell ref="L1020:L1022"/>
    <mergeCell ref="N1023:N1026"/>
    <mergeCell ref="P1023:P1026"/>
    <mergeCell ref="J1035:J1040"/>
    <mergeCell ref="N1032:N1033"/>
    <mergeCell ref="P1032:P1033"/>
    <mergeCell ref="P1028:P1029"/>
    <mergeCell ref="A1032:A1034"/>
    <mergeCell ref="B1032:B1034"/>
    <mergeCell ref="C1032:C1034"/>
    <mergeCell ref="F1032:F1034"/>
    <mergeCell ref="H1032:H1034"/>
    <mergeCell ref="J1032:J1034"/>
    <mergeCell ref="B1018:B1019"/>
    <mergeCell ref="J1013:J1015"/>
    <mergeCell ref="A1030:A1031"/>
    <mergeCell ref="B1030:B1031"/>
    <mergeCell ref="C1030:C1031"/>
    <mergeCell ref="F1030:F1031"/>
    <mergeCell ref="H1030:H1031"/>
    <mergeCell ref="J1028:J1029"/>
    <mergeCell ref="J1030:J1031"/>
    <mergeCell ref="B1020:B1022"/>
    <mergeCell ref="A1028:A1029"/>
    <mergeCell ref="B1028:B1029"/>
    <mergeCell ref="C1028:C1029"/>
    <mergeCell ref="F1028:F1029"/>
    <mergeCell ref="H1028:H1029"/>
    <mergeCell ref="L1018:L1019"/>
    <mergeCell ref="A1010:A1012"/>
    <mergeCell ref="B1010:B1012"/>
    <mergeCell ref="C1010:C1012"/>
    <mergeCell ref="F1010:F1012"/>
    <mergeCell ref="H1010:H1012"/>
    <mergeCell ref="J1010:J1012"/>
    <mergeCell ref="L1010:L1012"/>
    <mergeCell ref="J1003:J1005"/>
    <mergeCell ref="L1003:L1005"/>
    <mergeCell ref="A1006:A1007"/>
    <mergeCell ref="B1006:B1007"/>
    <mergeCell ref="C1006:C1007"/>
    <mergeCell ref="F1006:F1007"/>
    <mergeCell ref="J1006:J1007"/>
    <mergeCell ref="L1006:L1007"/>
    <mergeCell ref="D1018:D1019"/>
    <mergeCell ref="A969:A970"/>
    <mergeCell ref="B969:B970"/>
    <mergeCell ref="A966:A968"/>
    <mergeCell ref="B966:B968"/>
    <mergeCell ref="A984:A988"/>
    <mergeCell ref="B984:B988"/>
    <mergeCell ref="J966:J968"/>
    <mergeCell ref="L971:L972"/>
    <mergeCell ref="J956:J957"/>
    <mergeCell ref="L956:L957"/>
    <mergeCell ref="J980:J983"/>
    <mergeCell ref="L980:L983"/>
    <mergeCell ref="J973:J976"/>
    <mergeCell ref="L973:L976"/>
    <mergeCell ref="J969:J970"/>
    <mergeCell ref="L969:L970"/>
    <mergeCell ref="L958:L961"/>
    <mergeCell ref="L966:L968"/>
    <mergeCell ref="J989:J991"/>
    <mergeCell ref="L989:L991"/>
    <mergeCell ref="J994:J996"/>
    <mergeCell ref="L994:L996"/>
    <mergeCell ref="C980:C983"/>
    <mergeCell ref="F980:F983"/>
    <mergeCell ref="H980:H983"/>
    <mergeCell ref="A977:A979"/>
    <mergeCell ref="B977:B979"/>
    <mergeCell ref="F984:F987"/>
    <mergeCell ref="H984:H987"/>
    <mergeCell ref="J984:J987"/>
    <mergeCell ref="L984:L987"/>
    <mergeCell ref="A992:A993"/>
    <mergeCell ref="B992:B993"/>
    <mergeCell ref="C992:C993"/>
    <mergeCell ref="F992:F993"/>
    <mergeCell ref="H992:H993"/>
    <mergeCell ref="J992:J993"/>
    <mergeCell ref="L992:L993"/>
    <mergeCell ref="A989:A991"/>
    <mergeCell ref="B989:B991"/>
    <mergeCell ref="C989:C991"/>
    <mergeCell ref="F989:F991"/>
    <mergeCell ref="H989:H991"/>
    <mergeCell ref="A910:A914"/>
    <mergeCell ref="B910:B914"/>
    <mergeCell ref="C910:C914"/>
    <mergeCell ref="F910:F914"/>
    <mergeCell ref="H910:H914"/>
    <mergeCell ref="A908:A909"/>
    <mergeCell ref="B908:B909"/>
    <mergeCell ref="C908:C909"/>
    <mergeCell ref="F908:F909"/>
    <mergeCell ref="H908:H909"/>
    <mergeCell ref="J908:J909"/>
    <mergeCell ref="A906:A907"/>
    <mergeCell ref="B906:B907"/>
    <mergeCell ref="C906:C907"/>
    <mergeCell ref="F906:F907"/>
    <mergeCell ref="H906:H907"/>
    <mergeCell ref="J906:J907"/>
    <mergeCell ref="C958:C962"/>
    <mergeCell ref="B958:B962"/>
    <mergeCell ref="A958:A962"/>
    <mergeCell ref="C942:C943"/>
    <mergeCell ref="B944:B945"/>
    <mergeCell ref="C944:C945"/>
    <mergeCell ref="F944:F945"/>
    <mergeCell ref="H944:H945"/>
    <mergeCell ref="A935:A937"/>
    <mergeCell ref="B935:B937"/>
    <mergeCell ref="C935:C937"/>
    <mergeCell ref="F935:F937"/>
    <mergeCell ref="H935:H937"/>
    <mergeCell ref="J935:J937"/>
    <mergeCell ref="J939:J940"/>
    <mergeCell ref="F928:F929"/>
    <mergeCell ref="A926:A927"/>
    <mergeCell ref="B926:B927"/>
    <mergeCell ref="C926:C927"/>
    <mergeCell ref="A933:A934"/>
    <mergeCell ref="B933:B934"/>
    <mergeCell ref="C933:C934"/>
    <mergeCell ref="F933:F934"/>
    <mergeCell ref="J928:J929"/>
    <mergeCell ref="A928:A929"/>
    <mergeCell ref="B928:B929"/>
    <mergeCell ref="C928:C929"/>
    <mergeCell ref="A922:A925"/>
    <mergeCell ref="B922:B925"/>
    <mergeCell ref="A944:A945"/>
    <mergeCell ref="A942:A943"/>
    <mergeCell ref="B942:B943"/>
    <mergeCell ref="A946:A949"/>
    <mergeCell ref="B946:B949"/>
    <mergeCell ref="C946:C949"/>
    <mergeCell ref="F946:F949"/>
    <mergeCell ref="H946:H949"/>
    <mergeCell ref="A939:A940"/>
    <mergeCell ref="B939:B940"/>
    <mergeCell ref="C939:C940"/>
    <mergeCell ref="F939:F940"/>
    <mergeCell ref="H939:H940"/>
    <mergeCell ref="A950:A955"/>
    <mergeCell ref="B950:B955"/>
    <mergeCell ref="C950:C955"/>
    <mergeCell ref="F950:F955"/>
    <mergeCell ref="H950:H955"/>
    <mergeCell ref="A891:A895"/>
    <mergeCell ref="B891:B895"/>
    <mergeCell ref="C891:C895"/>
    <mergeCell ref="F891:F895"/>
    <mergeCell ref="H891:H895"/>
    <mergeCell ref="J891:J895"/>
    <mergeCell ref="L891:L895"/>
    <mergeCell ref="F854:F855"/>
    <mergeCell ref="H854:H855"/>
    <mergeCell ref="J854:J855"/>
    <mergeCell ref="L854:L855"/>
    <mergeCell ref="J857:J859"/>
    <mergeCell ref="L857:L859"/>
    <mergeCell ref="A860:A863"/>
    <mergeCell ref="B860:B863"/>
    <mergeCell ref="C860:C863"/>
    <mergeCell ref="F860:F863"/>
    <mergeCell ref="H860:H863"/>
    <mergeCell ref="J860:J863"/>
    <mergeCell ref="L860:L863"/>
    <mergeCell ref="A857:A859"/>
    <mergeCell ref="B857:B859"/>
    <mergeCell ref="C857:C859"/>
    <mergeCell ref="F857:F859"/>
    <mergeCell ref="H857:H859"/>
    <mergeCell ref="A886:A887"/>
    <mergeCell ref="B886:B887"/>
    <mergeCell ref="A866:A868"/>
    <mergeCell ref="B866:B868"/>
    <mergeCell ref="A904:A905"/>
    <mergeCell ref="B904:B905"/>
    <mergeCell ref="C904:C905"/>
    <mergeCell ref="F904:F905"/>
    <mergeCell ref="H904:H905"/>
    <mergeCell ref="C886:C887"/>
    <mergeCell ref="F886:F887"/>
    <mergeCell ref="H886:H887"/>
    <mergeCell ref="J886:J887"/>
    <mergeCell ref="L886:L887"/>
    <mergeCell ref="A864:A865"/>
    <mergeCell ref="B864:B865"/>
    <mergeCell ref="C864:C865"/>
    <mergeCell ref="F864:F865"/>
    <mergeCell ref="H864:H865"/>
    <mergeCell ref="J870:J871"/>
    <mergeCell ref="L870:L871"/>
    <mergeCell ref="A872:A873"/>
    <mergeCell ref="B872:B873"/>
    <mergeCell ref="C872:C873"/>
    <mergeCell ref="F872:F873"/>
    <mergeCell ref="H872:H873"/>
    <mergeCell ref="J872:J873"/>
    <mergeCell ref="B900:B903"/>
    <mergeCell ref="C900:C903"/>
    <mergeCell ref="F900:F903"/>
    <mergeCell ref="H900:H903"/>
    <mergeCell ref="J900:J903"/>
    <mergeCell ref="A919:A921"/>
    <mergeCell ref="B919:B921"/>
    <mergeCell ref="A915:A918"/>
    <mergeCell ref="B915:B918"/>
    <mergeCell ref="C915:C918"/>
    <mergeCell ref="F915:F918"/>
    <mergeCell ref="A900:A903"/>
    <mergeCell ref="A833:A834"/>
    <mergeCell ref="B833:B834"/>
    <mergeCell ref="C833:C834"/>
    <mergeCell ref="F833:F834"/>
    <mergeCell ref="H833:H834"/>
    <mergeCell ref="F841:F843"/>
    <mergeCell ref="H841:H843"/>
    <mergeCell ref="J841:J843"/>
    <mergeCell ref="L872:L873"/>
    <mergeCell ref="F870:F871"/>
    <mergeCell ref="H870:H871"/>
    <mergeCell ref="A896:A897"/>
    <mergeCell ref="B896:B897"/>
    <mergeCell ref="C896:C897"/>
    <mergeCell ref="F896:F897"/>
    <mergeCell ref="H896:H897"/>
    <mergeCell ref="A898:A899"/>
    <mergeCell ref="B898:B899"/>
    <mergeCell ref="C898:C899"/>
    <mergeCell ref="F898:F899"/>
    <mergeCell ref="A869:A871"/>
    <mergeCell ref="B869:B871"/>
    <mergeCell ref="C869:C871"/>
    <mergeCell ref="J874:J875"/>
    <mergeCell ref="L874:L875"/>
    <mergeCell ref="J881:J883"/>
    <mergeCell ref="L881:L883"/>
    <mergeCell ref="A884:A885"/>
    <mergeCell ref="B884:B885"/>
    <mergeCell ref="C884:C885"/>
    <mergeCell ref="F884:F885"/>
    <mergeCell ref="H884:H885"/>
    <mergeCell ref="J884:J885"/>
    <mergeCell ref="L884:L885"/>
    <mergeCell ref="C866:C868"/>
    <mergeCell ref="F866:F868"/>
    <mergeCell ref="H866:H868"/>
    <mergeCell ref="J866:J868"/>
    <mergeCell ref="A881:A883"/>
    <mergeCell ref="B881:B883"/>
    <mergeCell ref="C881:C883"/>
    <mergeCell ref="F881:F883"/>
    <mergeCell ref="A874:A876"/>
    <mergeCell ref="A878:A879"/>
    <mergeCell ref="B878:B879"/>
    <mergeCell ref="C878:C879"/>
    <mergeCell ref="F878:F879"/>
    <mergeCell ref="H878:H879"/>
    <mergeCell ref="B874:B876"/>
    <mergeCell ref="C874:C876"/>
    <mergeCell ref="J878:J879"/>
    <mergeCell ref="H881:H883"/>
    <mergeCell ref="L866:L868"/>
    <mergeCell ref="A889:A890"/>
    <mergeCell ref="H836:H838"/>
    <mergeCell ref="D851:D852"/>
    <mergeCell ref="C919:C921"/>
    <mergeCell ref="A807:A808"/>
    <mergeCell ref="B807:B808"/>
    <mergeCell ref="C807:C808"/>
    <mergeCell ref="F807:F808"/>
    <mergeCell ref="H807:H808"/>
    <mergeCell ref="J807:J808"/>
    <mergeCell ref="L807:L808"/>
    <mergeCell ref="A805:A806"/>
    <mergeCell ref="B805:B806"/>
    <mergeCell ref="C805:C806"/>
    <mergeCell ref="F805:F806"/>
    <mergeCell ref="H805:H806"/>
    <mergeCell ref="J824:J827"/>
    <mergeCell ref="L824:L827"/>
    <mergeCell ref="A812:A815"/>
    <mergeCell ref="B812:B815"/>
    <mergeCell ref="A816:A817"/>
    <mergeCell ref="B816:B817"/>
    <mergeCell ref="C816:C817"/>
    <mergeCell ref="F816:F817"/>
    <mergeCell ref="A787:A788"/>
    <mergeCell ref="A831:A832"/>
    <mergeCell ref="B831:B832"/>
    <mergeCell ref="C831:C832"/>
    <mergeCell ref="F831:F832"/>
    <mergeCell ref="H831:H832"/>
    <mergeCell ref="J831:J832"/>
    <mergeCell ref="L831:L832"/>
    <mergeCell ref="A851:A853"/>
    <mergeCell ref="B851:B853"/>
    <mergeCell ref="C851:C853"/>
    <mergeCell ref="F851:F853"/>
    <mergeCell ref="H851:H853"/>
    <mergeCell ref="J847:J848"/>
    <mergeCell ref="L847:L848"/>
    <mergeCell ref="A849:A850"/>
    <mergeCell ref="B849:B850"/>
    <mergeCell ref="C849:C850"/>
    <mergeCell ref="F849:F850"/>
    <mergeCell ref="H849:H850"/>
    <mergeCell ref="J849:J850"/>
    <mergeCell ref="L849:L850"/>
    <mergeCell ref="A847:A848"/>
    <mergeCell ref="B847:B848"/>
    <mergeCell ref="C847:C848"/>
    <mergeCell ref="F847:F848"/>
    <mergeCell ref="H847:H848"/>
    <mergeCell ref="A844:A845"/>
    <mergeCell ref="B844:B845"/>
    <mergeCell ref="C844:C845"/>
    <mergeCell ref="F844:F845"/>
    <mergeCell ref="A841:A843"/>
    <mergeCell ref="B841:B843"/>
    <mergeCell ref="A839:A840"/>
    <mergeCell ref="B839:B840"/>
    <mergeCell ref="C839:C840"/>
    <mergeCell ref="F839:F840"/>
    <mergeCell ref="H839:H840"/>
    <mergeCell ref="J833:J834"/>
    <mergeCell ref="L833:L834"/>
    <mergeCell ref="A836:A838"/>
    <mergeCell ref="B836:B838"/>
    <mergeCell ref="C836:C838"/>
    <mergeCell ref="F836:F838"/>
    <mergeCell ref="A824:A827"/>
    <mergeCell ref="B824:B827"/>
    <mergeCell ref="C824:C827"/>
    <mergeCell ref="F824:F827"/>
    <mergeCell ref="H824:H827"/>
    <mergeCell ref="N818:N821"/>
    <mergeCell ref="A822:A823"/>
    <mergeCell ref="B822:B823"/>
    <mergeCell ref="C822:C823"/>
    <mergeCell ref="F822:F823"/>
    <mergeCell ref="H822:H823"/>
    <mergeCell ref="J822:J823"/>
    <mergeCell ref="L822:L823"/>
    <mergeCell ref="A818:A821"/>
    <mergeCell ref="B818:B821"/>
    <mergeCell ref="C818:C821"/>
    <mergeCell ref="F818:F821"/>
    <mergeCell ref="H818:H821"/>
    <mergeCell ref="J818:J821"/>
    <mergeCell ref="L818:L821"/>
    <mergeCell ref="J816:J817"/>
    <mergeCell ref="L816:L817"/>
    <mergeCell ref="A828:A829"/>
    <mergeCell ref="B828:B829"/>
    <mergeCell ref="C828:C829"/>
    <mergeCell ref="F828:F829"/>
    <mergeCell ref="H828:H829"/>
    <mergeCell ref="A809:A811"/>
    <mergeCell ref="B809:B811"/>
    <mergeCell ref="C809:C811"/>
    <mergeCell ref="F809:F811"/>
    <mergeCell ref="H809:H811"/>
    <mergeCell ref="J809:J811"/>
    <mergeCell ref="L809:L811"/>
    <mergeCell ref="H812:H815"/>
    <mergeCell ref="J812:J815"/>
    <mergeCell ref="L812:L815"/>
    <mergeCell ref="B798:B799"/>
    <mergeCell ref="C798:C799"/>
    <mergeCell ref="F798:F799"/>
    <mergeCell ref="H798:H799"/>
    <mergeCell ref="A796:A797"/>
    <mergeCell ref="B796:B797"/>
    <mergeCell ref="C796:C797"/>
    <mergeCell ref="F796:F797"/>
    <mergeCell ref="H796:H797"/>
    <mergeCell ref="J796:J797"/>
    <mergeCell ref="L796:L797"/>
    <mergeCell ref="J789:J792"/>
    <mergeCell ref="L789:L792"/>
    <mergeCell ref="F792:I792"/>
    <mergeCell ref="A794:A795"/>
    <mergeCell ref="B794:B795"/>
    <mergeCell ref="C794:C795"/>
    <mergeCell ref="F794:F795"/>
    <mergeCell ref="H794:H795"/>
    <mergeCell ref="J794:J795"/>
    <mergeCell ref="F789:F791"/>
    <mergeCell ref="H789:H791"/>
    <mergeCell ref="C789:C792"/>
    <mergeCell ref="B789:B792"/>
    <mergeCell ref="A789:A792"/>
    <mergeCell ref="L794:L795"/>
    <mergeCell ref="N794:N795"/>
    <mergeCell ref="P801:P802"/>
    <mergeCell ref="A778:A779"/>
    <mergeCell ref="B778:B779"/>
    <mergeCell ref="C778:C779"/>
    <mergeCell ref="F778:F779"/>
    <mergeCell ref="H778:H779"/>
    <mergeCell ref="J778:J779"/>
    <mergeCell ref="P778:P779"/>
    <mergeCell ref="N798:N799"/>
    <mergeCell ref="N780:N781"/>
    <mergeCell ref="B689:B690"/>
    <mergeCell ref="A689:A690"/>
    <mergeCell ref="D696:D699"/>
    <mergeCell ref="D700:D702"/>
    <mergeCell ref="A754:A758"/>
    <mergeCell ref="C745:C746"/>
    <mergeCell ref="B745:B746"/>
    <mergeCell ref="A745:A746"/>
    <mergeCell ref="C689:C690"/>
    <mergeCell ref="B703:B704"/>
    <mergeCell ref="B700:B702"/>
    <mergeCell ref="A725:A728"/>
    <mergeCell ref="B725:B728"/>
    <mergeCell ref="A722:A724"/>
    <mergeCell ref="B722:B724"/>
    <mergeCell ref="A712:A718"/>
    <mergeCell ref="B712:B718"/>
    <mergeCell ref="A729:A733"/>
    <mergeCell ref="B729:B733"/>
    <mergeCell ref="A710:A711"/>
    <mergeCell ref="B695:B699"/>
    <mergeCell ref="A707:A709"/>
    <mergeCell ref="B707:B709"/>
    <mergeCell ref="B749:B750"/>
    <mergeCell ref="A703:A704"/>
    <mergeCell ref="A700:A702"/>
    <mergeCell ref="A695:A699"/>
    <mergeCell ref="B787:B788"/>
    <mergeCell ref="C787:C788"/>
    <mergeCell ref="F787:F788"/>
    <mergeCell ref="H787:H788"/>
    <mergeCell ref="J787:J788"/>
    <mergeCell ref="L787:L788"/>
    <mergeCell ref="C710:C711"/>
    <mergeCell ref="C740:C742"/>
    <mergeCell ref="A751:A753"/>
    <mergeCell ref="B751:B753"/>
    <mergeCell ref="C751:C753"/>
    <mergeCell ref="A749:A750"/>
    <mergeCell ref="A782:A783"/>
    <mergeCell ref="B782:B783"/>
    <mergeCell ref="C782:C783"/>
    <mergeCell ref="A780:A781"/>
    <mergeCell ref="B780:B781"/>
    <mergeCell ref="C780:C781"/>
    <mergeCell ref="B740:B742"/>
    <mergeCell ref="A740:A742"/>
    <mergeCell ref="F773:F775"/>
    <mergeCell ref="H773:H775"/>
    <mergeCell ref="C771:C772"/>
    <mergeCell ref="F771:F772"/>
    <mergeCell ref="C767:C770"/>
    <mergeCell ref="F767:F770"/>
    <mergeCell ref="H767:H770"/>
    <mergeCell ref="C763:C765"/>
    <mergeCell ref="F763:F765"/>
    <mergeCell ref="H763:H765"/>
    <mergeCell ref="C760:C761"/>
    <mergeCell ref="F760:F761"/>
    <mergeCell ref="H760:H761"/>
    <mergeCell ref="J700:J702"/>
    <mergeCell ref="J782:J783"/>
    <mergeCell ref="L782:L783"/>
    <mergeCell ref="C749:C750"/>
    <mergeCell ref="A680:A682"/>
    <mergeCell ref="B680:B682"/>
    <mergeCell ref="C680:C682"/>
    <mergeCell ref="F680:F682"/>
    <mergeCell ref="H680:H682"/>
    <mergeCell ref="J680:J682"/>
    <mergeCell ref="L680:L682"/>
    <mergeCell ref="J677:J679"/>
    <mergeCell ref="L677:L679"/>
    <mergeCell ref="A677:A679"/>
    <mergeCell ref="B677:B679"/>
    <mergeCell ref="C677:C679"/>
    <mergeCell ref="F677:F679"/>
    <mergeCell ref="H677:H679"/>
    <mergeCell ref="A667:A669"/>
    <mergeCell ref="B667:B669"/>
    <mergeCell ref="C667:C669"/>
    <mergeCell ref="F667:F669"/>
    <mergeCell ref="H667:H669"/>
    <mergeCell ref="J667:J669"/>
    <mergeCell ref="L667:L669"/>
    <mergeCell ref="A687:A688"/>
    <mergeCell ref="B687:B688"/>
    <mergeCell ref="C687:C688"/>
    <mergeCell ref="F687:F688"/>
    <mergeCell ref="H687:H688"/>
    <mergeCell ref="J687:J688"/>
    <mergeCell ref="L687:L688"/>
    <mergeCell ref="A685:A686"/>
    <mergeCell ref="B685:B686"/>
    <mergeCell ref="C685:C686"/>
    <mergeCell ref="F685:F686"/>
    <mergeCell ref="H685:H686"/>
    <mergeCell ref="J685:J686"/>
    <mergeCell ref="L685:L686"/>
    <mergeCell ref="A683:A684"/>
    <mergeCell ref="B683:B684"/>
    <mergeCell ref="C683:C684"/>
    <mergeCell ref="F683:F684"/>
    <mergeCell ref="H683:H684"/>
    <mergeCell ref="A675:A676"/>
    <mergeCell ref="B675:B676"/>
    <mergeCell ref="C675:C676"/>
    <mergeCell ref="F675:F676"/>
    <mergeCell ref="H675:H676"/>
    <mergeCell ref="J675:J676"/>
    <mergeCell ref="L675:L676"/>
    <mergeCell ref="A652:A653"/>
    <mergeCell ref="B652:B653"/>
    <mergeCell ref="C652:C653"/>
    <mergeCell ref="F652:F653"/>
    <mergeCell ref="H652:H653"/>
    <mergeCell ref="E668:E669"/>
    <mergeCell ref="K668:K669"/>
    <mergeCell ref="E637:E638"/>
    <mergeCell ref="A643:A644"/>
    <mergeCell ref="B643:B644"/>
    <mergeCell ref="C643:C644"/>
    <mergeCell ref="F643:F644"/>
    <mergeCell ref="H643:H644"/>
    <mergeCell ref="J643:J644"/>
    <mergeCell ref="L643:L644"/>
    <mergeCell ref="A641:A642"/>
    <mergeCell ref="B641:B642"/>
    <mergeCell ref="C641:C642"/>
    <mergeCell ref="F641:F642"/>
    <mergeCell ref="H641:H642"/>
    <mergeCell ref="A647:A648"/>
    <mergeCell ref="B647:B648"/>
    <mergeCell ref="C647:C648"/>
    <mergeCell ref="F647:F648"/>
    <mergeCell ref="H647:H648"/>
    <mergeCell ref="J647:J648"/>
    <mergeCell ref="L647:L648"/>
    <mergeCell ref="A649:A651"/>
    <mergeCell ref="B649:B651"/>
    <mergeCell ref="C649:C651"/>
    <mergeCell ref="F649:F651"/>
    <mergeCell ref="H649:H651"/>
    <mergeCell ref="F663:F664"/>
    <mergeCell ref="H663:H664"/>
    <mergeCell ref="A659:A662"/>
    <mergeCell ref="B659:B662"/>
    <mergeCell ref="C659:C662"/>
    <mergeCell ref="F659:F662"/>
    <mergeCell ref="H659:H662"/>
    <mergeCell ref="A663:A666"/>
    <mergeCell ref="B663:B666"/>
    <mergeCell ref="C663:C666"/>
    <mergeCell ref="A654:A657"/>
    <mergeCell ref="B654:B657"/>
    <mergeCell ref="C654:C657"/>
    <mergeCell ref="F654:F657"/>
    <mergeCell ref="H654:H657"/>
    <mergeCell ref="J654:J657"/>
    <mergeCell ref="L654:L657"/>
    <mergeCell ref="J663:J664"/>
    <mergeCell ref="D637:D638"/>
    <mergeCell ref="L659:L662"/>
    <mergeCell ref="B635:B636"/>
    <mergeCell ref="C635:C636"/>
    <mergeCell ref="B617:B619"/>
    <mergeCell ref="C617:C619"/>
    <mergeCell ref="A617:A619"/>
    <mergeCell ref="B609:B610"/>
    <mergeCell ref="A609:A610"/>
    <mergeCell ref="C602:C604"/>
    <mergeCell ref="N620:N621"/>
    <mergeCell ref="P620:P621"/>
    <mergeCell ref="A598:A601"/>
    <mergeCell ref="B598:B601"/>
    <mergeCell ref="C598:C601"/>
    <mergeCell ref="F598:F601"/>
    <mergeCell ref="H598:H601"/>
    <mergeCell ref="A594:A596"/>
    <mergeCell ref="B594:B596"/>
    <mergeCell ref="C594:C596"/>
    <mergeCell ref="F594:F596"/>
    <mergeCell ref="B637:B638"/>
    <mergeCell ref="A637:A638"/>
    <mergeCell ref="C637:C638"/>
    <mergeCell ref="A622:A623"/>
    <mergeCell ref="B622:B623"/>
    <mergeCell ref="C622:C623"/>
    <mergeCell ref="F622:F623"/>
    <mergeCell ref="H622:H623"/>
    <mergeCell ref="A620:A621"/>
    <mergeCell ref="B620:B621"/>
    <mergeCell ref="C620:C621"/>
    <mergeCell ref="F620:F621"/>
    <mergeCell ref="H620:H621"/>
    <mergeCell ref="J620:J621"/>
    <mergeCell ref="L620:L621"/>
    <mergeCell ref="L633:L634"/>
    <mergeCell ref="A631:A632"/>
    <mergeCell ref="B631:B632"/>
    <mergeCell ref="C631:C632"/>
    <mergeCell ref="F631:F632"/>
    <mergeCell ref="H631:H632"/>
    <mergeCell ref="A626:A627"/>
    <mergeCell ref="B626:B627"/>
    <mergeCell ref="C626:C627"/>
    <mergeCell ref="F626:F627"/>
    <mergeCell ref="H626:H627"/>
    <mergeCell ref="A635:A636"/>
    <mergeCell ref="A633:A634"/>
    <mergeCell ref="B633:B634"/>
    <mergeCell ref="C633:C634"/>
    <mergeCell ref="L631:L632"/>
    <mergeCell ref="A611:A616"/>
    <mergeCell ref="B611:B616"/>
    <mergeCell ref="C611:C616"/>
    <mergeCell ref="F611:F616"/>
    <mergeCell ref="H611:H616"/>
    <mergeCell ref="J611:J616"/>
    <mergeCell ref="J609:J610"/>
    <mergeCell ref="L609:L610"/>
    <mergeCell ref="N631:N632"/>
    <mergeCell ref="P631:P632"/>
    <mergeCell ref="H617:H619"/>
    <mergeCell ref="F609:F610"/>
    <mergeCell ref="H609:H610"/>
    <mergeCell ref="F617:F619"/>
    <mergeCell ref="A584:A585"/>
    <mergeCell ref="B584:B585"/>
    <mergeCell ref="C584:C585"/>
    <mergeCell ref="F584:F585"/>
    <mergeCell ref="H594:H596"/>
    <mergeCell ref="J598:J601"/>
    <mergeCell ref="L598:L601"/>
    <mergeCell ref="F588:I592"/>
    <mergeCell ref="P609:P610"/>
    <mergeCell ref="A605:A606"/>
    <mergeCell ref="B605:B606"/>
    <mergeCell ref="C605:C606"/>
    <mergeCell ref="F605:F606"/>
    <mergeCell ref="A586:A592"/>
    <mergeCell ref="B586:B592"/>
    <mergeCell ref="C586:C592"/>
    <mergeCell ref="F586:F587"/>
    <mergeCell ref="H586:H587"/>
    <mergeCell ref="J586:J592"/>
    <mergeCell ref="A529:A530"/>
    <mergeCell ref="A582:A583"/>
    <mergeCell ref="B582:B583"/>
    <mergeCell ref="C582:C583"/>
    <mergeCell ref="F582:F583"/>
    <mergeCell ref="H582:H583"/>
    <mergeCell ref="J582:J583"/>
    <mergeCell ref="K582:K583"/>
    <mergeCell ref="A580:A581"/>
    <mergeCell ref="B580:B581"/>
    <mergeCell ref="J572:J574"/>
    <mergeCell ref="F569:F571"/>
    <mergeCell ref="B529:B530"/>
    <mergeCell ref="C529:C530"/>
    <mergeCell ref="F529:F530"/>
    <mergeCell ref="H529:H530"/>
    <mergeCell ref="J529:J530"/>
    <mergeCell ref="L572:L574"/>
    <mergeCell ref="C565:C566"/>
    <mergeCell ref="H572:H574"/>
    <mergeCell ref="M582:M583"/>
    <mergeCell ref="C580:C581"/>
    <mergeCell ref="F580:F581"/>
    <mergeCell ref="H580:H581"/>
    <mergeCell ref="B602:B604"/>
    <mergeCell ref="A602:A604"/>
    <mergeCell ref="H584:H585"/>
    <mergeCell ref="A552:A553"/>
    <mergeCell ref="B554:B557"/>
    <mergeCell ref="C554:C557"/>
    <mergeCell ref="A554:A557"/>
    <mergeCell ref="A545:A547"/>
    <mergeCell ref="B545:B547"/>
    <mergeCell ref="C545:C547"/>
    <mergeCell ref="F545:F547"/>
    <mergeCell ref="H545:H547"/>
    <mergeCell ref="J545:J547"/>
    <mergeCell ref="L545:L547"/>
    <mergeCell ref="L554:L555"/>
    <mergeCell ref="J552:J553"/>
    <mergeCell ref="L552:L553"/>
    <mergeCell ref="A543:A544"/>
    <mergeCell ref="B565:B566"/>
    <mergeCell ref="A565:A566"/>
    <mergeCell ref="A548:A551"/>
    <mergeCell ref="B548:B551"/>
    <mergeCell ref="C548:C551"/>
    <mergeCell ref="F548:F551"/>
    <mergeCell ref="H548:H551"/>
    <mergeCell ref="J548:J551"/>
    <mergeCell ref="L548:L551"/>
    <mergeCell ref="A531:A535"/>
    <mergeCell ref="B531:B535"/>
    <mergeCell ref="C531:C535"/>
    <mergeCell ref="F531:F535"/>
    <mergeCell ref="F543:F544"/>
    <mergeCell ref="H543:H544"/>
    <mergeCell ref="B558:B560"/>
    <mergeCell ref="C558:C560"/>
    <mergeCell ref="F558:F560"/>
    <mergeCell ref="H558:H560"/>
    <mergeCell ref="F554:F555"/>
    <mergeCell ref="H554:H555"/>
    <mergeCell ref="N537:N538"/>
    <mergeCell ref="P537:P538"/>
    <mergeCell ref="A536:A538"/>
    <mergeCell ref="B536:B538"/>
    <mergeCell ref="B552:B553"/>
    <mergeCell ref="H531:H535"/>
    <mergeCell ref="C552:C553"/>
    <mergeCell ref="A561:A564"/>
    <mergeCell ref="B561:B564"/>
    <mergeCell ref="C561:C564"/>
    <mergeCell ref="F561:F564"/>
    <mergeCell ref="H561:H564"/>
    <mergeCell ref="P554:P557"/>
    <mergeCell ref="A558:A560"/>
    <mergeCell ref="C536:C538"/>
    <mergeCell ref="L531:L535"/>
    <mergeCell ref="N531:N535"/>
    <mergeCell ref="J561:J564"/>
    <mergeCell ref="L561:L564"/>
    <mergeCell ref="J558:J560"/>
    <mergeCell ref="L558:L560"/>
    <mergeCell ref="N558:N560"/>
    <mergeCell ref="B543:B544"/>
    <mergeCell ref="C543:C544"/>
    <mergeCell ref="J543:J544"/>
    <mergeCell ref="N552:N553"/>
    <mergeCell ref="P552:P553"/>
    <mergeCell ref="P531:P535"/>
    <mergeCell ref="P558:P560"/>
    <mergeCell ref="J537:J538"/>
    <mergeCell ref="L537:L538"/>
    <mergeCell ref="J531:J535"/>
    <mergeCell ref="P548:P551"/>
    <mergeCell ref="A576:A579"/>
    <mergeCell ref="B576:B579"/>
    <mergeCell ref="C576:C579"/>
    <mergeCell ref="F576:F579"/>
    <mergeCell ref="H576:H579"/>
    <mergeCell ref="J576:J579"/>
    <mergeCell ref="L576:L579"/>
    <mergeCell ref="A572:A574"/>
    <mergeCell ref="B572:B574"/>
    <mergeCell ref="A569:A571"/>
    <mergeCell ref="B569:B571"/>
    <mergeCell ref="C569:C571"/>
    <mergeCell ref="L569:L571"/>
    <mergeCell ref="A567:A568"/>
    <mergeCell ref="B567:B568"/>
    <mergeCell ref="C567:C568"/>
    <mergeCell ref="F567:F568"/>
    <mergeCell ref="H567:H568"/>
    <mergeCell ref="H569:H571"/>
    <mergeCell ref="J569:J571"/>
    <mergeCell ref="A494:A497"/>
    <mergeCell ref="B494:B497"/>
    <mergeCell ref="C494:C497"/>
    <mergeCell ref="F494:F497"/>
    <mergeCell ref="H494:H497"/>
    <mergeCell ref="J494:J497"/>
    <mergeCell ref="L494:L497"/>
    <mergeCell ref="A491:A493"/>
    <mergeCell ref="B491:B493"/>
    <mergeCell ref="C491:C493"/>
    <mergeCell ref="F491:F493"/>
    <mergeCell ref="H491:H493"/>
    <mergeCell ref="H515:H520"/>
    <mergeCell ref="L529:L530"/>
    <mergeCell ref="F521:F522"/>
    <mergeCell ref="L521:L522"/>
    <mergeCell ref="J521:J522"/>
    <mergeCell ref="J523:J525"/>
    <mergeCell ref="L523:L525"/>
    <mergeCell ref="A526:A527"/>
    <mergeCell ref="B526:B527"/>
    <mergeCell ref="C526:C527"/>
    <mergeCell ref="F526:F527"/>
    <mergeCell ref="H526:H527"/>
    <mergeCell ref="J526:J527"/>
    <mergeCell ref="A523:A525"/>
    <mergeCell ref="B523:B525"/>
    <mergeCell ref="F523:F525"/>
    <mergeCell ref="H523:H525"/>
    <mergeCell ref="A521:A522"/>
    <mergeCell ref="B521:B522"/>
    <mergeCell ref="C521:C522"/>
    <mergeCell ref="A512:A514"/>
    <mergeCell ref="B512:B514"/>
    <mergeCell ref="C512:C514"/>
    <mergeCell ref="F512:F514"/>
    <mergeCell ref="H512:H514"/>
    <mergeCell ref="J512:J514"/>
    <mergeCell ref="A510:A511"/>
    <mergeCell ref="B510:B511"/>
    <mergeCell ref="C510:C511"/>
    <mergeCell ref="F510:F511"/>
    <mergeCell ref="H510:H511"/>
    <mergeCell ref="J510:J511"/>
    <mergeCell ref="A503:A505"/>
    <mergeCell ref="B503:B505"/>
    <mergeCell ref="C503:C505"/>
    <mergeCell ref="R503:R505"/>
    <mergeCell ref="L510:L511"/>
    <mergeCell ref="N510:N511"/>
    <mergeCell ref="A498:A501"/>
    <mergeCell ref="B498:B501"/>
    <mergeCell ref="C498:C501"/>
    <mergeCell ref="F498:F501"/>
    <mergeCell ref="H498:H501"/>
    <mergeCell ref="J498:J501"/>
    <mergeCell ref="L498:L501"/>
    <mergeCell ref="C515:C520"/>
    <mergeCell ref="B515:B520"/>
    <mergeCell ref="A515:A520"/>
    <mergeCell ref="H486:H487"/>
    <mergeCell ref="A481:A482"/>
    <mergeCell ref="B481:B482"/>
    <mergeCell ref="C481:C482"/>
    <mergeCell ref="F481:F482"/>
    <mergeCell ref="A488:A490"/>
    <mergeCell ref="B488:B490"/>
    <mergeCell ref="C488:C490"/>
    <mergeCell ref="F488:F490"/>
    <mergeCell ref="H488:H490"/>
    <mergeCell ref="A486:A487"/>
    <mergeCell ref="B486:B487"/>
    <mergeCell ref="C486:C487"/>
    <mergeCell ref="J469:J470"/>
    <mergeCell ref="L469:L470"/>
    <mergeCell ref="A477:A480"/>
    <mergeCell ref="B477:B480"/>
    <mergeCell ref="C477:C480"/>
    <mergeCell ref="F477:F480"/>
    <mergeCell ref="H477:H480"/>
    <mergeCell ref="J477:J480"/>
    <mergeCell ref="L477:L480"/>
    <mergeCell ref="A475:A476"/>
    <mergeCell ref="B475:B476"/>
    <mergeCell ref="A483:A484"/>
    <mergeCell ref="B483:B484"/>
    <mergeCell ref="C483:C484"/>
    <mergeCell ref="F483:F484"/>
    <mergeCell ref="H483:H484"/>
    <mergeCell ref="F486:F487"/>
    <mergeCell ref="L486:L487"/>
    <mergeCell ref="J483:J484"/>
    <mergeCell ref="L483:L484"/>
    <mergeCell ref="C475:C476"/>
    <mergeCell ref="N488:N490"/>
    <mergeCell ref="P488:P490"/>
    <mergeCell ref="N483:N484"/>
    <mergeCell ref="P483:P484"/>
    <mergeCell ref="J488:J490"/>
    <mergeCell ref="L488:L490"/>
    <mergeCell ref="N515:N520"/>
    <mergeCell ref="R515:R520"/>
    <mergeCell ref="N494:N497"/>
    <mergeCell ref="P494:P497"/>
    <mergeCell ref="N469:N470"/>
    <mergeCell ref="R510:R511"/>
    <mergeCell ref="F475:F476"/>
    <mergeCell ref="H475:H476"/>
    <mergeCell ref="A453:A454"/>
    <mergeCell ref="A432:A433"/>
    <mergeCell ref="B432:B433"/>
    <mergeCell ref="B453:B454"/>
    <mergeCell ref="C453:C454"/>
    <mergeCell ref="F453:F454"/>
    <mergeCell ref="H453:H454"/>
    <mergeCell ref="J453:J454"/>
    <mergeCell ref="A449:A452"/>
    <mergeCell ref="B449:B452"/>
    <mergeCell ref="C449:C452"/>
    <mergeCell ref="F449:F452"/>
    <mergeCell ref="J455:J458"/>
    <mergeCell ref="B445:B448"/>
    <mergeCell ref="C445:C448"/>
    <mergeCell ref="F445:F448"/>
    <mergeCell ref="A455:A458"/>
    <mergeCell ref="B455:B458"/>
    <mergeCell ref="C455:C458"/>
    <mergeCell ref="F455:F456"/>
    <mergeCell ref="H455:H456"/>
    <mergeCell ref="J445:J448"/>
    <mergeCell ref="A445:A448"/>
    <mergeCell ref="F457:I458"/>
    <mergeCell ref="D445:D448"/>
    <mergeCell ref="A459:A463"/>
    <mergeCell ref="A465:A466"/>
    <mergeCell ref="B465:B466"/>
    <mergeCell ref="C465:C466"/>
    <mergeCell ref="B459:B463"/>
    <mergeCell ref="C459:C463"/>
    <mergeCell ref="F459:F461"/>
    <mergeCell ref="A467:A468"/>
    <mergeCell ref="B467:B468"/>
    <mergeCell ref="C467:C468"/>
    <mergeCell ref="F467:F468"/>
    <mergeCell ref="H467:H468"/>
    <mergeCell ref="J467:J468"/>
    <mergeCell ref="H449:H452"/>
    <mergeCell ref="A434:A436"/>
    <mergeCell ref="B434:B436"/>
    <mergeCell ref="C434:C436"/>
    <mergeCell ref="F434:F436"/>
    <mergeCell ref="H434:H436"/>
    <mergeCell ref="D459:D460"/>
    <mergeCell ref="D461:D463"/>
    <mergeCell ref="J465:J466"/>
    <mergeCell ref="H465:H466"/>
    <mergeCell ref="J449:J452"/>
    <mergeCell ref="A425:A428"/>
    <mergeCell ref="A423:A424"/>
    <mergeCell ref="B423:B424"/>
    <mergeCell ref="C423:C424"/>
    <mergeCell ref="F423:F424"/>
    <mergeCell ref="H423:H424"/>
    <mergeCell ref="J429:J430"/>
    <mergeCell ref="L429:L430"/>
    <mergeCell ref="J425:J428"/>
    <mergeCell ref="C432:C433"/>
    <mergeCell ref="F432:F433"/>
    <mergeCell ref="H432:H433"/>
    <mergeCell ref="A429:A430"/>
    <mergeCell ref="B429:B430"/>
    <mergeCell ref="C429:C430"/>
    <mergeCell ref="F429:F430"/>
    <mergeCell ref="H429:H430"/>
    <mergeCell ref="A441:A444"/>
    <mergeCell ref="B441:B444"/>
    <mergeCell ref="C441:C444"/>
    <mergeCell ref="F441:F444"/>
    <mergeCell ref="A437:A440"/>
    <mergeCell ref="B437:B440"/>
    <mergeCell ref="C437:C440"/>
    <mergeCell ref="F437:F440"/>
    <mergeCell ref="H437:H440"/>
    <mergeCell ref="B425:B428"/>
    <mergeCell ref="C425:C428"/>
    <mergeCell ref="J423:J424"/>
    <mergeCell ref="L423:L424"/>
    <mergeCell ref="H441:H444"/>
    <mergeCell ref="H425:H428"/>
    <mergeCell ref="J437:J440"/>
    <mergeCell ref="L437:L440"/>
    <mergeCell ref="F425:F428"/>
    <mergeCell ref="B393:B395"/>
    <mergeCell ref="C393:C395"/>
    <mergeCell ref="F393:F395"/>
    <mergeCell ref="P389:P392"/>
    <mergeCell ref="J387:J388"/>
    <mergeCell ref="A414:A416"/>
    <mergeCell ref="B414:B416"/>
    <mergeCell ref="C414:C416"/>
    <mergeCell ref="J414:J416"/>
    <mergeCell ref="L414:L416"/>
    <mergeCell ref="F415:I416"/>
    <mergeCell ref="J410:J411"/>
    <mergeCell ref="A412:A413"/>
    <mergeCell ref="B412:B413"/>
    <mergeCell ref="C412:C413"/>
    <mergeCell ref="F412:F413"/>
    <mergeCell ref="H412:H413"/>
    <mergeCell ref="A410:A411"/>
    <mergeCell ref="B410:B411"/>
    <mergeCell ref="C410:C411"/>
    <mergeCell ref="F410:F411"/>
    <mergeCell ref="H410:H411"/>
    <mergeCell ref="L412:L413"/>
    <mergeCell ref="A408:A409"/>
    <mergeCell ref="B408:B409"/>
    <mergeCell ref="C408:C409"/>
    <mergeCell ref="F408:F409"/>
    <mergeCell ref="H408:H409"/>
    <mergeCell ref="A404:A407"/>
    <mergeCell ref="B404:B407"/>
    <mergeCell ref="C404:C407"/>
    <mergeCell ref="F404:F407"/>
    <mergeCell ref="H404:H407"/>
    <mergeCell ref="F397:Q398"/>
    <mergeCell ref="D389:D392"/>
    <mergeCell ref="J408:J409"/>
    <mergeCell ref="L408:L409"/>
    <mergeCell ref="N414:N416"/>
    <mergeCell ref="J412:J413"/>
    <mergeCell ref="H399:H403"/>
    <mergeCell ref="P414:P416"/>
    <mergeCell ref="P393:P395"/>
    <mergeCell ref="P387:P388"/>
    <mergeCell ref="A417:A419"/>
    <mergeCell ref="B417:B419"/>
    <mergeCell ref="C417:C419"/>
    <mergeCell ref="F417:F419"/>
    <mergeCell ref="H417:H419"/>
    <mergeCell ref="A420:A422"/>
    <mergeCell ref="B420:B422"/>
    <mergeCell ref="C420:C422"/>
    <mergeCell ref="F420:F422"/>
    <mergeCell ref="H420:H422"/>
    <mergeCell ref="J374:J376"/>
    <mergeCell ref="L374:L376"/>
    <mergeCell ref="N374:N378"/>
    <mergeCell ref="A379:A381"/>
    <mergeCell ref="B379:B381"/>
    <mergeCell ref="C379:C381"/>
    <mergeCell ref="F379:F381"/>
    <mergeCell ref="H379:H381"/>
    <mergeCell ref="J379:J381"/>
    <mergeCell ref="A370:A371"/>
    <mergeCell ref="B370:B371"/>
    <mergeCell ref="C370:C371"/>
    <mergeCell ref="F370:F371"/>
    <mergeCell ref="H370:H371"/>
    <mergeCell ref="J370:J371"/>
    <mergeCell ref="K370:K371"/>
    <mergeCell ref="D396:D398"/>
    <mergeCell ref="A383:A385"/>
    <mergeCell ref="B383:B385"/>
    <mergeCell ref="C383:C385"/>
    <mergeCell ref="F383:F385"/>
    <mergeCell ref="H383:H385"/>
    <mergeCell ref="H393:H395"/>
    <mergeCell ref="N389:N392"/>
    <mergeCell ref="J383:J385"/>
    <mergeCell ref="L383:L385"/>
    <mergeCell ref="N383:N385"/>
    <mergeCell ref="L387:L388"/>
    <mergeCell ref="A389:A392"/>
    <mergeCell ref="B389:B392"/>
    <mergeCell ref="C389:C392"/>
    <mergeCell ref="F389:F392"/>
    <mergeCell ref="H389:H392"/>
    <mergeCell ref="J389:J392"/>
    <mergeCell ref="L389:L392"/>
    <mergeCell ref="A396:A398"/>
    <mergeCell ref="B396:B398"/>
    <mergeCell ref="C396:C398"/>
    <mergeCell ref="N387:N388"/>
    <mergeCell ref="A387:A388"/>
    <mergeCell ref="B387:B388"/>
    <mergeCell ref="C387:C388"/>
    <mergeCell ref="F387:F388"/>
    <mergeCell ref="H387:H388"/>
    <mergeCell ref="J417:J419"/>
    <mergeCell ref="L417:L419"/>
    <mergeCell ref="A399:A403"/>
    <mergeCell ref="B399:B403"/>
    <mergeCell ref="C399:C403"/>
    <mergeCell ref="F399:F403"/>
    <mergeCell ref="J393:J395"/>
    <mergeCell ref="L393:L395"/>
    <mergeCell ref="N393:N395"/>
    <mergeCell ref="A393:A395"/>
    <mergeCell ref="N360:N362"/>
    <mergeCell ref="N366:N368"/>
    <mergeCell ref="L379:L381"/>
    <mergeCell ref="A360:A362"/>
    <mergeCell ref="B360:B362"/>
    <mergeCell ref="A366:A368"/>
    <mergeCell ref="B366:B368"/>
    <mergeCell ref="C366:C368"/>
    <mergeCell ref="F366:F368"/>
    <mergeCell ref="H366:H368"/>
    <mergeCell ref="J366:J368"/>
    <mergeCell ref="L366:L368"/>
    <mergeCell ref="A355:A356"/>
    <mergeCell ref="N345:N347"/>
    <mergeCell ref="M352:M353"/>
    <mergeCell ref="P348:P349"/>
    <mergeCell ref="C364:C365"/>
    <mergeCell ref="P357:P359"/>
    <mergeCell ref="N357:N359"/>
    <mergeCell ref="O352:O353"/>
    <mergeCell ref="N348:N349"/>
    <mergeCell ref="P360:P362"/>
    <mergeCell ref="P345:P347"/>
    <mergeCell ref="N355:N356"/>
    <mergeCell ref="P355:P356"/>
    <mergeCell ref="J364:J365"/>
    <mergeCell ref="L364:L365"/>
    <mergeCell ref="M370:M371"/>
    <mergeCell ref="N370:N371"/>
    <mergeCell ref="P366:P368"/>
    <mergeCell ref="B350:B351"/>
    <mergeCell ref="C350:C351"/>
    <mergeCell ref="J350:J351"/>
    <mergeCell ref="L352:L354"/>
    <mergeCell ref="P370:P371"/>
    <mergeCell ref="A357:A359"/>
    <mergeCell ref="B357:B359"/>
    <mergeCell ref="C357:C359"/>
    <mergeCell ref="F357:F359"/>
    <mergeCell ref="H357:H359"/>
    <mergeCell ref="J357:J359"/>
    <mergeCell ref="L357:L359"/>
    <mergeCell ref="M358:M359"/>
    <mergeCell ref="C360:C362"/>
    <mergeCell ref="F360:F362"/>
    <mergeCell ref="H360:H362"/>
    <mergeCell ref="J360:J362"/>
    <mergeCell ref="K360:K361"/>
    <mergeCell ref="A348:A349"/>
    <mergeCell ref="B348:B349"/>
    <mergeCell ref="C348:C349"/>
    <mergeCell ref="B355:B356"/>
    <mergeCell ref="C355:C356"/>
    <mergeCell ref="F355:F356"/>
    <mergeCell ref="H355:H356"/>
    <mergeCell ref="A352:A354"/>
    <mergeCell ref="B352:B354"/>
    <mergeCell ref="C352:C354"/>
    <mergeCell ref="F352:F354"/>
    <mergeCell ref="H352:H354"/>
    <mergeCell ref="A350:A351"/>
    <mergeCell ref="J352:J354"/>
    <mergeCell ref="B330:B335"/>
    <mergeCell ref="A341:A342"/>
    <mergeCell ref="B341:B342"/>
    <mergeCell ref="C341:C342"/>
    <mergeCell ref="F341:F342"/>
    <mergeCell ref="A339:A340"/>
    <mergeCell ref="B339:B340"/>
    <mergeCell ref="C339:C340"/>
    <mergeCell ref="F339:F340"/>
    <mergeCell ref="H339:H340"/>
    <mergeCell ref="J341:J342"/>
    <mergeCell ref="L341:L342"/>
    <mergeCell ref="D330:D331"/>
    <mergeCell ref="D332:D335"/>
    <mergeCell ref="J339:J340"/>
    <mergeCell ref="L339:L340"/>
    <mergeCell ref="L330:L335"/>
    <mergeCell ref="A374:A378"/>
    <mergeCell ref="B374:B378"/>
    <mergeCell ref="C374:C378"/>
    <mergeCell ref="F374:F376"/>
    <mergeCell ref="H374:H376"/>
    <mergeCell ref="A372:A373"/>
    <mergeCell ref="B372:B373"/>
    <mergeCell ref="C372:C373"/>
    <mergeCell ref="F372:F373"/>
    <mergeCell ref="H372:H373"/>
    <mergeCell ref="L370:L371"/>
    <mergeCell ref="A364:A365"/>
    <mergeCell ref="B364:B365"/>
    <mergeCell ref="H301:H302"/>
    <mergeCell ref="A297:A298"/>
    <mergeCell ref="B297:B298"/>
    <mergeCell ref="C297:C298"/>
    <mergeCell ref="F297:F298"/>
    <mergeCell ref="H297:H298"/>
    <mergeCell ref="A312:A313"/>
    <mergeCell ref="B312:B313"/>
    <mergeCell ref="C312:C313"/>
    <mergeCell ref="F312:F313"/>
    <mergeCell ref="H312:H313"/>
    <mergeCell ref="P306:P307"/>
    <mergeCell ref="A310:A311"/>
    <mergeCell ref="B310:B311"/>
    <mergeCell ref="C310:C311"/>
    <mergeCell ref="F310:F311"/>
    <mergeCell ref="H310:H311"/>
    <mergeCell ref="J310:J311"/>
    <mergeCell ref="L310:L311"/>
    <mergeCell ref="A306:A307"/>
    <mergeCell ref="B306:B307"/>
    <mergeCell ref="C306:C307"/>
    <mergeCell ref="F306:F307"/>
    <mergeCell ref="H306:H307"/>
    <mergeCell ref="J306:J307"/>
    <mergeCell ref="L306:L307"/>
    <mergeCell ref="F348:F349"/>
    <mergeCell ref="H348:H349"/>
    <mergeCell ref="J348:J349"/>
    <mergeCell ref="L348:L349"/>
    <mergeCell ref="A345:A347"/>
    <mergeCell ref="B345:B347"/>
    <mergeCell ref="C345:C347"/>
    <mergeCell ref="F345:F346"/>
    <mergeCell ref="H345:H346"/>
    <mergeCell ref="A343:A344"/>
    <mergeCell ref="B343:B344"/>
    <mergeCell ref="C343:C344"/>
    <mergeCell ref="F343:F344"/>
    <mergeCell ref="H343:H344"/>
    <mergeCell ref="J343:J344"/>
    <mergeCell ref="L343:L344"/>
    <mergeCell ref="P341:P342"/>
    <mergeCell ref="H341:H342"/>
    <mergeCell ref="J292:J294"/>
    <mergeCell ref="L292:L294"/>
    <mergeCell ref="N292:N294"/>
    <mergeCell ref="P292:P294"/>
    <mergeCell ref="A295:A296"/>
    <mergeCell ref="B295:B296"/>
    <mergeCell ref="C295:C296"/>
    <mergeCell ref="F295:F296"/>
    <mergeCell ref="H295:H296"/>
    <mergeCell ref="A292:A294"/>
    <mergeCell ref="B292:B294"/>
    <mergeCell ref="C292:C294"/>
    <mergeCell ref="F292:F294"/>
    <mergeCell ref="H292:H294"/>
    <mergeCell ref="N295:N296"/>
    <mergeCell ref="P295:P296"/>
    <mergeCell ref="A336:A337"/>
    <mergeCell ref="B336:B337"/>
    <mergeCell ref="C336:C337"/>
    <mergeCell ref="F336:F337"/>
    <mergeCell ref="H336:H337"/>
    <mergeCell ref="A330:A335"/>
    <mergeCell ref="A303:A304"/>
    <mergeCell ref="B303:B304"/>
    <mergeCell ref="C303:C304"/>
    <mergeCell ref="F303:F304"/>
    <mergeCell ref="H303:H304"/>
    <mergeCell ref="J303:J304"/>
    <mergeCell ref="L303:L304"/>
    <mergeCell ref="A327:A329"/>
    <mergeCell ref="B327:B329"/>
    <mergeCell ref="C327:C329"/>
    <mergeCell ref="F327:F329"/>
    <mergeCell ref="H327:H329"/>
    <mergeCell ref="J314:J318"/>
    <mergeCell ref="L314:L318"/>
    <mergeCell ref="N314:N318"/>
    <mergeCell ref="P314:P318"/>
    <mergeCell ref="A314:A318"/>
    <mergeCell ref="B314:B318"/>
    <mergeCell ref="C314:C318"/>
    <mergeCell ref="F314:F316"/>
    <mergeCell ref="H314:H316"/>
    <mergeCell ref="A324:A325"/>
    <mergeCell ref="B324:B325"/>
    <mergeCell ref="C324:C325"/>
    <mergeCell ref="F324:F325"/>
    <mergeCell ref="H324:H325"/>
    <mergeCell ref="P327:P329"/>
    <mergeCell ref="J336:J337"/>
    <mergeCell ref="L336:L337"/>
    <mergeCell ref="C330:C335"/>
    <mergeCell ref="J301:J302"/>
    <mergeCell ref="L301:L302"/>
    <mergeCell ref="J297:J298"/>
    <mergeCell ref="L297:L298"/>
    <mergeCell ref="N297:N298"/>
    <mergeCell ref="P297:P298"/>
    <mergeCell ref="A301:A302"/>
    <mergeCell ref="B301:B302"/>
    <mergeCell ref="C301:C302"/>
    <mergeCell ref="F301:F302"/>
    <mergeCell ref="B282:B283"/>
    <mergeCell ref="C282:C283"/>
    <mergeCell ref="V282:V283"/>
    <mergeCell ref="X282:X283"/>
    <mergeCell ref="A265:A268"/>
    <mergeCell ref="B265:B268"/>
    <mergeCell ref="C265:C268"/>
    <mergeCell ref="F265:F268"/>
    <mergeCell ref="H265:H268"/>
    <mergeCell ref="A261:A264"/>
    <mergeCell ref="B261:B264"/>
    <mergeCell ref="C261:C264"/>
    <mergeCell ref="F261:F264"/>
    <mergeCell ref="H261:H264"/>
    <mergeCell ref="F275:F276"/>
    <mergeCell ref="H275:H276"/>
    <mergeCell ref="J275:J276"/>
    <mergeCell ref="L275:L276"/>
    <mergeCell ref="N265:N268"/>
    <mergeCell ref="P265:P268"/>
    <mergeCell ref="N289:N290"/>
    <mergeCell ref="P289:P290"/>
    <mergeCell ref="A289:A290"/>
    <mergeCell ref="B289:B290"/>
    <mergeCell ref="C289:C290"/>
    <mergeCell ref="F289:F290"/>
    <mergeCell ref="H289:H290"/>
    <mergeCell ref="J289:J290"/>
    <mergeCell ref="L289:L290"/>
    <mergeCell ref="P279:P281"/>
    <mergeCell ref="A284:A286"/>
    <mergeCell ref="B284:B286"/>
    <mergeCell ref="C284:C286"/>
    <mergeCell ref="F284:F286"/>
    <mergeCell ref="H284:H286"/>
    <mergeCell ref="J284:J286"/>
    <mergeCell ref="L284:L286"/>
    <mergeCell ref="N277:N278"/>
    <mergeCell ref="P277:P278"/>
    <mergeCell ref="A279:A281"/>
    <mergeCell ref="B279:B281"/>
    <mergeCell ref="C279:C281"/>
    <mergeCell ref="F279:F281"/>
    <mergeCell ref="H279:H281"/>
    <mergeCell ref="J279:J281"/>
    <mergeCell ref="L279:L281"/>
    <mergeCell ref="N275:N276"/>
    <mergeCell ref="P275:P276"/>
    <mergeCell ref="A277:A278"/>
    <mergeCell ref="B277:B278"/>
    <mergeCell ref="C277:C278"/>
    <mergeCell ref="F277:F278"/>
    <mergeCell ref="H277:H278"/>
    <mergeCell ref="A275:A276"/>
    <mergeCell ref="B275:B276"/>
    <mergeCell ref="C275:C276"/>
    <mergeCell ref="V265:V268"/>
    <mergeCell ref="W265:W268"/>
    <mergeCell ref="A282:A283"/>
    <mergeCell ref="A259:A260"/>
    <mergeCell ref="C259:C260"/>
    <mergeCell ref="F259:F260"/>
    <mergeCell ref="H259:H260"/>
    <mergeCell ref="C221:C227"/>
    <mergeCell ref="A218:A220"/>
    <mergeCell ref="B218:B220"/>
    <mergeCell ref="C218:C220"/>
    <mergeCell ref="R235:R236"/>
    <mergeCell ref="T235:T236"/>
    <mergeCell ref="A235:A236"/>
    <mergeCell ref="B235:B236"/>
    <mergeCell ref="C235:C236"/>
    <mergeCell ref="F235:F236"/>
    <mergeCell ref="H235:H236"/>
    <mergeCell ref="J228:J232"/>
    <mergeCell ref="L228:L232"/>
    <mergeCell ref="N228:N232"/>
    <mergeCell ref="P228:P232"/>
    <mergeCell ref="R228:R232"/>
    <mergeCell ref="T228:T232"/>
    <mergeCell ref="F228:F232"/>
    <mergeCell ref="H228:H232"/>
    <mergeCell ref="R221:R225"/>
    <mergeCell ref="T221:T225"/>
    <mergeCell ref="J218:J220"/>
    <mergeCell ref="L218:L220"/>
    <mergeCell ref="N218:N220"/>
    <mergeCell ref="P218:P220"/>
    <mergeCell ref="F221:F225"/>
    <mergeCell ref="H221:H225"/>
    <mergeCell ref="N255:N258"/>
    <mergeCell ref="P255:P258"/>
    <mergeCell ref="F218:F220"/>
    <mergeCell ref="H218:H220"/>
    <mergeCell ref="F253:F254"/>
    <mergeCell ref="H253:H254"/>
    <mergeCell ref="J249:J252"/>
    <mergeCell ref="L249:L252"/>
    <mergeCell ref="N249:N252"/>
    <mergeCell ref="P249:P252"/>
    <mergeCell ref="R249:R252"/>
    <mergeCell ref="T249:T252"/>
    <mergeCell ref="A249:A252"/>
    <mergeCell ref="B249:B252"/>
    <mergeCell ref="C249:C252"/>
    <mergeCell ref="F249:F252"/>
    <mergeCell ref="H249:H252"/>
    <mergeCell ref="R239:R241"/>
    <mergeCell ref="A239:A241"/>
    <mergeCell ref="B255:B258"/>
    <mergeCell ref="A255:A258"/>
    <mergeCell ref="J244:J248"/>
    <mergeCell ref="L244:L248"/>
    <mergeCell ref="N244:N248"/>
    <mergeCell ref="J221:J225"/>
    <mergeCell ref="R244:R248"/>
    <mergeCell ref="T244:T248"/>
    <mergeCell ref="J242:J243"/>
    <mergeCell ref="N259:N260"/>
    <mergeCell ref="P259:P260"/>
    <mergeCell ref="R259:R260"/>
    <mergeCell ref="P244:P248"/>
    <mergeCell ref="H244:H248"/>
    <mergeCell ref="A178:A180"/>
    <mergeCell ref="B178:B180"/>
    <mergeCell ref="C178:C180"/>
    <mergeCell ref="F178:F180"/>
    <mergeCell ref="H178:H180"/>
    <mergeCell ref="A204:A205"/>
    <mergeCell ref="B204:B205"/>
    <mergeCell ref="C204:C205"/>
    <mergeCell ref="F204:F205"/>
    <mergeCell ref="H204:H205"/>
    <mergeCell ref="J204:J205"/>
    <mergeCell ref="L204:L205"/>
    <mergeCell ref="R212:R214"/>
    <mergeCell ref="T212:T214"/>
    <mergeCell ref="J212:J214"/>
    <mergeCell ref="L212:L214"/>
    <mergeCell ref="N212:N214"/>
    <mergeCell ref="B207:B209"/>
    <mergeCell ref="A207:A209"/>
    <mergeCell ref="C207:C209"/>
    <mergeCell ref="A195:A202"/>
    <mergeCell ref="B195:B202"/>
    <mergeCell ref="C195:C202"/>
    <mergeCell ref="F196:F202"/>
    <mergeCell ref="G196:G202"/>
    <mergeCell ref="N204:N205"/>
    <mergeCell ref="P204:P205"/>
    <mergeCell ref="A215:A217"/>
    <mergeCell ref="B215:B217"/>
    <mergeCell ref="C215:C217"/>
    <mergeCell ref="F215:F217"/>
    <mergeCell ref="H215:H217"/>
    <mergeCell ref="J207:J208"/>
    <mergeCell ref="L207:L208"/>
    <mergeCell ref="N207:N208"/>
    <mergeCell ref="P207:P208"/>
    <mergeCell ref="R207:R208"/>
    <mergeCell ref="T207:T208"/>
    <mergeCell ref="A212:A214"/>
    <mergeCell ref="B212:B214"/>
    <mergeCell ref="C212:C214"/>
    <mergeCell ref="F212:F214"/>
    <mergeCell ref="H212:H214"/>
    <mergeCell ref="F207:F208"/>
    <mergeCell ref="H207:H208"/>
    <mergeCell ref="J215:J217"/>
    <mergeCell ref="L215:L217"/>
    <mergeCell ref="N215:N217"/>
    <mergeCell ref="P215:P217"/>
    <mergeCell ref="P212:P214"/>
    <mergeCell ref="T196:T202"/>
    <mergeCell ref="J196:J202"/>
    <mergeCell ref="Y178:Y180"/>
    <mergeCell ref="X178:X180"/>
    <mergeCell ref="V178:V180"/>
    <mergeCell ref="J182:J183"/>
    <mergeCell ref="L182:L183"/>
    <mergeCell ref="N182:N183"/>
    <mergeCell ref="P182:P183"/>
    <mergeCell ref="B159:B162"/>
    <mergeCell ref="C159:C162"/>
    <mergeCell ref="A184:A185"/>
    <mergeCell ref="B184:B185"/>
    <mergeCell ref="C184:C185"/>
    <mergeCell ref="F184:F185"/>
    <mergeCell ref="H184:H185"/>
    <mergeCell ref="J178:J180"/>
    <mergeCell ref="L178:L180"/>
    <mergeCell ref="R176:R177"/>
    <mergeCell ref="R184:R185"/>
    <mergeCell ref="X184:X185"/>
    <mergeCell ref="V184:V185"/>
    <mergeCell ref="F161:M162"/>
    <mergeCell ref="U159:U160"/>
    <mergeCell ref="R159:R162"/>
    <mergeCell ref="T159:T162"/>
    <mergeCell ref="U161:U162"/>
    <mergeCell ref="N178:N180"/>
    <mergeCell ref="V182:V183"/>
    <mergeCell ref="X182:X183"/>
    <mergeCell ref="T189:T191"/>
    <mergeCell ref="A192:A194"/>
    <mergeCell ref="B192:B194"/>
    <mergeCell ref="C192:C194"/>
    <mergeCell ref="F192:F194"/>
    <mergeCell ref="H192:H194"/>
    <mergeCell ref="J192:J194"/>
    <mergeCell ref="L192:L194"/>
    <mergeCell ref="J189:J191"/>
    <mergeCell ref="L189:L191"/>
    <mergeCell ref="N189:N191"/>
    <mergeCell ref="O189:O191"/>
    <mergeCell ref="P189:P191"/>
    <mergeCell ref="Q189:Q191"/>
    <mergeCell ref="A189:A191"/>
    <mergeCell ref="B189:B191"/>
    <mergeCell ref="C189:C191"/>
    <mergeCell ref="F189:F191"/>
    <mergeCell ref="H189:H191"/>
    <mergeCell ref="R192:R194"/>
    <mergeCell ref="P192:P194"/>
    <mergeCell ref="R189:R191"/>
    <mergeCell ref="N192:N194"/>
    <mergeCell ref="J184:J185"/>
    <mergeCell ref="L184:L185"/>
    <mergeCell ref="N184:N185"/>
    <mergeCell ref="P184:P185"/>
    <mergeCell ref="R178:R180"/>
    <mergeCell ref="T178:T180"/>
    <mergeCell ref="D189:D191"/>
    <mergeCell ref="P178:P180"/>
    <mergeCell ref="A182:A183"/>
    <mergeCell ref="B182:B183"/>
    <mergeCell ref="C182:C183"/>
    <mergeCell ref="F182:F183"/>
    <mergeCell ref="H182:H183"/>
    <mergeCell ref="R157:R158"/>
    <mergeCell ref="T157:T158"/>
    <mergeCell ref="Y159:Y160"/>
    <mergeCell ref="X159:X162"/>
    <mergeCell ref="V159:V162"/>
    <mergeCell ref="A155:A156"/>
    <mergeCell ref="B155:B156"/>
    <mergeCell ref="C155:C156"/>
    <mergeCell ref="N155:N156"/>
    <mergeCell ref="P155:P156"/>
    <mergeCell ref="O163:O164"/>
    <mergeCell ref="P163:P167"/>
    <mergeCell ref="Q163:Q164"/>
    <mergeCell ref="A163:A167"/>
    <mergeCell ref="B163:B167"/>
    <mergeCell ref="C163:C167"/>
    <mergeCell ref="F163:F167"/>
    <mergeCell ref="H163:H167"/>
    <mergeCell ref="J163:J167"/>
    <mergeCell ref="K163:K164"/>
    <mergeCell ref="L163:L167"/>
    <mergeCell ref="N157:N158"/>
    <mergeCell ref="P157:P158"/>
    <mergeCell ref="A159:A162"/>
    <mergeCell ref="J176:J177"/>
    <mergeCell ref="L176:L177"/>
    <mergeCell ref="N176:N177"/>
    <mergeCell ref="P176:P177"/>
    <mergeCell ref="A126:A128"/>
    <mergeCell ref="B126:B128"/>
    <mergeCell ref="C126:C128"/>
    <mergeCell ref="F126:F128"/>
    <mergeCell ref="H126:H128"/>
    <mergeCell ref="U163:U165"/>
    <mergeCell ref="U166:U167"/>
    <mergeCell ref="T155:T156"/>
    <mergeCell ref="X171:X175"/>
    <mergeCell ref="V155:V156"/>
    <mergeCell ref="X155:X156"/>
    <mergeCell ref="P138:P142"/>
    <mergeCell ref="R135:R137"/>
    <mergeCell ref="N126:N128"/>
    <mergeCell ref="P126:P128"/>
    <mergeCell ref="P145:P147"/>
    <mergeCell ref="K146:K147"/>
    <mergeCell ref="M146:M147"/>
    <mergeCell ref="Q146:Q147"/>
    <mergeCell ref="L171:L174"/>
    <mergeCell ref="N159:N162"/>
    <mergeCell ref="P159:P162"/>
    <mergeCell ref="C171:C175"/>
    <mergeCell ref="A176:A177"/>
    <mergeCell ref="B176:B177"/>
    <mergeCell ref="C176:C177"/>
    <mergeCell ref="F176:F177"/>
    <mergeCell ref="H176:H177"/>
    <mergeCell ref="F171:F174"/>
    <mergeCell ref="A169:A170"/>
    <mergeCell ref="B169:B170"/>
    <mergeCell ref="C169:C170"/>
    <mergeCell ref="F169:F170"/>
    <mergeCell ref="H169:H170"/>
    <mergeCell ref="V143:V144"/>
    <mergeCell ref="X143:X144"/>
    <mergeCell ref="A124:A125"/>
    <mergeCell ref="B124:B125"/>
    <mergeCell ref="C124:C125"/>
    <mergeCell ref="F124:F125"/>
    <mergeCell ref="A118:A119"/>
    <mergeCell ref="B118:B119"/>
    <mergeCell ref="C118:C119"/>
    <mergeCell ref="F118:F119"/>
    <mergeCell ref="H118:H119"/>
    <mergeCell ref="A116:A117"/>
    <mergeCell ref="B116:B117"/>
    <mergeCell ref="C116:C117"/>
    <mergeCell ref="F116:F117"/>
    <mergeCell ref="H116:H117"/>
    <mergeCell ref="A121:A123"/>
    <mergeCell ref="B121:B123"/>
    <mergeCell ref="C121:C123"/>
    <mergeCell ref="F121:F123"/>
    <mergeCell ref="F148:F151"/>
    <mergeCell ref="H148:H151"/>
    <mergeCell ref="J148:J151"/>
    <mergeCell ref="L148:L151"/>
    <mergeCell ref="N148:N154"/>
    <mergeCell ref="R145:R146"/>
    <mergeCell ref="T145:T146"/>
    <mergeCell ref="D148:D150"/>
    <mergeCell ref="D151:D154"/>
    <mergeCell ref="R148:R154"/>
    <mergeCell ref="T148:T154"/>
    <mergeCell ref="S138:S142"/>
    <mergeCell ref="R138:R144"/>
    <mergeCell ref="T138:T144"/>
    <mergeCell ref="J124:J125"/>
    <mergeCell ref="R126:R128"/>
    <mergeCell ref="S126:S127"/>
    <mergeCell ref="P133:P134"/>
    <mergeCell ref="H145:H147"/>
    <mergeCell ref="F138:F142"/>
    <mergeCell ref="A145:A147"/>
    <mergeCell ref="B145:B147"/>
    <mergeCell ref="C145:C147"/>
    <mergeCell ref="F145:F147"/>
    <mergeCell ref="A135:A137"/>
    <mergeCell ref="B135:B137"/>
    <mergeCell ref="C135:C137"/>
    <mergeCell ref="F135:F137"/>
    <mergeCell ref="H135:H137"/>
    <mergeCell ref="J135:J137"/>
    <mergeCell ref="L135:L137"/>
    <mergeCell ref="N135:N137"/>
    <mergeCell ref="B138:B144"/>
    <mergeCell ref="C138:C144"/>
    <mergeCell ref="A138:A144"/>
    <mergeCell ref="P135:P137"/>
    <mergeCell ref="F143:Q144"/>
    <mergeCell ref="J145:J147"/>
    <mergeCell ref="L133:L134"/>
    <mergeCell ref="N133:N134"/>
    <mergeCell ref="P148:P154"/>
    <mergeCell ref="F152:M154"/>
    <mergeCell ref="H138:H142"/>
    <mergeCell ref="J138:J142"/>
    <mergeCell ref="L138:L142"/>
    <mergeCell ref="N138:N142"/>
    <mergeCell ref="A88:A89"/>
    <mergeCell ref="B88:B89"/>
    <mergeCell ref="C88:C89"/>
    <mergeCell ref="A73:A74"/>
    <mergeCell ref="B73:B74"/>
    <mergeCell ref="C73:C74"/>
    <mergeCell ref="F73:F74"/>
    <mergeCell ref="H73:H74"/>
    <mergeCell ref="V73:V74"/>
    <mergeCell ref="X73:X74"/>
    <mergeCell ref="A99:A101"/>
    <mergeCell ref="B99:B101"/>
    <mergeCell ref="C99:C101"/>
    <mergeCell ref="F99:F101"/>
    <mergeCell ref="H99:H101"/>
    <mergeCell ref="A93:A96"/>
    <mergeCell ref="B93:B96"/>
    <mergeCell ref="C93:C96"/>
    <mergeCell ref="F93:F95"/>
    <mergeCell ref="H93:H95"/>
    <mergeCell ref="J93:J95"/>
    <mergeCell ref="L93:L95"/>
    <mergeCell ref="V84:V85"/>
    <mergeCell ref="X84:X85"/>
    <mergeCell ref="A112:A113"/>
    <mergeCell ref="B112:B113"/>
    <mergeCell ref="C112:C113"/>
    <mergeCell ref="F112:F113"/>
    <mergeCell ref="H112:H113"/>
    <mergeCell ref="J110:J111"/>
    <mergeCell ref="L110:L111"/>
    <mergeCell ref="N110:N111"/>
    <mergeCell ref="P110:P111"/>
    <mergeCell ref="A110:A111"/>
    <mergeCell ref="B110:B111"/>
    <mergeCell ref="A102:A103"/>
    <mergeCell ref="B102:B103"/>
    <mergeCell ref="C102:C103"/>
    <mergeCell ref="F102:F103"/>
    <mergeCell ref="H102:H103"/>
    <mergeCell ref="A108:A109"/>
    <mergeCell ref="B108:B109"/>
    <mergeCell ref="C108:C109"/>
    <mergeCell ref="F108:F109"/>
    <mergeCell ref="H108:H109"/>
    <mergeCell ref="J108:J109"/>
    <mergeCell ref="L108:L109"/>
    <mergeCell ref="N108:N109"/>
    <mergeCell ref="A106:A107"/>
    <mergeCell ref="B106:B107"/>
    <mergeCell ref="C106:C107"/>
    <mergeCell ref="F106:F107"/>
    <mergeCell ref="H106:H107"/>
    <mergeCell ref="J106:J107"/>
    <mergeCell ref="C110:C111"/>
    <mergeCell ref="F110:F111"/>
    <mergeCell ref="H110:H111"/>
    <mergeCell ref="P112:P113"/>
    <mergeCell ref="J102:J103"/>
    <mergeCell ref="L102:L103"/>
    <mergeCell ref="N102:N103"/>
    <mergeCell ref="P102:P103"/>
    <mergeCell ref="R102:R103"/>
    <mergeCell ref="T102:T103"/>
    <mergeCell ref="F30:F31"/>
    <mergeCell ref="H30:H31"/>
    <mergeCell ref="P32:P34"/>
    <mergeCell ref="R32:R34"/>
    <mergeCell ref="T32:T34"/>
    <mergeCell ref="F35:F37"/>
    <mergeCell ref="H35:H37"/>
    <mergeCell ref="J35:J37"/>
    <mergeCell ref="C47:C50"/>
    <mergeCell ref="H47:H50"/>
    <mergeCell ref="J47:J50"/>
    <mergeCell ref="F47:F50"/>
    <mergeCell ref="T42:T45"/>
    <mergeCell ref="R42:R45"/>
    <mergeCell ref="L35:L37"/>
    <mergeCell ref="N35:N37"/>
    <mergeCell ref="P35:P37"/>
    <mergeCell ref="R35:R37"/>
    <mergeCell ref="T35:T37"/>
    <mergeCell ref="J68:J70"/>
    <mergeCell ref="L68:L70"/>
    <mergeCell ref="A66:A67"/>
    <mergeCell ref="A64:A65"/>
    <mergeCell ref="B64:B65"/>
    <mergeCell ref="C64:C65"/>
    <mergeCell ref="F64:F65"/>
    <mergeCell ref="H64:H65"/>
    <mergeCell ref="J64:J65"/>
    <mergeCell ref="A71:A72"/>
    <mergeCell ref="B71:B72"/>
    <mergeCell ref="C71:C72"/>
    <mergeCell ref="F71:F72"/>
    <mergeCell ref="H71:H72"/>
    <mergeCell ref="A68:A70"/>
    <mergeCell ref="B68:B70"/>
    <mergeCell ref="C68:C70"/>
    <mergeCell ref="F68:F70"/>
    <mergeCell ref="H68:H70"/>
    <mergeCell ref="J71:J72"/>
    <mergeCell ref="L71:L72"/>
    <mergeCell ref="N71:N72"/>
    <mergeCell ref="P71:P72"/>
    <mergeCell ref="A62:A63"/>
    <mergeCell ref="B62:B63"/>
    <mergeCell ref="C62:C63"/>
    <mergeCell ref="F62:F63"/>
    <mergeCell ref="H62:H63"/>
    <mergeCell ref="J62:J63"/>
    <mergeCell ref="L62:L63"/>
    <mergeCell ref="N62:N63"/>
    <mergeCell ref="O62:O63"/>
    <mergeCell ref="P62:P63"/>
    <mergeCell ref="B66:B67"/>
    <mergeCell ref="C66:C67"/>
    <mergeCell ref="J30:J31"/>
    <mergeCell ref="L30:L31"/>
    <mergeCell ref="R62:R63"/>
    <mergeCell ref="T62:T63"/>
    <mergeCell ref="P47:P50"/>
    <mergeCell ref="R47:R50"/>
    <mergeCell ref="X55:X57"/>
    <mergeCell ref="B55:B57"/>
    <mergeCell ref="C55:C57"/>
    <mergeCell ref="F55:F57"/>
    <mergeCell ref="H55:H57"/>
    <mergeCell ref="J55:J57"/>
    <mergeCell ref="L55:L57"/>
    <mergeCell ref="A58:A59"/>
    <mergeCell ref="B58:B59"/>
    <mergeCell ref="C58:C59"/>
    <mergeCell ref="F58:F59"/>
    <mergeCell ref="H58:H59"/>
    <mergeCell ref="V58:V59"/>
    <mergeCell ref="X58:X59"/>
    <mergeCell ref="R55:R57"/>
    <mergeCell ref="T55:T57"/>
    <mergeCell ref="V62:V63"/>
    <mergeCell ref="X62:X63"/>
    <mergeCell ref="P58:P59"/>
    <mergeCell ref="L66:L67"/>
    <mergeCell ref="N66:N67"/>
    <mergeCell ref="P66:P67"/>
    <mergeCell ref="T64:T65"/>
    <mergeCell ref="F66:F67"/>
    <mergeCell ref="T58:T59"/>
    <mergeCell ref="V126:V128"/>
    <mergeCell ref="X126:X128"/>
    <mergeCell ref="V112:V113"/>
    <mergeCell ref="X112:X113"/>
    <mergeCell ref="U129:U130"/>
    <mergeCell ref="A90:A91"/>
    <mergeCell ref="B90:B91"/>
    <mergeCell ref="C90:C91"/>
    <mergeCell ref="F90:F91"/>
    <mergeCell ref="H90:H91"/>
    <mergeCell ref="J90:J91"/>
    <mergeCell ref="L90:L91"/>
    <mergeCell ref="N90:N91"/>
    <mergeCell ref="A84:A85"/>
    <mergeCell ref="B84:B85"/>
    <mergeCell ref="C84:C85"/>
    <mergeCell ref="F84:F85"/>
    <mergeCell ref="B86:B87"/>
    <mergeCell ref="C86:C87"/>
    <mergeCell ref="X88:X89"/>
    <mergeCell ref="V88:V89"/>
    <mergeCell ref="A77:A79"/>
    <mergeCell ref="B77:B79"/>
    <mergeCell ref="C77:C79"/>
    <mergeCell ref="F77:F79"/>
    <mergeCell ref="H77:H79"/>
    <mergeCell ref="A75:A76"/>
    <mergeCell ref="B75:B76"/>
    <mergeCell ref="C75:C76"/>
    <mergeCell ref="F75:F76"/>
    <mergeCell ref="N93:N96"/>
    <mergeCell ref="P93:P96"/>
    <mergeCell ref="O95:O96"/>
    <mergeCell ref="Q95:Q96"/>
    <mergeCell ref="R58:R59"/>
    <mergeCell ref="L58:L59"/>
    <mergeCell ref="Q62:Q63"/>
    <mergeCell ref="N58:N59"/>
    <mergeCell ref="J58:J59"/>
    <mergeCell ref="F14:F16"/>
    <mergeCell ref="N11:N12"/>
    <mergeCell ref="P11:P12"/>
    <mergeCell ref="R11:R12"/>
    <mergeCell ref="X11:X12"/>
    <mergeCell ref="V11:V12"/>
    <mergeCell ref="T11:T12"/>
    <mergeCell ref="X14:X16"/>
    <mergeCell ref="A11:A12"/>
    <mergeCell ref="B11:B12"/>
    <mergeCell ref="C11:C12"/>
    <mergeCell ref="F11:F12"/>
    <mergeCell ref="H11:H12"/>
    <mergeCell ref="J11:J12"/>
    <mergeCell ref="L11:L12"/>
    <mergeCell ref="L14:L16"/>
    <mergeCell ref="A47:A50"/>
    <mergeCell ref="B47:B50"/>
    <mergeCell ref="C32:C34"/>
    <mergeCell ref="H14:H16"/>
    <mergeCell ref="J20:J21"/>
    <mergeCell ref="L20:L21"/>
    <mergeCell ref="A22:A23"/>
    <mergeCell ref="F32:F34"/>
    <mergeCell ref="J24:J29"/>
    <mergeCell ref="L24:L29"/>
    <mergeCell ref="A24:A29"/>
    <mergeCell ref="B24:B29"/>
    <mergeCell ref="C24:C29"/>
    <mergeCell ref="F24:F29"/>
    <mergeCell ref="H24:H29"/>
    <mergeCell ref="B32:B34"/>
    <mergeCell ref="A30:A31"/>
    <mergeCell ref="B30:B31"/>
    <mergeCell ref="C30:C31"/>
    <mergeCell ref="A35:A37"/>
    <mergeCell ref="A42:A45"/>
    <mergeCell ref="B42:B45"/>
    <mergeCell ref="A38:A41"/>
    <mergeCell ref="B38:B41"/>
    <mergeCell ref="C38:C41"/>
    <mergeCell ref="F38:F41"/>
    <mergeCell ref="A32:A34"/>
    <mergeCell ref="A20:A21"/>
    <mergeCell ref="C20:C21"/>
    <mergeCell ref="F20:F21"/>
    <mergeCell ref="B22:B23"/>
    <mergeCell ref="C22:C23"/>
    <mergeCell ref="F22:F23"/>
    <mergeCell ref="H22:H23"/>
    <mergeCell ref="C42:C45"/>
    <mergeCell ref="F42:F45"/>
    <mergeCell ref="H42:H45"/>
    <mergeCell ref="J42:J45"/>
    <mergeCell ref="L42:L45"/>
    <mergeCell ref="N42:N45"/>
    <mergeCell ref="H38:H41"/>
    <mergeCell ref="J38:J41"/>
    <mergeCell ref="L38:L41"/>
    <mergeCell ref="N38:N41"/>
    <mergeCell ref="B35:B37"/>
    <mergeCell ref="C35:C37"/>
    <mergeCell ref="T47:T50"/>
    <mergeCell ref="P38:P41"/>
    <mergeCell ref="A14:A16"/>
    <mergeCell ref="X22:X23"/>
    <mergeCell ref="V22:V23"/>
    <mergeCell ref="V18:V19"/>
    <mergeCell ref="X18:X19"/>
    <mergeCell ref="P20:P21"/>
    <mergeCell ref="R20:R21"/>
    <mergeCell ref="J14:J16"/>
    <mergeCell ref="B20:B21"/>
    <mergeCell ref="V20:V21"/>
    <mergeCell ref="X20:X21"/>
    <mergeCell ref="H20:H21"/>
    <mergeCell ref="J18:J19"/>
    <mergeCell ref="L18:L19"/>
    <mergeCell ref="N14:N16"/>
    <mergeCell ref="N22:N23"/>
    <mergeCell ref="P22:P23"/>
    <mergeCell ref="R22:R23"/>
    <mergeCell ref="T22:T23"/>
    <mergeCell ref="N18:N19"/>
    <mergeCell ref="P18:P19"/>
    <mergeCell ref="N20:N21"/>
    <mergeCell ref="N24:N29"/>
    <mergeCell ref="P24:P29"/>
    <mergeCell ref="R24:R29"/>
    <mergeCell ref="T24:T29"/>
    <mergeCell ref="J22:J23"/>
    <mergeCell ref="L22:L23"/>
    <mergeCell ref="V4:Y4"/>
    <mergeCell ref="Z4:AC4"/>
    <mergeCell ref="AD4:AG4"/>
    <mergeCell ref="AH4:AK4"/>
    <mergeCell ref="A4:A5"/>
    <mergeCell ref="B4:B5"/>
    <mergeCell ref="C4:C5"/>
    <mergeCell ref="E4:E5"/>
    <mergeCell ref="F4:I4"/>
    <mergeCell ref="J4:M4"/>
    <mergeCell ref="N4:Q4"/>
    <mergeCell ref="R4:U4"/>
    <mergeCell ref="P9:P10"/>
    <mergeCell ref="R9:R10"/>
    <mergeCell ref="T9:T10"/>
    <mergeCell ref="A9:A10"/>
    <mergeCell ref="B9:B10"/>
    <mergeCell ref="C9:C10"/>
    <mergeCell ref="F9:F10"/>
    <mergeCell ref="H9:H10"/>
    <mergeCell ref="AH6:AH7"/>
    <mergeCell ref="AJ6:AJ7"/>
    <mergeCell ref="J9:J10"/>
    <mergeCell ref="L9:L10"/>
    <mergeCell ref="N9:N10"/>
    <mergeCell ref="D4:D5"/>
    <mergeCell ref="X9:X10"/>
    <mergeCell ref="C6:C7"/>
    <mergeCell ref="B6:B7"/>
    <mergeCell ref="A6:A7"/>
    <mergeCell ref="P14:P16"/>
    <mergeCell ref="R14:R16"/>
    <mergeCell ref="T14:T16"/>
    <mergeCell ref="V14:V16"/>
    <mergeCell ref="B14:B16"/>
    <mergeCell ref="C14:C16"/>
    <mergeCell ref="V55:V57"/>
    <mergeCell ref="R18:R19"/>
    <mergeCell ref="T18:T19"/>
    <mergeCell ref="A18:A19"/>
    <mergeCell ref="B18:B19"/>
    <mergeCell ref="C18:C19"/>
    <mergeCell ref="F18:F19"/>
    <mergeCell ref="H18:H19"/>
    <mergeCell ref="T20:T21"/>
    <mergeCell ref="F51:F52"/>
    <mergeCell ref="H51:H52"/>
    <mergeCell ref="C129:C131"/>
    <mergeCell ref="E129:E130"/>
    <mergeCell ref="F129:F131"/>
    <mergeCell ref="T126:T128"/>
    <mergeCell ref="H133:H134"/>
    <mergeCell ref="J133:J134"/>
    <mergeCell ref="P90:P91"/>
    <mergeCell ref="J51:J52"/>
    <mergeCell ref="L51:L52"/>
    <mergeCell ref="N51:N52"/>
    <mergeCell ref="P51:P52"/>
    <mergeCell ref="R51:R52"/>
    <mergeCell ref="T51:T52"/>
    <mergeCell ref="R38:R41"/>
    <mergeCell ref="P42:P45"/>
    <mergeCell ref="H124:H125"/>
    <mergeCell ref="L124:L125"/>
    <mergeCell ref="N124:N125"/>
    <mergeCell ref="P124:P125"/>
    <mergeCell ref="J112:J113"/>
    <mergeCell ref="L112:L113"/>
    <mergeCell ref="N112:N113"/>
    <mergeCell ref="T133:T134"/>
    <mergeCell ref="R133:R134"/>
    <mergeCell ref="N55:N57"/>
    <mergeCell ref="P55:P57"/>
    <mergeCell ref="N68:N70"/>
    <mergeCell ref="P68:P70"/>
    <mergeCell ref="H66:H67"/>
    <mergeCell ref="V124:V125"/>
    <mergeCell ref="R118:R119"/>
    <mergeCell ref="R116:R117"/>
    <mergeCell ref="R112:R113"/>
    <mergeCell ref="H121:H123"/>
    <mergeCell ref="J121:J123"/>
    <mergeCell ref="L121:L123"/>
    <mergeCell ref="N121:N123"/>
    <mergeCell ref="P121:P123"/>
    <mergeCell ref="T106:T107"/>
    <mergeCell ref="T71:T72"/>
    <mergeCell ref="P106:P107"/>
    <mergeCell ref="R66:R67"/>
    <mergeCell ref="T66:T67"/>
    <mergeCell ref="L64:L65"/>
    <mergeCell ref="L106:L107"/>
    <mergeCell ref="N106:N107"/>
    <mergeCell ref="T93:T96"/>
    <mergeCell ref="T108:T109"/>
    <mergeCell ref="R108:R109"/>
    <mergeCell ref="R110:R111"/>
    <mergeCell ref="T110:T111"/>
    <mergeCell ref="J126:J128"/>
    <mergeCell ref="L126:L128"/>
    <mergeCell ref="Y20:Y21"/>
    <mergeCell ref="H32:H34"/>
    <mergeCell ref="J32:J34"/>
    <mergeCell ref="L32:L34"/>
    <mergeCell ref="N32:N34"/>
    <mergeCell ref="W24:W25"/>
    <mergeCell ref="W26:W29"/>
    <mergeCell ref="X24:X29"/>
    <mergeCell ref="Y24:Y25"/>
    <mergeCell ref="Y26:Y29"/>
    <mergeCell ref="V24:V29"/>
    <mergeCell ref="X32:X34"/>
    <mergeCell ref="V32:V34"/>
    <mergeCell ref="X30:X31"/>
    <mergeCell ref="L47:L50"/>
    <mergeCell ref="N47:N50"/>
    <mergeCell ref="T38:T41"/>
    <mergeCell ref="V35:V37"/>
    <mergeCell ref="X35:X37"/>
    <mergeCell ref="J73:J74"/>
    <mergeCell ref="L73:L74"/>
    <mergeCell ref="N73:N74"/>
    <mergeCell ref="P73:P74"/>
    <mergeCell ref="N64:N65"/>
    <mergeCell ref="P64:P65"/>
    <mergeCell ref="T68:T70"/>
    <mergeCell ref="T84:T85"/>
    <mergeCell ref="Y90:Y91"/>
    <mergeCell ref="R90:R91"/>
    <mergeCell ref="S90:S91"/>
    <mergeCell ref="T90:T91"/>
    <mergeCell ref="U90:U91"/>
    <mergeCell ref="V90:V91"/>
    <mergeCell ref="J84:J85"/>
    <mergeCell ref="L84:L85"/>
    <mergeCell ref="N84:N85"/>
    <mergeCell ref="P84:P85"/>
    <mergeCell ref="R68:R70"/>
    <mergeCell ref="V30:V31"/>
    <mergeCell ref="N30:N31"/>
    <mergeCell ref="P30:P31"/>
    <mergeCell ref="R30:R31"/>
    <mergeCell ref="T30:T31"/>
    <mergeCell ref="Y73:Y74"/>
    <mergeCell ref="H75:H76"/>
    <mergeCell ref="J77:J79"/>
    <mergeCell ref="L77:L79"/>
    <mergeCell ref="N77:N79"/>
    <mergeCell ref="P77:P79"/>
    <mergeCell ref="R75:R76"/>
    <mergeCell ref="T75:T76"/>
    <mergeCell ref="T77:T79"/>
    <mergeCell ref="R77:R79"/>
    <mergeCell ref="X38:X41"/>
    <mergeCell ref="V38:V41"/>
    <mergeCell ref="R64:R65"/>
    <mergeCell ref="H84:H85"/>
    <mergeCell ref="V68:V70"/>
    <mergeCell ref="R73:R74"/>
    <mergeCell ref="T73:T74"/>
    <mergeCell ref="J75:J76"/>
    <mergeCell ref="L75:L76"/>
    <mergeCell ref="N75:N76"/>
    <mergeCell ref="P75:P76"/>
    <mergeCell ref="T118:T119"/>
    <mergeCell ref="T116:T117"/>
    <mergeCell ref="U126:U127"/>
    <mergeCell ref="U138:U142"/>
    <mergeCell ref="T112:T113"/>
    <mergeCell ref="J66:J67"/>
    <mergeCell ref="R84:R85"/>
    <mergeCell ref="O146:O147"/>
    <mergeCell ref="R93:R96"/>
    <mergeCell ref="V80:V82"/>
    <mergeCell ref="W90:W91"/>
    <mergeCell ref="X90:X91"/>
    <mergeCell ref="X80:X82"/>
    <mergeCell ref="V86:V87"/>
    <mergeCell ref="X86:X87"/>
    <mergeCell ref="X129:X131"/>
    <mergeCell ref="R71:R72"/>
    <mergeCell ref="C523:C525"/>
    <mergeCell ref="F515:F520"/>
    <mergeCell ref="N475:N476"/>
    <mergeCell ref="P475:P476"/>
    <mergeCell ref="N336:N337"/>
    <mergeCell ref="P336:P337"/>
    <mergeCell ref="J330:J335"/>
    <mergeCell ref="L467:L468"/>
    <mergeCell ref="U465:U466"/>
    <mergeCell ref="U399:U402"/>
    <mergeCell ref="U488:U490"/>
    <mergeCell ref="D370:D371"/>
    <mergeCell ref="U445:U448"/>
    <mergeCell ref="L350:L351"/>
    <mergeCell ref="J355:J356"/>
    <mergeCell ref="L355:L356"/>
    <mergeCell ref="R129:R131"/>
    <mergeCell ref="L459:L463"/>
    <mergeCell ref="F462:I463"/>
    <mergeCell ref="P459:P463"/>
    <mergeCell ref="O327:O329"/>
    <mergeCell ref="U303:U304"/>
    <mergeCell ref="N169:N170"/>
    <mergeCell ref="P169:P170"/>
    <mergeCell ref="H459:H461"/>
    <mergeCell ref="H445:H448"/>
    <mergeCell ref="N437:N440"/>
    <mergeCell ref="P437:P440"/>
    <mergeCell ref="O467:O468"/>
    <mergeCell ref="T253:T254"/>
    <mergeCell ref="J259:J260"/>
    <mergeCell ref="H171:H174"/>
    <mergeCell ref="L196:L202"/>
    <mergeCell ref="N196:N202"/>
    <mergeCell ref="P196:P202"/>
    <mergeCell ref="T176:T177"/>
    <mergeCell ref="F330:F335"/>
    <mergeCell ref="T515:T520"/>
    <mergeCell ref="Q352:Q353"/>
    <mergeCell ref="P352:P354"/>
    <mergeCell ref="N352:N354"/>
    <mergeCell ref="T312:T313"/>
    <mergeCell ref="R312:R313"/>
    <mergeCell ref="R284:R286"/>
    <mergeCell ref="T284:T286"/>
    <mergeCell ref="L145:L147"/>
    <mergeCell ref="N145:N147"/>
    <mergeCell ref="U477:U478"/>
    <mergeCell ref="U479:U480"/>
    <mergeCell ref="T477:T480"/>
    <mergeCell ref="F635:F636"/>
    <mergeCell ref="H635:H636"/>
    <mergeCell ref="T370:T371"/>
    <mergeCell ref="R370:R371"/>
    <mergeCell ref="L491:L493"/>
    <mergeCell ref="F465:F466"/>
    <mergeCell ref="N284:N286"/>
    <mergeCell ref="P284:P286"/>
    <mergeCell ref="N306:N307"/>
    <mergeCell ref="U135:U137"/>
    <mergeCell ref="J159:J160"/>
    <mergeCell ref="L159:L160"/>
    <mergeCell ref="R155:R156"/>
    <mergeCell ref="L157:L158"/>
    <mergeCell ref="P350:P351"/>
    <mergeCell ref="N350:N351"/>
    <mergeCell ref="P512:P514"/>
    <mergeCell ref="N481:N482"/>
    <mergeCell ref="P310:P311"/>
    <mergeCell ref="N303:N304"/>
    <mergeCell ref="N330:N335"/>
    <mergeCell ref="P330:P335"/>
    <mergeCell ref="J399:J403"/>
    <mergeCell ref="L399:L403"/>
    <mergeCell ref="N399:N403"/>
    <mergeCell ref="P399:P403"/>
    <mergeCell ref="R399:R403"/>
    <mergeCell ref="R396:R397"/>
    <mergeCell ref="N420:N421"/>
    <mergeCell ref="P420:P421"/>
    <mergeCell ref="N417:N419"/>
    <mergeCell ref="O418:O419"/>
    <mergeCell ref="P417:P419"/>
    <mergeCell ref="Q418:Q419"/>
    <mergeCell ref="P529:P530"/>
    <mergeCell ref="R389:R392"/>
    <mergeCell ref="L455:L458"/>
    <mergeCell ref="L453:L454"/>
    <mergeCell ref="J515:J520"/>
    <mergeCell ref="Q423:Q424"/>
    <mergeCell ref="N498:N501"/>
    <mergeCell ref="P498:P501"/>
    <mergeCell ref="L512:L514"/>
    <mergeCell ref="P467:P468"/>
    <mergeCell ref="N526:N527"/>
    <mergeCell ref="P526:P527"/>
    <mergeCell ref="J345:J347"/>
    <mergeCell ref="L345:L347"/>
    <mergeCell ref="N339:N340"/>
    <mergeCell ref="P339:P340"/>
    <mergeCell ref="P379:P381"/>
    <mergeCell ref="N364:N365"/>
    <mergeCell ref="P364:P365"/>
    <mergeCell ref="N379:N381"/>
    <mergeCell ref="J372:J373"/>
    <mergeCell ref="L372:L373"/>
    <mergeCell ref="N372:N373"/>
    <mergeCell ref="P372:P373"/>
    <mergeCell ref="L360:L362"/>
    <mergeCell ref="M360:M361"/>
    <mergeCell ref="Q521:Q522"/>
    <mergeCell ref="L543:L544"/>
    <mergeCell ref="P445:P448"/>
    <mergeCell ref="L441:L444"/>
    <mergeCell ref="J459:J463"/>
    <mergeCell ref="Q455:Q457"/>
    <mergeCell ref="J554:J555"/>
    <mergeCell ref="P680:P682"/>
    <mergeCell ref="J649:J651"/>
    <mergeCell ref="L649:L651"/>
    <mergeCell ref="N637:N638"/>
    <mergeCell ref="O637:O638"/>
    <mergeCell ref="L663:L664"/>
    <mergeCell ref="J652:J653"/>
    <mergeCell ref="L652:L653"/>
    <mergeCell ref="N412:N413"/>
    <mergeCell ref="J432:J433"/>
    <mergeCell ref="L432:L433"/>
    <mergeCell ref="J434:J436"/>
    <mergeCell ref="L434:L436"/>
    <mergeCell ref="L445:L448"/>
    <mergeCell ref="J475:J476"/>
    <mergeCell ref="L475:L476"/>
    <mergeCell ref="H481:H482"/>
    <mergeCell ref="H633:H634"/>
    <mergeCell ref="J617:J619"/>
    <mergeCell ref="L617:L619"/>
    <mergeCell ref="T465:T466"/>
    <mergeCell ref="S465:S466"/>
    <mergeCell ref="R432:R433"/>
    <mergeCell ref="N529:N530"/>
    <mergeCell ref="P515:P520"/>
    <mergeCell ref="R620:R621"/>
    <mergeCell ref="Q611:Q612"/>
    <mergeCell ref="Q613:Q616"/>
    <mergeCell ref="P637:P638"/>
    <mergeCell ref="O459:O460"/>
    <mergeCell ref="O461:O463"/>
    <mergeCell ref="N432:N433"/>
    <mergeCell ref="P432:P433"/>
    <mergeCell ref="J441:J444"/>
    <mergeCell ref="S637:S638"/>
    <mergeCell ref="P643:P644"/>
    <mergeCell ref="N643:N644"/>
    <mergeCell ref="Q477:Q478"/>
    <mergeCell ref="Q479:Q480"/>
    <mergeCell ref="J486:J487"/>
    <mergeCell ref="P626:P627"/>
    <mergeCell ref="S445:S448"/>
    <mergeCell ref="V437:V440"/>
    <mergeCell ref="P576:P579"/>
    <mergeCell ref="V498:V501"/>
    <mergeCell ref="V565:V566"/>
    <mergeCell ref="X393:X395"/>
    <mergeCell ref="J754:J758"/>
    <mergeCell ref="L754:L758"/>
    <mergeCell ref="L908:L909"/>
    <mergeCell ref="T387:T388"/>
    <mergeCell ref="T389:T392"/>
    <mergeCell ref="N881:N883"/>
    <mergeCell ref="O881:O882"/>
    <mergeCell ref="P896:P897"/>
    <mergeCell ref="Q767:Q768"/>
    <mergeCell ref="P915:P918"/>
    <mergeCell ref="X869:X871"/>
    <mergeCell ref="V869:V871"/>
    <mergeCell ref="J683:J684"/>
    <mergeCell ref="T919:T921"/>
    <mergeCell ref="P565:P566"/>
    <mergeCell ref="P754:P758"/>
    <mergeCell ref="N754:N758"/>
    <mergeCell ref="P594:P596"/>
    <mergeCell ref="T780:T781"/>
    <mergeCell ref="N659:N662"/>
    <mergeCell ref="X896:X897"/>
    <mergeCell ref="V896:V897"/>
    <mergeCell ref="N633:N634"/>
    <mergeCell ref="P695:P699"/>
    <mergeCell ref="R622:R623"/>
    <mergeCell ref="T622:T623"/>
    <mergeCell ref="S659:S662"/>
    <mergeCell ref="V396:V398"/>
    <mergeCell ref="P622:P623"/>
    <mergeCell ref="L763:L765"/>
    <mergeCell ref="L767:L770"/>
    <mergeCell ref="N477:N480"/>
    <mergeCell ref="S418:S419"/>
    <mergeCell ref="R417:R419"/>
    <mergeCell ref="T417:T419"/>
    <mergeCell ref="P794:P795"/>
    <mergeCell ref="N803:N804"/>
    <mergeCell ref="P803:P804"/>
    <mergeCell ref="N801:N802"/>
    <mergeCell ref="J771:J772"/>
    <mergeCell ref="L771:L772"/>
    <mergeCell ref="J773:J775"/>
    <mergeCell ref="R663:R666"/>
    <mergeCell ref="J693:J694"/>
    <mergeCell ref="L712:L718"/>
    <mergeCell ref="V663:V666"/>
    <mergeCell ref="R404:R407"/>
    <mergeCell ref="O423:O424"/>
    <mergeCell ref="Q561:Q563"/>
    <mergeCell ref="O435:O436"/>
    <mergeCell ref="N434:N436"/>
    <mergeCell ref="P543:P544"/>
    <mergeCell ref="N543:N544"/>
    <mergeCell ref="J584:J585"/>
    <mergeCell ref="L584:L585"/>
    <mergeCell ref="O548:O549"/>
    <mergeCell ref="O550:O551"/>
    <mergeCell ref="N554:N557"/>
    <mergeCell ref="U637:U638"/>
    <mergeCell ref="Q891:Q892"/>
    <mergeCell ref="R784:R785"/>
    <mergeCell ref="Q769:Q770"/>
    <mergeCell ref="P767:P770"/>
    <mergeCell ref="N767:N770"/>
    <mergeCell ref="N763:N765"/>
    <mergeCell ref="P617:P619"/>
    <mergeCell ref="N822:N823"/>
    <mergeCell ref="P740:P742"/>
    <mergeCell ref="R602:R604"/>
    <mergeCell ref="T703:T704"/>
    <mergeCell ref="T582:T583"/>
    <mergeCell ref="P824:P827"/>
    <mergeCell ref="L641:L642"/>
    <mergeCell ref="T510:T511"/>
    <mergeCell ref="P491:P493"/>
    <mergeCell ref="Q492:Q493"/>
    <mergeCell ref="P481:P482"/>
    <mergeCell ref="P453:P454"/>
    <mergeCell ref="N459:N463"/>
    <mergeCell ref="U663:U664"/>
    <mergeCell ref="J635:J636"/>
    <mergeCell ref="L635:L636"/>
    <mergeCell ref="T396:T397"/>
    <mergeCell ref="T425:T428"/>
    <mergeCell ref="T449:T452"/>
    <mergeCell ref="S515:S518"/>
    <mergeCell ref="S519:S520"/>
    <mergeCell ref="T567:T568"/>
    <mergeCell ref="U526:U527"/>
    <mergeCell ref="B1312:B1314"/>
    <mergeCell ref="U665:U666"/>
    <mergeCell ref="J622:J623"/>
    <mergeCell ref="J1016:J1017"/>
    <mergeCell ref="M798:M799"/>
    <mergeCell ref="R609:R610"/>
    <mergeCell ref="S399:S402"/>
    <mergeCell ref="T399:T403"/>
    <mergeCell ref="R412:R413"/>
    <mergeCell ref="T412:T413"/>
    <mergeCell ref="Q414:Q416"/>
    <mergeCell ref="T554:T557"/>
    <mergeCell ref="R441:R444"/>
    <mergeCell ref="N523:N525"/>
    <mergeCell ref="P523:P525"/>
    <mergeCell ref="N548:N551"/>
    <mergeCell ref="P745:P746"/>
    <mergeCell ref="R526:R527"/>
    <mergeCell ref="T526:T527"/>
    <mergeCell ref="N545:N547"/>
    <mergeCell ref="P545:P547"/>
    <mergeCell ref="J567:J568"/>
    <mergeCell ref="L567:L568"/>
    <mergeCell ref="L465:L466"/>
    <mergeCell ref="P521:P522"/>
    <mergeCell ref="N467:N468"/>
    <mergeCell ref="T536:T538"/>
    <mergeCell ref="R536:R538"/>
    <mergeCell ref="N465:N466"/>
    <mergeCell ref="P465:P466"/>
    <mergeCell ref="R465:R466"/>
    <mergeCell ref="T434:T436"/>
    <mergeCell ref="T455:T458"/>
    <mergeCell ref="F469:F470"/>
    <mergeCell ref="N809:N811"/>
    <mergeCell ref="T620:T621"/>
    <mergeCell ref="N622:N623"/>
    <mergeCell ref="N677:N679"/>
    <mergeCell ref="P677:P679"/>
    <mergeCell ref="Q677:Q678"/>
    <mergeCell ref="N611:N616"/>
    <mergeCell ref="P635:P636"/>
    <mergeCell ref="P743:P744"/>
    <mergeCell ref="Q736:Q737"/>
    <mergeCell ref="P734:P735"/>
    <mergeCell ref="P851:P853"/>
    <mergeCell ref="P874:P875"/>
    <mergeCell ref="T609:T610"/>
    <mergeCell ref="C2608:C2611"/>
    <mergeCell ref="F2608:F2611"/>
    <mergeCell ref="H2558:H2561"/>
    <mergeCell ref="H2426:H2428"/>
    <mergeCell ref="F2382:F2383"/>
    <mergeCell ref="H2382:H2383"/>
    <mergeCell ref="B1390:B1391"/>
    <mergeCell ref="B1661:B1662"/>
    <mergeCell ref="C1906:C1907"/>
    <mergeCell ref="J1799:J1801"/>
    <mergeCell ref="Y196:Y199"/>
    <mergeCell ref="Y200:Y202"/>
    <mergeCell ref="N423:N424"/>
    <mergeCell ref="T261:T264"/>
    <mergeCell ref="R261:R264"/>
    <mergeCell ref="P822:P823"/>
    <mergeCell ref="Q809:Q810"/>
    <mergeCell ref="T939:T940"/>
    <mergeCell ref="L582:L583"/>
    <mergeCell ref="L420:L422"/>
    <mergeCell ref="K421:K422"/>
    <mergeCell ref="M421:M422"/>
    <mergeCell ref="Q435:Q436"/>
    <mergeCell ref="P455:P458"/>
    <mergeCell ref="J235:J236"/>
    <mergeCell ref="L235:L236"/>
    <mergeCell ref="N235:N236"/>
    <mergeCell ref="P235:P236"/>
    <mergeCell ref="T432:T433"/>
    <mergeCell ref="T218:T220"/>
    <mergeCell ref="T242:T243"/>
    <mergeCell ref="R242:R243"/>
    <mergeCell ref="X270:X274"/>
    <mergeCell ref="N441:N444"/>
    <mergeCell ref="P441:P444"/>
    <mergeCell ref="R488:R490"/>
    <mergeCell ref="T488:T490"/>
    <mergeCell ref="N486:N487"/>
    <mergeCell ref="P486:P487"/>
    <mergeCell ref="H521:H522"/>
    <mergeCell ref="N521:N522"/>
    <mergeCell ref="S784:S785"/>
    <mergeCell ref="T910:T914"/>
    <mergeCell ref="J631:J632"/>
    <mergeCell ref="T803:T804"/>
    <mergeCell ref="U803:U804"/>
    <mergeCell ref="R635:R636"/>
    <mergeCell ref="T635:T636"/>
    <mergeCell ref="L683:L684"/>
    <mergeCell ref="P904:P905"/>
    <mergeCell ref="P1302:P1305"/>
    <mergeCell ref="J1302:J1305"/>
    <mergeCell ref="R722:R724"/>
    <mergeCell ref="T722:T724"/>
    <mergeCell ref="C803:C804"/>
    <mergeCell ref="J803:J804"/>
    <mergeCell ref="L803:L804"/>
    <mergeCell ref="C801:C802"/>
    <mergeCell ref="F801:F802"/>
    <mergeCell ref="H801:H802"/>
    <mergeCell ref="J801:J802"/>
    <mergeCell ref="L801:L802"/>
    <mergeCell ref="J798:J799"/>
    <mergeCell ref="K798:K799"/>
    <mergeCell ref="L798:L799"/>
    <mergeCell ref="F633:F634"/>
    <mergeCell ref="L1032:L1034"/>
    <mergeCell ref="L1016:L1017"/>
    <mergeCell ref="N1028:N1029"/>
    <mergeCell ref="P719:P721"/>
    <mergeCell ref="N719:N721"/>
    <mergeCell ref="P633:P634"/>
    <mergeCell ref="J703:J704"/>
    <mergeCell ref="J710:J711"/>
    <mergeCell ref="L700:L702"/>
    <mergeCell ref="P780:P781"/>
    <mergeCell ref="N841:N843"/>
    <mergeCell ref="L997:L1000"/>
    <mergeCell ref="T545:T547"/>
    <mergeCell ref="T437:T440"/>
    <mergeCell ref="N675:N676"/>
    <mergeCell ref="P659:P662"/>
    <mergeCell ref="P667:P669"/>
    <mergeCell ref="T754:T758"/>
    <mergeCell ref="P992:P993"/>
    <mergeCell ref="N992:N993"/>
    <mergeCell ref="N773:N775"/>
    <mergeCell ref="R531:R535"/>
    <mergeCell ref="R565:R566"/>
    <mergeCell ref="N617:N619"/>
    <mergeCell ref="N609:N610"/>
    <mergeCell ref="J626:J627"/>
    <mergeCell ref="L626:L627"/>
    <mergeCell ref="N586:N592"/>
    <mergeCell ref="P586:P592"/>
    <mergeCell ref="R685:R686"/>
    <mergeCell ref="T685:T686"/>
    <mergeCell ref="N734:N735"/>
    <mergeCell ref="L586:L592"/>
    <mergeCell ref="N580:N581"/>
    <mergeCell ref="J760:J761"/>
    <mergeCell ref="L760:L761"/>
    <mergeCell ref="L942:L943"/>
    <mergeCell ref="R803:R804"/>
    <mergeCell ref="R754:R758"/>
    <mergeCell ref="P760:P761"/>
    <mergeCell ref="Q760:Q761"/>
    <mergeCell ref="R725:R728"/>
    <mergeCell ref="T598:T601"/>
    <mergeCell ref="R598:R601"/>
    <mergeCell ref="P712:P718"/>
    <mergeCell ref="N725:N728"/>
    <mergeCell ref="P725:P728"/>
    <mergeCell ref="P693:P694"/>
    <mergeCell ref="H969:H970"/>
    <mergeCell ref="H898:H899"/>
    <mergeCell ref="J898:J899"/>
    <mergeCell ref="H994:H996"/>
    <mergeCell ref="F1339:F1341"/>
    <mergeCell ref="C1339:C1341"/>
    <mergeCell ref="J1050:J1051"/>
    <mergeCell ref="L1158:L1159"/>
    <mergeCell ref="J1158:J1159"/>
    <mergeCell ref="C754:C758"/>
    <mergeCell ref="F754:F758"/>
    <mergeCell ref="L1240:L1242"/>
    <mergeCell ref="I926:I927"/>
    <mergeCell ref="C966:C968"/>
    <mergeCell ref="F966:F968"/>
    <mergeCell ref="H966:H968"/>
    <mergeCell ref="F958:F961"/>
    <mergeCell ref="H958:H961"/>
    <mergeCell ref="J958:J961"/>
    <mergeCell ref="C1137:C1139"/>
    <mergeCell ref="F1137:F1138"/>
    <mergeCell ref="C703:C704"/>
    <mergeCell ref="H695:H699"/>
    <mergeCell ref="I695:I696"/>
    <mergeCell ref="J695:J699"/>
    <mergeCell ref="L695:L699"/>
    <mergeCell ref="D1199:D1200"/>
    <mergeCell ref="C773:C775"/>
    <mergeCell ref="H1331:H1333"/>
    <mergeCell ref="L906:L907"/>
    <mergeCell ref="L910:L914"/>
    <mergeCell ref="J910:J914"/>
    <mergeCell ref="H1297:H1298"/>
    <mergeCell ref="J1230:J1231"/>
    <mergeCell ref="L1247:L1250"/>
    <mergeCell ref="F703:F704"/>
    <mergeCell ref="H703:H704"/>
    <mergeCell ref="F812:F815"/>
    <mergeCell ref="J725:J728"/>
    <mergeCell ref="L725:L728"/>
    <mergeCell ref="J734:J735"/>
    <mergeCell ref="L734:L735"/>
    <mergeCell ref="J933:J934"/>
    <mergeCell ref="C922:C925"/>
    <mergeCell ref="F922:F925"/>
    <mergeCell ref="H922:H925"/>
    <mergeCell ref="H919:H921"/>
    <mergeCell ref="J919:J921"/>
    <mergeCell ref="J944:J945"/>
    <mergeCell ref="L944:L945"/>
    <mergeCell ref="F971:F972"/>
    <mergeCell ref="C971:C972"/>
    <mergeCell ref="J971:J972"/>
    <mergeCell ref="C977:C979"/>
    <mergeCell ref="F977:F979"/>
    <mergeCell ref="H977:H979"/>
    <mergeCell ref="J977:J979"/>
    <mergeCell ref="L977:L979"/>
    <mergeCell ref="C973:C976"/>
    <mergeCell ref="F973:F976"/>
    <mergeCell ref="H973:H976"/>
    <mergeCell ref="C700:C702"/>
    <mergeCell ref="L950:L955"/>
    <mergeCell ref="D1013:D1014"/>
    <mergeCell ref="N1714:N1715"/>
    <mergeCell ref="J1428:J1431"/>
    <mergeCell ref="L1428:L1431"/>
    <mergeCell ref="J1538:J1539"/>
    <mergeCell ref="L1538:L1539"/>
    <mergeCell ref="J1395:J1396"/>
    <mergeCell ref="L1395:L1396"/>
    <mergeCell ref="M1336:M1337"/>
    <mergeCell ref="L1336:L1337"/>
    <mergeCell ref="J1479:J1480"/>
    <mergeCell ref="L1481:L1482"/>
    <mergeCell ref="M1646:M1648"/>
    <mergeCell ref="A956:A957"/>
    <mergeCell ref="A1003:A1005"/>
    <mergeCell ref="B1003:B1005"/>
    <mergeCell ref="C1003:C1005"/>
    <mergeCell ref="F1003:F1005"/>
    <mergeCell ref="H1003:H1005"/>
    <mergeCell ref="H1006:H1007"/>
    <mergeCell ref="B956:B957"/>
    <mergeCell ref="C956:C957"/>
    <mergeCell ref="A980:A983"/>
    <mergeCell ref="B980:B983"/>
    <mergeCell ref="C1424:C1425"/>
    <mergeCell ref="H1420:H1421"/>
    <mergeCell ref="F1395:F1396"/>
    <mergeCell ref="H1395:H1396"/>
    <mergeCell ref="C1422:C1423"/>
    <mergeCell ref="C1494:C1495"/>
    <mergeCell ref="F1494:F1495"/>
    <mergeCell ref="H1494:H1495"/>
    <mergeCell ref="F1440:I1443"/>
    <mergeCell ref="C1464:C1467"/>
    <mergeCell ref="F1464:F1467"/>
    <mergeCell ref="H1464:H1467"/>
    <mergeCell ref="C1461:C1463"/>
    <mergeCell ref="F1461:F1463"/>
    <mergeCell ref="H1461:H1463"/>
    <mergeCell ref="C1511:C1514"/>
    <mergeCell ref="F1511:F1514"/>
    <mergeCell ref="H1511:H1514"/>
    <mergeCell ref="D969:D970"/>
    <mergeCell ref="B1001:B1002"/>
    <mergeCell ref="N1302:N1305"/>
    <mergeCell ref="A971:A972"/>
    <mergeCell ref="B971:B972"/>
    <mergeCell ref="A973:A976"/>
    <mergeCell ref="B973:B976"/>
    <mergeCell ref="C969:C970"/>
    <mergeCell ref="F969:F970"/>
    <mergeCell ref="A994:A996"/>
    <mergeCell ref="B994:B996"/>
    <mergeCell ref="C994:C996"/>
    <mergeCell ref="F994:F996"/>
    <mergeCell ref="A1016:A1017"/>
    <mergeCell ref="B1016:B1017"/>
    <mergeCell ref="C1016:C1017"/>
    <mergeCell ref="F1016:F1017"/>
    <mergeCell ref="H1016:H1017"/>
    <mergeCell ref="A1013:A1015"/>
    <mergeCell ref="B1013:B1015"/>
    <mergeCell ref="A997:A1000"/>
    <mergeCell ref="B997:B1000"/>
    <mergeCell ref="C997:C1000"/>
    <mergeCell ref="M1386:M1389"/>
    <mergeCell ref="L1386:L1389"/>
    <mergeCell ref="M1405:M1406"/>
    <mergeCell ref="M1575:M1576"/>
    <mergeCell ref="J1384:J1385"/>
    <mergeCell ref="J1632:J1633"/>
    <mergeCell ref="B1315:B1316"/>
    <mergeCell ref="C1315:C1316"/>
    <mergeCell ref="F1315:F1316"/>
    <mergeCell ref="C1581:C1584"/>
    <mergeCell ref="H1581:H1583"/>
    <mergeCell ref="L1595:L1596"/>
    <mergeCell ref="H1585:H1589"/>
    <mergeCell ref="J1585:J1589"/>
    <mergeCell ref="J1581:J1584"/>
    <mergeCell ref="L1488:L1489"/>
    <mergeCell ref="L1545:L1548"/>
    <mergeCell ref="J1545:J1548"/>
    <mergeCell ref="F1555:I1555"/>
    <mergeCell ref="J1464:J1467"/>
    <mergeCell ref="L1464:L1467"/>
    <mergeCell ref="J1468:J1471"/>
    <mergeCell ref="L1468:L1471"/>
    <mergeCell ref="J1445:J1447"/>
    <mergeCell ref="L1445:L1447"/>
    <mergeCell ref="J1595:J1596"/>
    <mergeCell ref="J1436:J1443"/>
    <mergeCell ref="L1436:L1443"/>
    <mergeCell ref="J1372:J1376"/>
    <mergeCell ref="L1372:L1376"/>
    <mergeCell ref="F1426:F1427"/>
    <mergeCell ref="B1955:B1956"/>
    <mergeCell ref="M1819:M1820"/>
    <mergeCell ref="M1912:M1913"/>
    <mergeCell ref="B1575:B1577"/>
    <mergeCell ref="B1567:B1568"/>
    <mergeCell ref="B1595:B1596"/>
    <mergeCell ref="C1364:C1371"/>
    <mergeCell ref="F1364:F1371"/>
    <mergeCell ref="H1364:H1371"/>
    <mergeCell ref="B1424:B1425"/>
    <mergeCell ref="L1746:L1749"/>
    <mergeCell ref="B1663:B1664"/>
    <mergeCell ref="B1655:B1657"/>
    <mergeCell ref="C1655:C1657"/>
    <mergeCell ref="F1655:F1657"/>
    <mergeCell ref="B1646:B1648"/>
    <mergeCell ref="C1646:C1648"/>
    <mergeCell ref="B1415:B1417"/>
    <mergeCell ref="J1386:J1389"/>
    <mergeCell ref="J1390:J1391"/>
    <mergeCell ref="F1399:F1400"/>
    <mergeCell ref="H1399:H1400"/>
    <mergeCell ref="L1407:L1409"/>
    <mergeCell ref="L1392:L1394"/>
    <mergeCell ref="L1397:L1398"/>
    <mergeCell ref="L1364:L1371"/>
    <mergeCell ref="J1381:J1383"/>
    <mergeCell ref="L1381:L1383"/>
    <mergeCell ref="J1407:J1409"/>
    <mergeCell ref="J1397:J1398"/>
    <mergeCell ref="B1420:B1421"/>
    <mergeCell ref="C1420:C1421"/>
    <mergeCell ref="J1324:J1325"/>
    <mergeCell ref="J1552:J1555"/>
    <mergeCell ref="F1549:F1551"/>
    <mergeCell ref="H1549:H1551"/>
    <mergeCell ref="C1556:C1558"/>
    <mergeCell ref="J1578:J1580"/>
    <mergeCell ref="L1578:L1580"/>
    <mergeCell ref="J1590:J1591"/>
    <mergeCell ref="C1669:C1670"/>
    <mergeCell ref="J1785:J1788"/>
    <mergeCell ref="F1616:I1617"/>
    <mergeCell ref="F1567:F1568"/>
    <mergeCell ref="H1567:H1568"/>
    <mergeCell ref="L1750:L1751"/>
    <mergeCell ref="H1669:H1670"/>
    <mergeCell ref="L1669:L1670"/>
    <mergeCell ref="J1669:J1670"/>
    <mergeCell ref="B1581:B1584"/>
    <mergeCell ref="J1569:J1570"/>
    <mergeCell ref="A1693:A1694"/>
    <mergeCell ref="B1693:B1694"/>
    <mergeCell ref="A1669:A1670"/>
    <mergeCell ref="B1669:B1670"/>
    <mergeCell ref="H1350:H1352"/>
    <mergeCell ref="A1356:A1358"/>
    <mergeCell ref="B1356:B1358"/>
    <mergeCell ref="C1356:C1358"/>
    <mergeCell ref="F1356:F1358"/>
    <mergeCell ref="H1356:H1358"/>
    <mergeCell ref="A1353:A1355"/>
    <mergeCell ref="B1353:B1355"/>
    <mergeCell ref="C1353:C1355"/>
    <mergeCell ref="F1353:F1355"/>
    <mergeCell ref="H1353:H1355"/>
    <mergeCell ref="A1350:A1352"/>
    <mergeCell ref="B1350:B1352"/>
    <mergeCell ref="H1642:H1643"/>
    <mergeCell ref="B1658:B1660"/>
    <mergeCell ref="C1658:C1660"/>
    <mergeCell ref="F1658:F1660"/>
    <mergeCell ref="H1658:H1660"/>
    <mergeCell ref="B1538:B1539"/>
    <mergeCell ref="C1640:C1641"/>
    <mergeCell ref="J1762:J1763"/>
    <mergeCell ref="L1762:L1763"/>
    <mergeCell ref="J1676:J1677"/>
    <mergeCell ref="L1676:L1677"/>
    <mergeCell ref="L1491:L1492"/>
    <mergeCell ref="A1564:A1565"/>
    <mergeCell ref="A1581:A1584"/>
    <mergeCell ref="A1640:A1641"/>
    <mergeCell ref="A1655:A1657"/>
    <mergeCell ref="A1661:A1662"/>
    <mergeCell ref="A1646:A1648"/>
    <mergeCell ref="A1415:A1417"/>
    <mergeCell ref="B1378:B1380"/>
    <mergeCell ref="C1378:C1380"/>
    <mergeCell ref="F1415:F1417"/>
    <mergeCell ref="H1415:H1417"/>
    <mergeCell ref="A1411:A1414"/>
    <mergeCell ref="B1411:B1414"/>
    <mergeCell ref="C1411:C1414"/>
    <mergeCell ref="F1411:F1414"/>
    <mergeCell ref="H1411:H1414"/>
    <mergeCell ref="F1407:F1408"/>
    <mergeCell ref="N1087:N1088"/>
    <mergeCell ref="P1087:P1088"/>
    <mergeCell ref="O1104:O1105"/>
    <mergeCell ref="L1196:L1197"/>
    <mergeCell ref="J1350:J1352"/>
    <mergeCell ref="L1350:L1352"/>
    <mergeCell ref="K1405:K1406"/>
    <mergeCell ref="J1418:J1419"/>
    <mergeCell ref="L1418:L1419"/>
    <mergeCell ref="J1424:J1425"/>
    <mergeCell ref="Q707:Q708"/>
    <mergeCell ref="N942:N943"/>
    <mergeCell ref="P942:P943"/>
    <mergeCell ref="N1201:N1202"/>
    <mergeCell ref="P1201:P1202"/>
    <mergeCell ref="P722:P724"/>
    <mergeCell ref="N722:N724"/>
    <mergeCell ref="H1426:H1427"/>
    <mergeCell ref="P816:P817"/>
    <mergeCell ref="Q1013:Q1014"/>
    <mergeCell ref="Q994:Q995"/>
    <mergeCell ref="P881:P883"/>
    <mergeCell ref="N760:N761"/>
    <mergeCell ref="F751:F753"/>
    <mergeCell ref="H751:H753"/>
    <mergeCell ref="F745:F746"/>
    <mergeCell ref="H745:H746"/>
    <mergeCell ref="J745:J746"/>
    <mergeCell ref="L745:L746"/>
    <mergeCell ref="F782:F783"/>
    <mergeCell ref="F997:F1000"/>
    <mergeCell ref="H997:H1000"/>
    <mergeCell ref="H1050:H1051"/>
    <mergeCell ref="L778:L779"/>
    <mergeCell ref="H780:H781"/>
    <mergeCell ref="J864:J865"/>
    <mergeCell ref="L864:L865"/>
    <mergeCell ref="J896:J897"/>
    <mergeCell ref="L896:L897"/>
    <mergeCell ref="L900:L903"/>
    <mergeCell ref="L933:L934"/>
    <mergeCell ref="J942:J943"/>
    <mergeCell ref="L919:L921"/>
    <mergeCell ref="J915:J918"/>
    <mergeCell ref="J712:J718"/>
    <mergeCell ref="F712:F718"/>
    <mergeCell ref="H712:H718"/>
    <mergeCell ref="F734:F735"/>
    <mergeCell ref="H734:H735"/>
    <mergeCell ref="F729:F732"/>
    <mergeCell ref="H729:H732"/>
    <mergeCell ref="J729:J733"/>
    <mergeCell ref="L729:L733"/>
    <mergeCell ref="J722:J724"/>
    <mergeCell ref="L851:L853"/>
    <mergeCell ref="H740:H742"/>
    <mergeCell ref="J740:J742"/>
    <mergeCell ref="L740:L742"/>
    <mergeCell ref="L751:L753"/>
    <mergeCell ref="J767:J770"/>
    <mergeCell ref="L773:L775"/>
    <mergeCell ref="H816:H817"/>
    <mergeCell ref="J805:J806"/>
    <mergeCell ref="L805:L806"/>
    <mergeCell ref="M1914:M1915"/>
    <mergeCell ref="Q1796:Q1797"/>
    <mergeCell ref="L1857:L1858"/>
    <mergeCell ref="J2475:J2476"/>
    <mergeCell ref="L2563:L2564"/>
    <mergeCell ref="L1965:L1966"/>
    <mergeCell ref="M1718:M1719"/>
    <mergeCell ref="R1041:R1042"/>
    <mergeCell ref="I2641:I2642"/>
    <mergeCell ref="O1472:O1475"/>
    <mergeCell ref="Q1199:Q1200"/>
    <mergeCell ref="N1395:N1396"/>
    <mergeCell ref="H1274:H1275"/>
    <mergeCell ref="H1315:H1316"/>
    <mergeCell ref="H1312:H1314"/>
    <mergeCell ref="N860:N863"/>
    <mergeCell ref="N1418:N1419"/>
    <mergeCell ref="P1223:P1224"/>
    <mergeCell ref="J1274:J1275"/>
    <mergeCell ref="L1274:L1275"/>
    <mergeCell ref="J1225:J1228"/>
    <mergeCell ref="H1147:H1150"/>
    <mergeCell ref="J1401:J1402"/>
    <mergeCell ref="L1401:L1402"/>
    <mergeCell ref="L1334:L1335"/>
    <mergeCell ref="J1334:J1335"/>
    <mergeCell ref="N1339:N1341"/>
    <mergeCell ref="N1098:N1099"/>
    <mergeCell ref="N700:N702"/>
    <mergeCell ref="P700:P702"/>
    <mergeCell ref="P1145:P1146"/>
    <mergeCell ref="N743:N744"/>
    <mergeCell ref="T725:T728"/>
    <mergeCell ref="Q723:Q724"/>
    <mergeCell ref="P860:P863"/>
    <mergeCell ref="O898:O899"/>
    <mergeCell ref="N977:N979"/>
    <mergeCell ref="Q784:Q785"/>
    <mergeCell ref="N703:N704"/>
    <mergeCell ref="N812:N814"/>
    <mergeCell ref="Q798:Q799"/>
    <mergeCell ref="P854:P855"/>
    <mergeCell ref="N854:N855"/>
    <mergeCell ref="N710:N711"/>
    <mergeCell ref="P710:P711"/>
    <mergeCell ref="Q881:Q882"/>
    <mergeCell ref="N771:N772"/>
    <mergeCell ref="P771:P772"/>
    <mergeCell ref="N787:N788"/>
    <mergeCell ref="P787:P788"/>
    <mergeCell ref="P891:P895"/>
    <mergeCell ref="N891:N895"/>
    <mergeCell ref="P849:P850"/>
    <mergeCell ref="N849:N850"/>
    <mergeCell ref="Q790:Q791"/>
    <mergeCell ref="R922:R925"/>
    <mergeCell ref="R919:R921"/>
    <mergeCell ref="R915:R918"/>
    <mergeCell ref="N828:N829"/>
    <mergeCell ref="P828:P829"/>
    <mergeCell ref="P789:P792"/>
    <mergeCell ref="N789:N792"/>
    <mergeCell ref="P969:P970"/>
    <mergeCell ref="N969:N970"/>
    <mergeCell ref="U1089:U1090"/>
    <mergeCell ref="U1091:U1092"/>
    <mergeCell ref="P1693:P1694"/>
    <mergeCell ref="N1693:N1694"/>
    <mergeCell ref="N839:N840"/>
    <mergeCell ref="P839:P840"/>
    <mergeCell ref="R818:R821"/>
    <mergeCell ref="T818:T821"/>
    <mergeCell ref="J851:J853"/>
    <mergeCell ref="L1028:L1029"/>
    <mergeCell ref="L1575:L1577"/>
    <mergeCell ref="L1448:L1450"/>
    <mergeCell ref="M1448:M1450"/>
    <mergeCell ref="N1073:N1075"/>
    <mergeCell ref="P1073:P1075"/>
    <mergeCell ref="N824:N827"/>
    <mergeCell ref="R956:R957"/>
    <mergeCell ref="J922:J925"/>
    <mergeCell ref="J1359:J1361"/>
    <mergeCell ref="L1359:L1361"/>
    <mergeCell ref="N1151:N1152"/>
    <mergeCell ref="P1151:P1152"/>
    <mergeCell ref="Q898:Q899"/>
    <mergeCell ref="L1251:L1252"/>
    <mergeCell ref="N1230:N1231"/>
    <mergeCell ref="P1230:P1231"/>
    <mergeCell ref="J1362:J1363"/>
    <mergeCell ref="L1328:L1329"/>
    <mergeCell ref="Q1214:Q1215"/>
    <mergeCell ref="N1220:N1221"/>
    <mergeCell ref="L1225:L1228"/>
    <mergeCell ref="L1378:L1380"/>
    <mergeCell ref="P1288:P1290"/>
    <mergeCell ref="J1196:J1197"/>
    <mergeCell ref="Q1211:Q1213"/>
    <mergeCell ref="P1672:P1673"/>
    <mergeCell ref="L1302:L1305"/>
    <mergeCell ref="L1424:L1425"/>
    <mergeCell ref="J1420:J1421"/>
    <mergeCell ref="L1420:L1421"/>
    <mergeCell ref="J1638:J1639"/>
    <mergeCell ref="L1638:L1639"/>
    <mergeCell ref="N1615:N1617"/>
    <mergeCell ref="N966:N968"/>
    <mergeCell ref="P966:P968"/>
    <mergeCell ref="T854:T856"/>
    <mergeCell ref="R854:R856"/>
    <mergeCell ref="L1585:L1589"/>
    <mergeCell ref="L1356:L1358"/>
    <mergeCell ref="L939:L940"/>
    <mergeCell ref="L1536:L1537"/>
    <mergeCell ref="L1232:L1233"/>
    <mergeCell ref="L1166:L1171"/>
    <mergeCell ref="K1293:K1294"/>
    <mergeCell ref="J950:J955"/>
    <mergeCell ref="L946:L949"/>
    <mergeCell ref="L1306:L1307"/>
    <mergeCell ref="J1306:J1307"/>
    <mergeCell ref="J1288:J1290"/>
    <mergeCell ref="L1288:L1290"/>
    <mergeCell ref="Q1052:Q1056"/>
    <mergeCell ref="N1312:N1314"/>
    <mergeCell ref="P857:P859"/>
    <mergeCell ref="N857:N859"/>
    <mergeCell ref="B2959:B2960"/>
    <mergeCell ref="T828:T829"/>
    <mergeCell ref="V196:V202"/>
    <mergeCell ref="R1436:R1443"/>
    <mergeCell ref="S1436:S1437"/>
    <mergeCell ref="T1436:T1443"/>
    <mergeCell ref="N649:N651"/>
    <mergeCell ref="P649:P651"/>
    <mergeCell ref="P434:P436"/>
    <mergeCell ref="L1695:L1696"/>
    <mergeCell ref="H2735:H2736"/>
    <mergeCell ref="L2523:L2524"/>
    <mergeCell ref="J2523:J2524"/>
    <mergeCell ref="M1826:M1827"/>
    <mergeCell ref="J1684:J1685"/>
    <mergeCell ref="L1941:L1942"/>
    <mergeCell ref="U915:U917"/>
    <mergeCell ref="L1690:L1691"/>
    <mergeCell ref="R2405:R2407"/>
    <mergeCell ref="R780:R781"/>
    <mergeCell ref="J1353:J1355"/>
    <mergeCell ref="J1415:J1417"/>
    <mergeCell ref="Q1714:Q1715"/>
    <mergeCell ref="M2149:M2152"/>
    <mergeCell ref="J1912:J1915"/>
    <mergeCell ref="L1912:L1915"/>
    <mergeCell ref="V910:V914"/>
    <mergeCell ref="J2655:J2656"/>
    <mergeCell ref="H2721:H2723"/>
    <mergeCell ref="V249:V252"/>
    <mergeCell ref="Q1288:Q1289"/>
    <mergeCell ref="Q969:Q970"/>
    <mergeCell ref="Q1312:Q1313"/>
    <mergeCell ref="J1758:J1761"/>
    <mergeCell ref="T626:T627"/>
    <mergeCell ref="T1752:T1753"/>
    <mergeCell ref="T824:T827"/>
    <mergeCell ref="L1923:L1924"/>
    <mergeCell ref="H2614:H2616"/>
    <mergeCell ref="F2629:F2630"/>
    <mergeCell ref="F2637:F2638"/>
    <mergeCell ref="J2637:J2638"/>
    <mergeCell ref="L2637:L2638"/>
    <mergeCell ref="J2405:J2407"/>
    <mergeCell ref="L2240:L2242"/>
    <mergeCell ref="L2061:L2062"/>
    <mergeCell ref="L2159:L2160"/>
    <mergeCell ref="L2200:L2202"/>
    <mergeCell ref="J2217:J2218"/>
    <mergeCell ref="J2237:J2239"/>
    <mergeCell ref="J2222:J2223"/>
    <mergeCell ref="L2222:L2223"/>
    <mergeCell ref="L2217:L2218"/>
    <mergeCell ref="J2154:J2155"/>
    <mergeCell ref="B1857:B1858"/>
    <mergeCell ref="C1857:C1858"/>
    <mergeCell ref="F1857:F1858"/>
    <mergeCell ref="H1857:H1858"/>
    <mergeCell ref="C1871:C1872"/>
    <mergeCell ref="B1883:B1885"/>
    <mergeCell ref="C1883:C1885"/>
    <mergeCell ref="F2657:F2659"/>
    <mergeCell ref="H2657:H2659"/>
    <mergeCell ref="I2657:I2658"/>
    <mergeCell ref="A2650:A2653"/>
    <mergeCell ref="A2419:A2420"/>
    <mergeCell ref="L2191:L2195"/>
    <mergeCell ref="L2040:L2041"/>
    <mergeCell ref="L2058:L2060"/>
    <mergeCell ref="L2055:L2057"/>
    <mergeCell ref="J2097:J2099"/>
    <mergeCell ref="K2097:K2099"/>
    <mergeCell ref="L2097:L2099"/>
    <mergeCell ref="A1878:A1879"/>
    <mergeCell ref="B1878:B1879"/>
    <mergeCell ref="C1878:C1879"/>
    <mergeCell ref="F1878:F1879"/>
    <mergeCell ref="H1878:H1879"/>
    <mergeCell ref="C1904:C1905"/>
    <mergeCell ref="F1904:F1905"/>
    <mergeCell ref="A1931:A1932"/>
    <mergeCell ref="B1931:B1932"/>
    <mergeCell ref="C1931:C1932"/>
    <mergeCell ref="F1931:F1932"/>
    <mergeCell ref="H1931:H1932"/>
    <mergeCell ref="A1902:A1903"/>
    <mergeCell ref="B1902:B1903"/>
    <mergeCell ref="C1902:C1903"/>
    <mergeCell ref="F1902:F1903"/>
    <mergeCell ref="H1902:H1903"/>
    <mergeCell ref="B1928:B1930"/>
    <mergeCell ref="C1928:C1930"/>
    <mergeCell ref="F1928:F1930"/>
    <mergeCell ref="H1928:H1930"/>
    <mergeCell ref="A1925:A1927"/>
    <mergeCell ref="B1925:B1927"/>
    <mergeCell ref="D2351:D2356"/>
    <mergeCell ref="L2471:L2473"/>
    <mergeCell ref="J2471:J2473"/>
    <mergeCell ref="L2602:L2603"/>
    <mergeCell ref="C2650:C2653"/>
    <mergeCell ref="C2641:C2642"/>
    <mergeCell ref="C2442:C2443"/>
    <mergeCell ref="L2323:L2327"/>
    <mergeCell ref="L2503:L2504"/>
    <mergeCell ref="I2460:I2462"/>
    <mergeCell ref="F2431:F2432"/>
    <mergeCell ref="J2503:J2504"/>
    <mergeCell ref="J1937:J1939"/>
    <mergeCell ref="B2444:B2445"/>
    <mergeCell ref="B2429:B2430"/>
    <mergeCell ref="B1888:B1893"/>
    <mergeCell ref="C2429:C2430"/>
    <mergeCell ref="C2402:C2404"/>
    <mergeCell ref="A2429:A2430"/>
    <mergeCell ref="F2429:F2430"/>
    <mergeCell ref="F1955:F1956"/>
    <mergeCell ref="H1955:H1956"/>
    <mergeCell ref="A1952:A1954"/>
    <mergeCell ref="H2394:H2396"/>
    <mergeCell ref="F2437:F2439"/>
    <mergeCell ref="H2386:H2387"/>
    <mergeCell ref="F1949:F1951"/>
    <mergeCell ref="H1949:H1951"/>
    <mergeCell ref="F1978:F1979"/>
    <mergeCell ref="H1978:H1979"/>
    <mergeCell ref="L2149:L2152"/>
    <mergeCell ref="H2421:H2425"/>
    <mergeCell ref="Q2187:Q2189"/>
    <mergeCell ref="H2617:H2618"/>
    <mergeCell ref="P2405:P2407"/>
    <mergeCell ref="M2405:M2406"/>
    <mergeCell ref="C1693:C1694"/>
    <mergeCell ref="F1693:F1694"/>
    <mergeCell ref="H1693:H1694"/>
    <mergeCell ref="P2069:P2072"/>
    <mergeCell ref="H1690:H1691"/>
    <mergeCell ref="A1707:A1709"/>
    <mergeCell ref="C1714:C1715"/>
    <mergeCell ref="B2574:B2575"/>
    <mergeCell ref="C2565:C2566"/>
    <mergeCell ref="L2581:L2582"/>
    <mergeCell ref="L2484:L2485"/>
    <mergeCell ref="J2484:J2485"/>
    <mergeCell ref="L2400:L2401"/>
    <mergeCell ref="M2325:M2326"/>
    <mergeCell ref="M2241:M2242"/>
    <mergeCell ref="N1632:N1633"/>
    <mergeCell ref="J1642:J1643"/>
    <mergeCell ref="B2465:B2466"/>
    <mergeCell ref="A2959:A2960"/>
    <mergeCell ref="H2429:H2430"/>
    <mergeCell ref="C2444:C2445"/>
    <mergeCell ref="C2460:C2462"/>
    <mergeCell ref="J2581:J2582"/>
    <mergeCell ref="M1684:M1685"/>
    <mergeCell ref="L1684:L1685"/>
    <mergeCell ref="N2405:N2407"/>
    <mergeCell ref="K1835:K1836"/>
    <mergeCell ref="A2448:A2449"/>
    <mergeCell ref="A2450:A2451"/>
    <mergeCell ref="A2452:A2453"/>
    <mergeCell ref="H1665:H1666"/>
    <mergeCell ref="B2460:B2462"/>
    <mergeCell ref="J1690:J1691"/>
    <mergeCell ref="B2478:B2479"/>
    <mergeCell ref="J1663:J1664"/>
    <mergeCell ref="L1663:L1664"/>
    <mergeCell ref="M1799:M1801"/>
    <mergeCell ref="F2558:F2561"/>
    <mergeCell ref="F2478:F2479"/>
    <mergeCell ref="H2478:H2479"/>
    <mergeCell ref="B1952:B1954"/>
    <mergeCell ref="A1949:A1951"/>
    <mergeCell ref="B1949:B1951"/>
    <mergeCell ref="H1676:H1677"/>
    <mergeCell ref="L1661:L1662"/>
    <mergeCell ref="J1697:J1699"/>
    <mergeCell ref="L1697:L1699"/>
    <mergeCell ref="A2442:A2443"/>
    <mergeCell ref="A2444:A2445"/>
    <mergeCell ref="L2405:L2407"/>
    <mergeCell ref="J2778:J2779"/>
    <mergeCell ref="L2778:L2779"/>
    <mergeCell ref="L2576:L2577"/>
    <mergeCell ref="I2648:I2649"/>
    <mergeCell ref="F2650:F2653"/>
    <mergeCell ref="H2650:H2653"/>
    <mergeCell ref="H2364:H2365"/>
    <mergeCell ref="J2364:J2365"/>
    <mergeCell ref="D2325:D2326"/>
    <mergeCell ref="J2282:J2283"/>
    <mergeCell ref="I2650:I2652"/>
    <mergeCell ref="B2608:B2611"/>
    <mergeCell ref="C2627:C2628"/>
    <mergeCell ref="J2563:J2564"/>
    <mergeCell ref="L1730:L1732"/>
    <mergeCell ref="H2465:H2466"/>
    <mergeCell ref="H2437:H2439"/>
    <mergeCell ref="J2576:J2577"/>
    <mergeCell ref="J1743:J1744"/>
    <mergeCell ref="L1743:L1744"/>
    <mergeCell ref="H2621:H2622"/>
    <mergeCell ref="J2446:J2447"/>
    <mergeCell ref="L2444:L2445"/>
    <mergeCell ref="F2454:F2456"/>
    <mergeCell ref="B2454:B2456"/>
    <mergeCell ref="C2454:C2456"/>
    <mergeCell ref="F2551:F2552"/>
    <mergeCell ref="F2553:F2555"/>
    <mergeCell ref="H2551:H2552"/>
    <mergeCell ref="H1821:H1822"/>
    <mergeCell ref="F2097:F2099"/>
    <mergeCell ref="F2602:F2603"/>
    <mergeCell ref="L1778:L1779"/>
    <mergeCell ref="B1700:B1702"/>
    <mergeCell ref="C1700:C1702"/>
    <mergeCell ref="J1819:J1820"/>
    <mergeCell ref="L1819:L1820"/>
    <mergeCell ref="K1819:K1820"/>
    <mergeCell ref="C2503:C2504"/>
    <mergeCell ref="F2421:F2425"/>
    <mergeCell ref="I2858:I2859"/>
    <mergeCell ref="I2860:I2861"/>
    <mergeCell ref="I2795:I2796"/>
    <mergeCell ref="I2760:I2761"/>
    <mergeCell ref="B2312:B2314"/>
    <mergeCell ref="B2339:B2340"/>
    <mergeCell ref="F2800:F2801"/>
    <mergeCell ref="C2655:C2656"/>
    <mergeCell ref="J1834:J1836"/>
    <mergeCell ref="J1804:J1805"/>
    <mergeCell ref="J1826:J1828"/>
    <mergeCell ref="L1826:L1828"/>
    <mergeCell ref="J1710:J1711"/>
    <mergeCell ref="L1799:L1801"/>
    <mergeCell ref="L1863:L1864"/>
    <mergeCell ref="C2426:C2428"/>
    <mergeCell ref="C2405:C2407"/>
    <mergeCell ref="F2442:F2443"/>
    <mergeCell ref="L1878:L1879"/>
    <mergeCell ref="L2475:L2476"/>
    <mergeCell ref="J1886:J1887"/>
    <mergeCell ref="J1925:J1927"/>
    <mergeCell ref="J1928:J1930"/>
    <mergeCell ref="J1909:J1910"/>
    <mergeCell ref="J1921:J1922"/>
    <mergeCell ref="J1923:J1924"/>
    <mergeCell ref="J1916:J1917"/>
    <mergeCell ref="B1947:B1948"/>
    <mergeCell ref="H2250:H2251"/>
    <mergeCell ref="J2250:J2251"/>
    <mergeCell ref="B2227:B2228"/>
    <mergeCell ref="J2367:J2368"/>
    <mergeCell ref="J2371:J2372"/>
    <mergeCell ref="B2371:B2372"/>
    <mergeCell ref="B2106:B2107"/>
    <mergeCell ref="L1955:L1956"/>
    <mergeCell ref="L1883:L1885"/>
    <mergeCell ref="J1883:J1885"/>
    <mergeCell ref="L1925:L1927"/>
    <mergeCell ref="B2647:B2649"/>
    <mergeCell ref="F2647:F2649"/>
    <mergeCell ref="C2621:C2622"/>
    <mergeCell ref="F2433:F2434"/>
    <mergeCell ref="L1888:L1893"/>
    <mergeCell ref="B2578:B2580"/>
    <mergeCell ref="J1649:J1650"/>
    <mergeCell ref="A2446:A2447"/>
    <mergeCell ref="A2489:A2491"/>
    <mergeCell ref="A2492:A2494"/>
    <mergeCell ref="A2421:A2425"/>
    <mergeCell ref="C2478:C2479"/>
    <mergeCell ref="A2465:A2466"/>
    <mergeCell ref="F2465:F2466"/>
    <mergeCell ref="C2315:C2317"/>
    <mergeCell ref="A2297:A2298"/>
    <mergeCell ref="B2297:B2298"/>
    <mergeCell ref="C2297:C2298"/>
    <mergeCell ref="F2297:F2298"/>
    <mergeCell ref="H2297:H2298"/>
    <mergeCell ref="F2448:F2449"/>
    <mergeCell ref="A2454:A2456"/>
    <mergeCell ref="H2454:H2456"/>
    <mergeCell ref="F2440:F2441"/>
    <mergeCell ref="I2578:I2579"/>
    <mergeCell ref="I2558:I2559"/>
    <mergeCell ref="H2440:H2441"/>
    <mergeCell ref="J1724:J1727"/>
    <mergeCell ref="C2371:C2372"/>
    <mergeCell ref="F2371:F2372"/>
    <mergeCell ref="H2371:H2372"/>
    <mergeCell ref="H2369:H2370"/>
    <mergeCell ref="B2367:B2368"/>
    <mergeCell ref="J2361:J2362"/>
    <mergeCell ref="L1808:L1809"/>
    <mergeCell ref="J1808:J1809"/>
    <mergeCell ref="L1810:L1811"/>
    <mergeCell ref="J1810:J1811"/>
    <mergeCell ref="J1850:J1853"/>
    <mergeCell ref="C1955:C1956"/>
    <mergeCell ref="F1883:F1885"/>
    <mergeCell ref="H1883:H1885"/>
    <mergeCell ref="J1878:J1879"/>
    <mergeCell ref="J1960:J1961"/>
    <mergeCell ref="L1960:L1961"/>
    <mergeCell ref="J1955:J1956"/>
    <mergeCell ref="L1986:L1987"/>
    <mergeCell ref="J1978:J1979"/>
    <mergeCell ref="L1831:L1832"/>
    <mergeCell ref="L1841:L1843"/>
    <mergeCell ref="J1841:J1843"/>
    <mergeCell ref="A1665:A1666"/>
    <mergeCell ref="B1665:B1666"/>
    <mergeCell ref="C1665:C1666"/>
    <mergeCell ref="C1663:C1664"/>
    <mergeCell ref="F1663:F1664"/>
    <mergeCell ref="A1663:A1664"/>
    <mergeCell ref="H1655:H1657"/>
    <mergeCell ref="L1658:L1660"/>
    <mergeCell ref="M2581:M2582"/>
    <mergeCell ref="M2484:M2485"/>
    <mergeCell ref="J1621:J1626"/>
    <mergeCell ref="J1754:J1756"/>
    <mergeCell ref="L1754:L1756"/>
    <mergeCell ref="J1695:J1696"/>
    <mergeCell ref="B1821:B1823"/>
    <mergeCell ref="A1821:A1823"/>
    <mergeCell ref="A1888:A1893"/>
    <mergeCell ref="J1722:J1723"/>
    <mergeCell ref="L1931:L1932"/>
    <mergeCell ref="J1789:J1791"/>
    <mergeCell ref="K2209:K2210"/>
    <mergeCell ref="J1750:J1751"/>
    <mergeCell ref="P2149:P2152"/>
    <mergeCell ref="N2503:N2504"/>
    <mergeCell ref="N1752:N1753"/>
    <mergeCell ref="L1824:L1825"/>
    <mergeCell ref="F1708:I1708"/>
    <mergeCell ref="H2442:H2443"/>
    <mergeCell ref="H2444:H2445"/>
    <mergeCell ref="H2446:H2447"/>
    <mergeCell ref="L1963:L1964"/>
    <mergeCell ref="M2209:M2210"/>
    <mergeCell ref="L1649:L1650"/>
    <mergeCell ref="J2444:J2445"/>
    <mergeCell ref="K2484:K2485"/>
    <mergeCell ref="L1873:L1874"/>
    <mergeCell ref="O1760:O1761"/>
    <mergeCell ref="A2460:A2462"/>
    <mergeCell ref="P2391:P2393"/>
    <mergeCell ref="L2532:L2533"/>
    <mergeCell ref="J2532:J2533"/>
    <mergeCell ref="P2446:P2447"/>
    <mergeCell ref="N2446:N2447"/>
    <mergeCell ref="P1960:P1961"/>
    <mergeCell ref="L1740:L1742"/>
    <mergeCell ref="J1740:J1742"/>
    <mergeCell ref="B2446:B2447"/>
    <mergeCell ref="A2567:A2569"/>
    <mergeCell ref="B2567:B2569"/>
    <mergeCell ref="C2567:C2569"/>
    <mergeCell ref="N1672:N1673"/>
    <mergeCell ref="P2503:P2504"/>
    <mergeCell ref="H2097:H2099"/>
    <mergeCell ref="F2460:F2462"/>
    <mergeCell ref="H2460:H2462"/>
    <mergeCell ref="M1808:M1809"/>
    <mergeCell ref="M1810:M1811"/>
    <mergeCell ref="L1804:L1805"/>
    <mergeCell ref="J1831:J1832"/>
    <mergeCell ref="M2475:M2476"/>
    <mergeCell ref="M1652:M1653"/>
    <mergeCell ref="M1698:M1699"/>
    <mergeCell ref="N1958:N1959"/>
    <mergeCell ref="J1716:J1719"/>
    <mergeCell ref="L1716:L1719"/>
    <mergeCell ref="K2560:K2561"/>
    <mergeCell ref="M2558:M2559"/>
    <mergeCell ref="M2560:M2561"/>
    <mergeCell ref="L2558:L2561"/>
    <mergeCell ref="J2558:J2561"/>
    <mergeCell ref="L1934:L1936"/>
    <mergeCell ref="J1934:J1936"/>
    <mergeCell ref="B2657:B2659"/>
    <mergeCell ref="B2650:B2653"/>
    <mergeCell ref="H2637:H2638"/>
    <mergeCell ref="H2724:H2725"/>
    <mergeCell ref="F2819:F2820"/>
    <mergeCell ref="H2819:H2820"/>
    <mergeCell ref="B2819:B2820"/>
    <mergeCell ref="H2813:H2814"/>
    <mergeCell ref="B2813:B2814"/>
    <mergeCell ref="C2813:C2814"/>
    <mergeCell ref="C2925:C2927"/>
    <mergeCell ref="C2845:C2846"/>
    <mergeCell ref="H2647:H2649"/>
    <mergeCell ref="H2715:H2716"/>
    <mergeCell ref="H2683:H2684"/>
    <mergeCell ref="F2738:F2739"/>
    <mergeCell ref="C2738:C2739"/>
    <mergeCell ref="H2641:H2642"/>
    <mergeCell ref="H2932:H2933"/>
    <mergeCell ref="F2932:F2933"/>
    <mergeCell ref="C2932:C2933"/>
    <mergeCell ref="A2930:A2931"/>
    <mergeCell ref="F2925:F2927"/>
    <mergeCell ref="B2900:B2901"/>
    <mergeCell ref="C2930:C2931"/>
    <mergeCell ref="B2930:B2931"/>
    <mergeCell ref="A2928:A2929"/>
    <mergeCell ref="A2885:A2887"/>
    <mergeCell ref="F2916:F2917"/>
    <mergeCell ref="H2916:H2917"/>
    <mergeCell ref="C2896:C2897"/>
    <mergeCell ref="B2770:B2771"/>
    <mergeCell ref="C2841:C2842"/>
    <mergeCell ref="B2841:B2842"/>
    <mergeCell ref="A2888:A2890"/>
    <mergeCell ref="B2851:B2853"/>
    <mergeCell ref="F2883:F2884"/>
    <mergeCell ref="C2867:C2868"/>
    <mergeCell ref="H2892:H2893"/>
    <mergeCell ref="F2892:F2893"/>
    <mergeCell ref="B2845:B2846"/>
    <mergeCell ref="C2839:C2840"/>
    <mergeCell ref="B2791:B2792"/>
    <mergeCell ref="A2758:A2759"/>
    <mergeCell ref="A2750:A2751"/>
    <mergeCell ref="A2743:A2745"/>
    <mergeCell ref="A2740:A2741"/>
    <mergeCell ref="C2740:C2741"/>
    <mergeCell ref="C2717:C2720"/>
    <mergeCell ref="B2717:B2720"/>
    <mergeCell ref="H2930:H2931"/>
    <mergeCell ref="F2930:F2931"/>
    <mergeCell ref="F2841:F2842"/>
    <mergeCell ref="F2721:F2723"/>
    <mergeCell ref="H2670:H2672"/>
    <mergeCell ref="F2670:F2672"/>
    <mergeCell ref="A2670:A2672"/>
    <mergeCell ref="B2670:B2672"/>
    <mergeCell ref="F2858:F2861"/>
    <mergeCell ref="C2858:C2861"/>
    <mergeCell ref="B2858:B2861"/>
    <mergeCell ref="A2660:A2663"/>
    <mergeCell ref="C2918:C2920"/>
    <mergeCell ref="A2908:A2909"/>
    <mergeCell ref="B3050:B3051"/>
    <mergeCell ref="F2978:F2979"/>
    <mergeCell ref="C2978:C2979"/>
    <mergeCell ref="A2978:A2979"/>
    <mergeCell ref="F3002:F3003"/>
    <mergeCell ref="H2987:H2988"/>
    <mergeCell ref="A3050:A3051"/>
    <mergeCell ref="H3014:H3015"/>
    <mergeCell ref="F3014:F3015"/>
    <mergeCell ref="C3014:C3015"/>
    <mergeCell ref="F2987:F2988"/>
    <mergeCell ref="C3028:C3029"/>
    <mergeCell ref="A3057:A3058"/>
    <mergeCell ref="C2928:C2929"/>
    <mergeCell ref="C2916:C2917"/>
    <mergeCell ref="B2916:B2917"/>
    <mergeCell ref="A2916:A2917"/>
    <mergeCell ref="A2948:A2951"/>
    <mergeCell ref="B2673:B2674"/>
    <mergeCell ref="A2673:A2674"/>
    <mergeCell ref="A2664:A2666"/>
    <mergeCell ref="F2664:F2666"/>
    <mergeCell ref="C2664:C2666"/>
    <mergeCell ref="B2664:B2666"/>
    <mergeCell ref="H2664:H2666"/>
    <mergeCell ref="A2680:A2681"/>
    <mergeCell ref="C2670:C2672"/>
    <mergeCell ref="A2935:A2936"/>
    <mergeCell ref="A2780:A2781"/>
    <mergeCell ref="C2865:C2866"/>
    <mergeCell ref="F2910:F2912"/>
    <mergeCell ref="C2910:C2912"/>
    <mergeCell ref="B2910:B2912"/>
    <mergeCell ref="A2910:A2912"/>
    <mergeCell ref="F2872:F2875"/>
    <mergeCell ref="C2872:C2875"/>
    <mergeCell ref="B2872:B2875"/>
    <mergeCell ref="A2872:A2875"/>
    <mergeCell ref="F2876:F2877"/>
    <mergeCell ref="C2732:C2733"/>
    <mergeCell ref="C2827:C2832"/>
    <mergeCell ref="C2935:C2936"/>
    <mergeCell ref="F2937:F2938"/>
    <mergeCell ref="C2946:C2947"/>
    <mergeCell ref="B2946:B2947"/>
    <mergeCell ref="H2841:H2842"/>
    <mergeCell ref="A2730:A2731"/>
    <mergeCell ref="A2721:A2723"/>
    <mergeCell ref="A2724:A2725"/>
    <mergeCell ref="A2937:A2938"/>
    <mergeCell ref="A2939:A2945"/>
    <mergeCell ref="C2939:C2945"/>
    <mergeCell ref="H2962:H2963"/>
    <mergeCell ref="F2962:F2963"/>
    <mergeCell ref="C2962:C2963"/>
    <mergeCell ref="A2717:A2720"/>
    <mergeCell ref="H2787:H2788"/>
    <mergeCell ref="F2787:F2788"/>
    <mergeCell ref="B2743:B2745"/>
    <mergeCell ref="A2732:A2733"/>
    <mergeCell ref="A2843:A2844"/>
    <mergeCell ref="A2845:A2846"/>
    <mergeCell ref="A2839:A2840"/>
    <mergeCell ref="A2800:A2801"/>
    <mergeCell ref="C2881:C2882"/>
    <mergeCell ref="B2732:B2733"/>
    <mergeCell ref="B2928:B2929"/>
    <mergeCell ref="B2885:B2887"/>
    <mergeCell ref="F2813:F2814"/>
    <mergeCell ref="B2908:B2909"/>
    <mergeCell ref="C2780:C2781"/>
    <mergeCell ref="A2858:A2861"/>
    <mergeCell ref="B2802:B2803"/>
    <mergeCell ref="C2902:C2906"/>
    <mergeCell ref="B2902:B2906"/>
    <mergeCell ref="B2925:B2927"/>
    <mergeCell ref="A931:A932"/>
    <mergeCell ref="B931:B932"/>
    <mergeCell ref="D966:D968"/>
    <mergeCell ref="B854:B856"/>
    <mergeCell ref="P906:P907"/>
    <mergeCell ref="N939:N940"/>
    <mergeCell ref="A2854:A2856"/>
    <mergeCell ref="H2937:H2938"/>
    <mergeCell ref="A2791:A2792"/>
    <mergeCell ref="A2785:A2786"/>
    <mergeCell ref="A2657:A2659"/>
    <mergeCell ref="C2802:C2803"/>
    <mergeCell ref="H2946:H2947"/>
    <mergeCell ref="B3071:B3072"/>
    <mergeCell ref="A3071:A3072"/>
    <mergeCell ref="A3060:A3061"/>
    <mergeCell ref="B2426:B2428"/>
    <mergeCell ref="B2408:B2411"/>
    <mergeCell ref="C2408:C2411"/>
    <mergeCell ref="A2634:A2636"/>
    <mergeCell ref="B2634:B2636"/>
    <mergeCell ref="C2634:C2636"/>
    <mergeCell ref="F3066:F3067"/>
    <mergeCell ref="C3066:C3070"/>
    <mergeCell ref="C2106:C2107"/>
    <mergeCell ref="A2641:A2642"/>
    <mergeCell ref="A2478:A2479"/>
    <mergeCell ref="C2446:C2447"/>
    <mergeCell ref="B2935:B2936"/>
    <mergeCell ref="A2952:A2955"/>
    <mergeCell ref="B2952:B2955"/>
    <mergeCell ref="A3048:A3049"/>
    <mergeCell ref="C3046:C3047"/>
    <mergeCell ref="F2735:F2736"/>
    <mergeCell ref="C2735:C2736"/>
    <mergeCell ref="B2735:B2736"/>
    <mergeCell ref="B2898:B2899"/>
    <mergeCell ref="F2898:F2899"/>
    <mergeCell ref="C2898:C2899"/>
    <mergeCell ref="F2789:F2790"/>
    <mergeCell ref="C2743:C2745"/>
    <mergeCell ref="B2843:B2844"/>
    <mergeCell ref="H2843:H2844"/>
    <mergeCell ref="A2962:A2963"/>
    <mergeCell ref="B2937:B2938"/>
    <mergeCell ref="C2937:C2938"/>
    <mergeCell ref="B2932:B2933"/>
    <mergeCell ref="A2932:A2933"/>
    <mergeCell ref="B3014:B3015"/>
    <mergeCell ref="H3050:H3051"/>
    <mergeCell ref="F3050:F3051"/>
    <mergeCell ref="C3050:C3051"/>
    <mergeCell ref="A2629:A2630"/>
    <mergeCell ref="H2981:H2982"/>
    <mergeCell ref="B2962:B2963"/>
    <mergeCell ref="B2655:B2656"/>
    <mergeCell ref="C2888:C2890"/>
    <mergeCell ref="H2948:H2951"/>
    <mergeCell ref="H2952:H2955"/>
    <mergeCell ref="F2952:F2955"/>
    <mergeCell ref="H2925:H2927"/>
    <mergeCell ref="A2841:A2842"/>
    <mergeCell ref="A2925:A2927"/>
    <mergeCell ref="C2854:C2856"/>
    <mergeCell ref="C3130:C3131"/>
    <mergeCell ref="B3130:B3131"/>
    <mergeCell ref="A3130:A3131"/>
    <mergeCell ref="B3095:B3096"/>
    <mergeCell ref="H3089:H3090"/>
    <mergeCell ref="X249:X252"/>
    <mergeCell ref="R393:R395"/>
    <mergeCell ref="T393:T395"/>
    <mergeCell ref="U394:U395"/>
    <mergeCell ref="N796:N797"/>
    <mergeCell ref="P796:P797"/>
    <mergeCell ref="T710:T711"/>
    <mergeCell ref="R710:R711"/>
    <mergeCell ref="N1792:N1797"/>
    <mergeCell ref="K1967:K1968"/>
    <mergeCell ref="K1969:K1970"/>
    <mergeCell ref="J2802:J2803"/>
    <mergeCell ref="L2802:L2803"/>
    <mergeCell ref="Q2149:Q2152"/>
    <mergeCell ref="P1100:P1101"/>
    <mergeCell ref="N1100:N1101"/>
    <mergeCell ref="L1909:L1910"/>
    <mergeCell ref="P1336:P1337"/>
    <mergeCell ref="N1336:N1337"/>
    <mergeCell ref="Q1792:Q1795"/>
    <mergeCell ref="J1821:J1823"/>
    <mergeCell ref="L1821:L1823"/>
    <mergeCell ref="L1785:L1788"/>
    <mergeCell ref="P703:P704"/>
    <mergeCell ref="P847:P848"/>
    <mergeCell ref="N847:N848"/>
    <mergeCell ref="M2183:M2184"/>
    <mergeCell ref="M2185:M2186"/>
    <mergeCell ref="F1747:I1749"/>
    <mergeCell ref="L710:L711"/>
    <mergeCell ref="L841:L843"/>
    <mergeCell ref="N869:N871"/>
    <mergeCell ref="J1001:J1002"/>
    <mergeCell ref="L1001:L1002"/>
    <mergeCell ref="S366:S367"/>
    <mergeCell ref="T366:T368"/>
    <mergeCell ref="R366:R368"/>
    <mergeCell ref="U366:U367"/>
    <mergeCell ref="J749:J750"/>
    <mergeCell ref="L749:L750"/>
    <mergeCell ref="M2323:M2324"/>
    <mergeCell ref="N2400:N2401"/>
    <mergeCell ref="R703:R704"/>
    <mergeCell ref="H2888:H2890"/>
    <mergeCell ref="F2888:F2890"/>
    <mergeCell ref="H2881:H2882"/>
    <mergeCell ref="F2881:F2882"/>
    <mergeCell ref="C2721:C2723"/>
    <mergeCell ref="C2657:C2659"/>
    <mergeCell ref="A2824:A2825"/>
    <mergeCell ref="A2819:A2820"/>
    <mergeCell ref="H2918:H2920"/>
    <mergeCell ref="H2827:H2832"/>
    <mergeCell ref="F2827:F2832"/>
    <mergeCell ref="D812:D814"/>
    <mergeCell ref="D989:D991"/>
    <mergeCell ref="D1405:D1406"/>
    <mergeCell ref="J2787:J2788"/>
    <mergeCell ref="I3279:I3280"/>
    <mergeCell ref="H3279:H3281"/>
    <mergeCell ref="F3279:F3281"/>
    <mergeCell ref="H3188:H3190"/>
    <mergeCell ref="F3188:F3190"/>
    <mergeCell ref="C3188:C3190"/>
    <mergeCell ref="B3188:B3190"/>
    <mergeCell ref="A3188:A3190"/>
    <mergeCell ref="H3202:H3203"/>
    <mergeCell ref="F3202:F3203"/>
    <mergeCell ref="F3150:I3151"/>
    <mergeCell ref="C3202:C3203"/>
    <mergeCell ref="B3202:B3203"/>
    <mergeCell ref="C3149:C3151"/>
    <mergeCell ref="B3149:B3151"/>
    <mergeCell ref="A3149:A3151"/>
    <mergeCell ref="I3116:I3117"/>
    <mergeCell ref="I3118:I3119"/>
    <mergeCell ref="F3168:F3169"/>
    <mergeCell ref="C3057:C3058"/>
    <mergeCell ref="A3018:A3019"/>
    <mergeCell ref="H2959:H2960"/>
    <mergeCell ref="A3089:A3090"/>
    <mergeCell ref="A3204:A3206"/>
    <mergeCell ref="F3191:F3196"/>
    <mergeCell ref="C3191:C3196"/>
    <mergeCell ref="B3191:B3196"/>
    <mergeCell ref="A3191:A3196"/>
    <mergeCell ref="H3197:H3198"/>
    <mergeCell ref="F3197:F3198"/>
    <mergeCell ref="F3175:F3176"/>
    <mergeCell ref="C3175:C3176"/>
    <mergeCell ref="A3099:A3102"/>
    <mergeCell ref="I3099:I3100"/>
    <mergeCell ref="I3130:I3131"/>
    <mergeCell ref="C2968:C2970"/>
    <mergeCell ref="B2968:B2970"/>
    <mergeCell ref="A2968:A2970"/>
    <mergeCell ref="H2983:H2984"/>
    <mergeCell ref="C2983:C2984"/>
    <mergeCell ref="B2983:B2984"/>
    <mergeCell ref="A2983:A2984"/>
    <mergeCell ref="H3066:H3067"/>
    <mergeCell ref="C3062:C3063"/>
    <mergeCell ref="B3062:B3063"/>
    <mergeCell ref="A3054:A3055"/>
    <mergeCell ref="B2994:B2995"/>
    <mergeCell ref="H3025:H3027"/>
    <mergeCell ref="C3025:C3027"/>
    <mergeCell ref="B3025:B3027"/>
    <mergeCell ref="A2946:A2947"/>
    <mergeCell ref="A2898:A2899"/>
    <mergeCell ref="A2881:A2882"/>
    <mergeCell ref="A2994:A2995"/>
    <mergeCell ref="B3046:B3047"/>
    <mergeCell ref="A3046:A3047"/>
    <mergeCell ref="H3060:H3061"/>
    <mergeCell ref="F3060:F3061"/>
    <mergeCell ref="C3060:C3061"/>
    <mergeCell ref="B3060:B3061"/>
    <mergeCell ref="H3046:H3047"/>
    <mergeCell ref="F3046:F3047"/>
    <mergeCell ref="A3092:A3093"/>
    <mergeCell ref="H3130:H3131"/>
    <mergeCell ref="B3240:B3241"/>
    <mergeCell ref="A3240:A3241"/>
    <mergeCell ref="H3252:H3253"/>
    <mergeCell ref="F3252:F3253"/>
    <mergeCell ref="A3210:A3211"/>
    <mergeCell ref="B3210:B3211"/>
    <mergeCell ref="C3210:C3211"/>
    <mergeCell ref="C3180:C3182"/>
    <mergeCell ref="B3180:B3182"/>
    <mergeCell ref="A3180:A3182"/>
    <mergeCell ref="B3166:B3167"/>
    <mergeCell ref="A3268:A3270"/>
    <mergeCell ref="C3204:C3206"/>
    <mergeCell ref="C3279:C3281"/>
    <mergeCell ref="B3279:B3281"/>
    <mergeCell ref="A3279:A3281"/>
    <mergeCell ref="C1276:C1279"/>
    <mergeCell ref="Q2102:Q2104"/>
    <mergeCell ref="O1923:O1924"/>
    <mergeCell ref="P1923:P1924"/>
    <mergeCell ref="N1923:N1924"/>
    <mergeCell ref="Q1923:Q1924"/>
    <mergeCell ref="J2084:J2086"/>
    <mergeCell ref="C3008:C3009"/>
    <mergeCell ref="B3008:B3009"/>
    <mergeCell ref="A3008:A3009"/>
    <mergeCell ref="B2800:B2801"/>
    <mergeCell ref="B3066:B3070"/>
    <mergeCell ref="A3066:A3070"/>
    <mergeCell ref="P2442:P2443"/>
    <mergeCell ref="N2442:N2443"/>
    <mergeCell ref="N2364:N2365"/>
    <mergeCell ref="P2364:P2365"/>
    <mergeCell ref="O2102:O2104"/>
    <mergeCell ref="H2972:H2975"/>
    <mergeCell ref="I2972:I2973"/>
    <mergeCell ref="B1276:B1279"/>
    <mergeCell ref="A1276:A1278"/>
    <mergeCell ref="J3066:J3070"/>
    <mergeCell ref="N1464:N1467"/>
    <mergeCell ref="F2854:F2856"/>
    <mergeCell ref="A2632:A2633"/>
    <mergeCell ref="F2928:F2929"/>
    <mergeCell ref="Q1464:Q1467"/>
    <mergeCell ref="L1937:L1939"/>
    <mergeCell ref="H2730:H2731"/>
    <mergeCell ref="H2978:H2979"/>
    <mergeCell ref="H3048:H3049"/>
    <mergeCell ref="N1455:N1459"/>
    <mergeCell ref="K2558:K2559"/>
    <mergeCell ref="F2935:F2936"/>
    <mergeCell ref="H2802:H2803"/>
    <mergeCell ref="A2802:A2803"/>
    <mergeCell ref="H2989:H2990"/>
    <mergeCell ref="F2989:F2990"/>
    <mergeCell ref="F3039:F3040"/>
    <mergeCell ref="H3039:H3040"/>
    <mergeCell ref="H3116:H3119"/>
    <mergeCell ref="I3080:I3081"/>
    <mergeCell ref="H3080:H3082"/>
    <mergeCell ref="F3080:F3082"/>
    <mergeCell ref="A2851:A2853"/>
    <mergeCell ref="F3086:F3088"/>
    <mergeCell ref="C2948:C2951"/>
    <mergeCell ref="B2948:B2951"/>
    <mergeCell ref="C3086:C3088"/>
    <mergeCell ref="I3101:I3102"/>
    <mergeCell ref="H3099:H3102"/>
    <mergeCell ref="I3008:I3009"/>
    <mergeCell ref="H3092:H3093"/>
    <mergeCell ref="H3287:H3288"/>
    <mergeCell ref="F3287:F3288"/>
    <mergeCell ref="C3287:C3288"/>
    <mergeCell ref="B3287:B3288"/>
    <mergeCell ref="A3287:A3288"/>
    <mergeCell ref="H3275:H3276"/>
    <mergeCell ref="F3275:F3276"/>
    <mergeCell ref="C3275:C3276"/>
    <mergeCell ref="B3275:B3276"/>
    <mergeCell ref="A3275:A3276"/>
    <mergeCell ref="H3277:H3278"/>
    <mergeCell ref="F3277:F3278"/>
    <mergeCell ref="C3277:C3278"/>
    <mergeCell ref="B3277:B3278"/>
    <mergeCell ref="A3277:A3278"/>
    <mergeCell ref="B3112:B3113"/>
    <mergeCell ref="A3112:A3113"/>
    <mergeCell ref="C3112:C3113"/>
    <mergeCell ref="F3210:F3211"/>
    <mergeCell ref="H3210:H3211"/>
    <mergeCell ref="F3172:F3174"/>
    <mergeCell ref="F3154:F3155"/>
    <mergeCell ref="C3154:C3155"/>
    <mergeCell ref="F3180:F3182"/>
    <mergeCell ref="B3183:B3184"/>
    <mergeCell ref="A3183:A3184"/>
    <mergeCell ref="H3170:H3171"/>
    <mergeCell ref="F3170:F3171"/>
    <mergeCell ref="C3170:C3171"/>
    <mergeCell ref="B3170:B3171"/>
    <mergeCell ref="A3170:A3171"/>
    <mergeCell ref="B3230:B3231"/>
    <mergeCell ref="H3168:H3169"/>
    <mergeCell ref="C3168:C3169"/>
    <mergeCell ref="H3160:H3162"/>
    <mergeCell ref="F3160:F3162"/>
    <mergeCell ref="C3160:C3162"/>
    <mergeCell ref="A3160:A3162"/>
    <mergeCell ref="B3160:B3162"/>
    <mergeCell ref="B3168:B3169"/>
    <mergeCell ref="A3168:A3169"/>
    <mergeCell ref="C3185:C3187"/>
    <mergeCell ref="B3185:B3187"/>
    <mergeCell ref="A3185:A3187"/>
    <mergeCell ref="A3025:A3027"/>
    <mergeCell ref="A3010:A3011"/>
    <mergeCell ref="B3018:B3019"/>
    <mergeCell ref="I3271:I3272"/>
    <mergeCell ref="I3273:I3274"/>
    <mergeCell ref="H3271:H3274"/>
    <mergeCell ref="F3271:F3274"/>
    <mergeCell ref="B3271:B3274"/>
    <mergeCell ref="C3271:C3274"/>
    <mergeCell ref="A3271:A3274"/>
    <mergeCell ref="F2981:F2982"/>
    <mergeCell ref="C2981:C2982"/>
    <mergeCell ref="B2981:B2982"/>
    <mergeCell ref="A3264:A3265"/>
    <mergeCell ref="B3084:B3085"/>
    <mergeCell ref="A3084:A3085"/>
    <mergeCell ref="C3099:C3102"/>
    <mergeCell ref="B3264:B3265"/>
    <mergeCell ref="C3199:C3201"/>
    <mergeCell ref="B3199:B3201"/>
    <mergeCell ref="A3207:A3209"/>
    <mergeCell ref="B3207:B3209"/>
    <mergeCell ref="C3207:C3209"/>
    <mergeCell ref="A3202:A3203"/>
    <mergeCell ref="I3147:I3148"/>
    <mergeCell ref="H3138:H3141"/>
    <mergeCell ref="F3138:F3141"/>
    <mergeCell ref="H3180:H3182"/>
    <mergeCell ref="H3156:H3157"/>
    <mergeCell ref="F3156:F3157"/>
    <mergeCell ref="C3156:C3157"/>
    <mergeCell ref="B3156:B3157"/>
    <mergeCell ref="A3199:A3201"/>
    <mergeCell ref="A3156:A3157"/>
    <mergeCell ref="I3144:I3146"/>
    <mergeCell ref="I3142:I3143"/>
    <mergeCell ref="H3142:H3143"/>
    <mergeCell ref="A3232:A3235"/>
    <mergeCell ref="H3230:H3231"/>
    <mergeCell ref="A3230:A3231"/>
    <mergeCell ref="H3219:H3220"/>
    <mergeCell ref="F3219:F3220"/>
    <mergeCell ref="C3219:C3220"/>
    <mergeCell ref="B3219:B3220"/>
    <mergeCell ref="A3219:A3220"/>
    <mergeCell ref="H3228:H3229"/>
    <mergeCell ref="H3144:H3148"/>
    <mergeCell ref="F3144:F3148"/>
    <mergeCell ref="C3144:C3148"/>
    <mergeCell ref="B3144:B3148"/>
    <mergeCell ref="A3144:A3148"/>
    <mergeCell ref="C3105:C3106"/>
    <mergeCell ref="B3105:B3106"/>
    <mergeCell ref="A3105:A3106"/>
    <mergeCell ref="H3008:H3009"/>
    <mergeCell ref="F3089:F3090"/>
    <mergeCell ref="H3042:H3044"/>
    <mergeCell ref="F3042:F3044"/>
    <mergeCell ref="B3057:B3058"/>
    <mergeCell ref="I3077:I3078"/>
    <mergeCell ref="H3154:H3155"/>
    <mergeCell ref="C3114:C3115"/>
    <mergeCell ref="A3249:A3250"/>
    <mergeCell ref="A3236:A3239"/>
    <mergeCell ref="F3240:F3241"/>
    <mergeCell ref="H3240:H3241"/>
    <mergeCell ref="C3240:C3241"/>
    <mergeCell ref="B3283:B3284"/>
    <mergeCell ref="I3261:I3262"/>
    <mergeCell ref="H3261:H3263"/>
    <mergeCell ref="F3261:F3263"/>
    <mergeCell ref="C3261:C3263"/>
    <mergeCell ref="B3261:B3263"/>
    <mergeCell ref="A3261:A3263"/>
    <mergeCell ref="H3183:H3184"/>
    <mergeCell ref="F3183:F3184"/>
    <mergeCell ref="C3183:C3184"/>
    <mergeCell ref="H3191:H3196"/>
    <mergeCell ref="H3312:H3313"/>
    <mergeCell ref="F3312:F3313"/>
    <mergeCell ref="C3312:C3313"/>
    <mergeCell ref="B3312:B3313"/>
    <mergeCell ref="A3312:A3313"/>
    <mergeCell ref="L2219:L2221"/>
    <mergeCell ref="J2219:J2221"/>
    <mergeCell ref="I3299:I3300"/>
    <mergeCell ref="H3298:H3300"/>
    <mergeCell ref="F3298:F3300"/>
    <mergeCell ref="C3298:C3300"/>
    <mergeCell ref="B3298:B3300"/>
    <mergeCell ref="A3298:A3300"/>
    <mergeCell ref="I3301:I3303"/>
    <mergeCell ref="F3301:F3303"/>
    <mergeCell ref="H3301:H3303"/>
    <mergeCell ref="C3301:C3303"/>
    <mergeCell ref="B3301:B3303"/>
    <mergeCell ref="A3301:A3303"/>
    <mergeCell ref="H3291:H3292"/>
    <mergeCell ref="F3291:F3292"/>
    <mergeCell ref="C3291:C3292"/>
    <mergeCell ref="B3291:B3292"/>
    <mergeCell ref="A3291:A3292"/>
    <mergeCell ref="I3296:I3297"/>
    <mergeCell ref="H3295:H3297"/>
    <mergeCell ref="F3295:F3297"/>
    <mergeCell ref="H3289:H3290"/>
    <mergeCell ref="F3289:F3290"/>
    <mergeCell ref="B3289:B3290"/>
    <mergeCell ref="C3289:C3290"/>
    <mergeCell ref="A3289:A3290"/>
    <mergeCell ref="A3285:A3286"/>
    <mergeCell ref="F3285:F3286"/>
    <mergeCell ref="H3285:H3286"/>
    <mergeCell ref="C3285:C3286"/>
    <mergeCell ref="B3285:B3286"/>
    <mergeCell ref="H3264:H3265"/>
    <mergeCell ref="F3264:F3265"/>
    <mergeCell ref="H3266:H3267"/>
    <mergeCell ref="F3266:F3267"/>
    <mergeCell ref="C3266:C3267"/>
    <mergeCell ref="B3266:B3267"/>
    <mergeCell ref="A3266:A3267"/>
    <mergeCell ref="I3268:I3270"/>
    <mergeCell ref="H3268:H3270"/>
    <mergeCell ref="C2966:C2967"/>
    <mergeCell ref="B2966:B2967"/>
    <mergeCell ref="A2966:A2967"/>
    <mergeCell ref="H3054:H3055"/>
    <mergeCell ref="F3054:F3055"/>
    <mergeCell ref="C3054:C3055"/>
    <mergeCell ref="B3054:B3055"/>
    <mergeCell ref="Y143:Y144"/>
    <mergeCell ref="U212:U214"/>
    <mergeCell ref="C3197:C3198"/>
    <mergeCell ref="B3197:B3198"/>
    <mergeCell ref="A3197:A3198"/>
    <mergeCell ref="H3199:H3201"/>
    <mergeCell ref="W43:W45"/>
    <mergeCell ref="Y43:Y45"/>
    <mergeCell ref="X42:X45"/>
    <mergeCell ref="V42:V45"/>
    <mergeCell ref="Q950:Q951"/>
    <mergeCell ref="R1455:R1459"/>
    <mergeCell ref="T1455:T1459"/>
    <mergeCell ref="T992:T993"/>
    <mergeCell ref="R992:R993"/>
    <mergeCell ref="Y253:Y254"/>
    <mergeCell ref="Q944:Q945"/>
    <mergeCell ref="P944:P945"/>
    <mergeCell ref="N944:N945"/>
    <mergeCell ref="T745:T746"/>
    <mergeCell ref="U745:U746"/>
    <mergeCell ref="R745:R746"/>
    <mergeCell ref="R1217:R1219"/>
    <mergeCell ref="T1217:T1219"/>
    <mergeCell ref="R1302:R1305"/>
    <mergeCell ref="T1302:T1305"/>
    <mergeCell ref="N900:N903"/>
    <mergeCell ref="R355:R356"/>
    <mergeCell ref="T355:T356"/>
    <mergeCell ref="N1802:N1803"/>
    <mergeCell ref="P1802:P1803"/>
    <mergeCell ref="N1030:N1031"/>
    <mergeCell ref="P1030:P1031"/>
    <mergeCell ref="N1238:N1239"/>
    <mergeCell ref="M1057:M1058"/>
    <mergeCell ref="H2885:H2887"/>
    <mergeCell ref="C2959:C2960"/>
    <mergeCell ref="C2952:C2955"/>
    <mergeCell ref="A3175:A3176"/>
    <mergeCell ref="F3199:F3201"/>
    <mergeCell ref="H3077:H3079"/>
    <mergeCell ref="F3077:F3079"/>
    <mergeCell ref="C3077:C3079"/>
    <mergeCell ref="B3175:B3176"/>
    <mergeCell ref="B3077:B3079"/>
    <mergeCell ref="A3077:A3079"/>
    <mergeCell ref="I3028:I3029"/>
    <mergeCell ref="H2264:H2269"/>
    <mergeCell ref="L2288:L2289"/>
    <mergeCell ref="N1003:N1005"/>
    <mergeCell ref="N1035:N1040"/>
    <mergeCell ref="P1035:P1040"/>
    <mergeCell ref="F2948:F2951"/>
    <mergeCell ref="C2892:C2893"/>
    <mergeCell ref="B2892:B2893"/>
    <mergeCell ref="A2892:A2893"/>
    <mergeCell ref="I2833:I2836"/>
    <mergeCell ref="I2837:I2838"/>
    <mergeCell ref="H2833:H2838"/>
    <mergeCell ref="H2824:H2825"/>
    <mergeCell ref="I2827:I2832"/>
    <mergeCell ref="F2959:F2960"/>
    <mergeCell ref="H3172:H3174"/>
    <mergeCell ref="C3172:C3174"/>
    <mergeCell ref="L3207:L3209"/>
    <mergeCell ref="J3207:J3209"/>
    <mergeCell ref="F3230:F3231"/>
    <mergeCell ref="C3230:C3231"/>
    <mergeCell ref="C3232:C3235"/>
    <mergeCell ref="D1288:D1289"/>
    <mergeCell ref="D1204:D1206"/>
    <mergeCell ref="K2091:K2092"/>
    <mergeCell ref="M2091:M2092"/>
    <mergeCell ref="L2084:L2086"/>
    <mergeCell ref="N1644:N1645"/>
    <mergeCell ref="P1644:P1645"/>
    <mergeCell ref="M1844:M1845"/>
    <mergeCell ref="M1847:M1849"/>
    <mergeCell ref="H3071:H3072"/>
    <mergeCell ref="H3084:H3085"/>
    <mergeCell ref="F3084:F3085"/>
    <mergeCell ref="C3084:C3085"/>
    <mergeCell ref="D366:D367"/>
    <mergeCell ref="Q370:Q371"/>
    <mergeCell ref="D881:D882"/>
    <mergeCell ref="T816:T817"/>
    <mergeCell ref="P878:P879"/>
    <mergeCell ref="F3268:F3270"/>
    <mergeCell ref="C3268:C3270"/>
    <mergeCell ref="B3268:B3270"/>
    <mergeCell ref="B2867:B2868"/>
    <mergeCell ref="H3166:H3167"/>
    <mergeCell ref="F3166:F3167"/>
    <mergeCell ref="C3166:C3167"/>
    <mergeCell ref="AQ14:AQ15"/>
    <mergeCell ref="D24:D25"/>
    <mergeCell ref="D26:D29"/>
    <mergeCell ref="AQ24:AQ25"/>
    <mergeCell ref="AQ26:AQ29"/>
    <mergeCell ref="D135:D137"/>
    <mergeCell ref="AQ135:AQ137"/>
    <mergeCell ref="S332:S335"/>
    <mergeCell ref="U330:U331"/>
    <mergeCell ref="U332:U335"/>
    <mergeCell ref="T330:T335"/>
    <mergeCell ref="R330:R335"/>
    <mergeCell ref="Y138:Y142"/>
    <mergeCell ref="B221:B227"/>
    <mergeCell ref="B2785:B2786"/>
    <mergeCell ref="C2785:C2786"/>
    <mergeCell ref="F2785:F2786"/>
    <mergeCell ref="H2785:H2786"/>
    <mergeCell ref="C2800:C2801"/>
    <mergeCell ref="K2035:K2036"/>
    <mergeCell ref="M2035:M2036"/>
    <mergeCell ref="F2694:F2695"/>
    <mergeCell ref="K2185:K2186"/>
    <mergeCell ref="F3095:F3096"/>
    <mergeCell ref="C3095:C3096"/>
    <mergeCell ref="M2011:M2012"/>
    <mergeCell ref="C3080:C3082"/>
    <mergeCell ref="B3080:B3082"/>
    <mergeCell ref="B3048:B3049"/>
    <mergeCell ref="C3048:C3049"/>
    <mergeCell ref="F3048:F3049"/>
    <mergeCell ref="B2978:B2979"/>
    <mergeCell ref="I3086:I3087"/>
    <mergeCell ref="H3086:H3088"/>
    <mergeCell ref="A3172:A3174"/>
    <mergeCell ref="O969:O970"/>
    <mergeCell ref="H3232:H3235"/>
    <mergeCell ref="F3232:F3235"/>
    <mergeCell ref="B3232:B3235"/>
    <mergeCell ref="B3099:B3102"/>
    <mergeCell ref="M2147:M2148"/>
    <mergeCell ref="O1831:O1832"/>
    <mergeCell ref="P1831:P1832"/>
    <mergeCell ref="J1655:J1657"/>
    <mergeCell ref="L1655:L1657"/>
    <mergeCell ref="I2974:I2975"/>
    <mergeCell ref="J1980:J1982"/>
    <mergeCell ref="K1980:K1981"/>
    <mergeCell ref="L1980:L1982"/>
    <mergeCell ref="L1867:L1868"/>
    <mergeCell ref="L2758:L2759"/>
    <mergeCell ref="I2928:I2929"/>
    <mergeCell ref="L3066:L3070"/>
    <mergeCell ref="I2952:I2953"/>
    <mergeCell ref="L1710:L1711"/>
    <mergeCell ref="N1618:N1620"/>
    <mergeCell ref="F3057:F3058"/>
    <mergeCell ref="T942:T943"/>
    <mergeCell ref="C1018:C1019"/>
    <mergeCell ref="F1018:F1019"/>
    <mergeCell ref="S803:S804"/>
    <mergeCell ref="F2692:F2693"/>
    <mergeCell ref="H2692:H2693"/>
    <mergeCell ref="M2078:M2081"/>
    <mergeCell ref="L1904:L1905"/>
    <mergeCell ref="O2301:O2309"/>
    <mergeCell ref="H2791:H2792"/>
    <mergeCell ref="A1538:A1539"/>
    <mergeCell ref="A2867:A2868"/>
    <mergeCell ref="F3008:F3009"/>
    <mergeCell ref="B3086:B3088"/>
    <mergeCell ref="A3086:A3088"/>
    <mergeCell ref="A3080:A3082"/>
    <mergeCell ref="H3064:H3065"/>
    <mergeCell ref="F3064:F3065"/>
    <mergeCell ref="A3064:A3065"/>
    <mergeCell ref="B3064:B3065"/>
    <mergeCell ref="C3064:C3065"/>
    <mergeCell ref="H3062:H3063"/>
    <mergeCell ref="A3062:A3063"/>
    <mergeCell ref="H3057:H3058"/>
    <mergeCell ref="H3095:H3096"/>
    <mergeCell ref="A3095:A3096"/>
    <mergeCell ref="L2787:L2788"/>
    <mergeCell ref="L1834:L1836"/>
    <mergeCell ref="F2724:F2725"/>
    <mergeCell ref="B2854:B2856"/>
    <mergeCell ref="F3062:F3063"/>
    <mergeCell ref="B2888:B2890"/>
    <mergeCell ref="A3028:A3029"/>
    <mergeCell ref="H2966:H2967"/>
    <mergeCell ref="F2966:F2967"/>
    <mergeCell ref="B2957:B2958"/>
    <mergeCell ref="A2957:A2958"/>
    <mergeCell ref="P1081:P1082"/>
    <mergeCell ref="D1057:D1058"/>
    <mergeCell ref="C854:C856"/>
    <mergeCell ref="M2110:M2111"/>
    <mergeCell ref="AQ148:AQ150"/>
    <mergeCell ref="U324:U325"/>
    <mergeCell ref="AA265:AA268"/>
    <mergeCell ref="AC265:AC268"/>
    <mergeCell ref="Z265:Z268"/>
    <mergeCell ref="AB265:AB268"/>
    <mergeCell ref="H196:H202"/>
    <mergeCell ref="I196:I202"/>
    <mergeCell ref="R314:R318"/>
    <mergeCell ref="T314:T318"/>
    <mergeCell ref="H330:H335"/>
    <mergeCell ref="J169:J170"/>
    <mergeCell ref="L169:L170"/>
    <mergeCell ref="S161:S162"/>
    <mergeCell ref="L259:L260"/>
    <mergeCell ref="AB90:AB91"/>
    <mergeCell ref="AA90:AA91"/>
    <mergeCell ref="AC90:AC91"/>
    <mergeCell ref="X68:X70"/>
    <mergeCell ref="T121:T123"/>
    <mergeCell ref="R121:R123"/>
    <mergeCell ref="T169:T170"/>
    <mergeCell ref="R233:U234"/>
    <mergeCell ref="V233:V234"/>
    <mergeCell ref="V192:V194"/>
    <mergeCell ref="X192:X194"/>
    <mergeCell ref="T124:T125"/>
    <mergeCell ref="R124:R125"/>
    <mergeCell ref="U124:U125"/>
    <mergeCell ref="Y110:Y111"/>
    <mergeCell ref="X110:X111"/>
    <mergeCell ref="V110:V111"/>
    <mergeCell ref="U148:U150"/>
    <mergeCell ref="U151:U154"/>
    <mergeCell ref="S148:S150"/>
    <mergeCell ref="S151:S154"/>
    <mergeCell ref="V228:Y232"/>
    <mergeCell ref="R106:R107"/>
    <mergeCell ref="X226:X227"/>
    <mergeCell ref="Y68:Y70"/>
    <mergeCell ref="Y189:Y191"/>
    <mergeCell ref="U182:U183"/>
    <mergeCell ref="T182:T183"/>
    <mergeCell ref="N279:N281"/>
    <mergeCell ref="R279:R281"/>
    <mergeCell ref="T279:T281"/>
    <mergeCell ref="J261:J264"/>
    <mergeCell ref="L261:L264"/>
    <mergeCell ref="J265:J268"/>
    <mergeCell ref="N171:N174"/>
    <mergeCell ref="P171:P174"/>
    <mergeCell ref="J118:J119"/>
    <mergeCell ref="L118:L119"/>
    <mergeCell ref="N118:N119"/>
    <mergeCell ref="P118:P119"/>
    <mergeCell ref="J116:J117"/>
    <mergeCell ref="L116:L117"/>
    <mergeCell ref="N116:N117"/>
    <mergeCell ref="P116:P117"/>
    <mergeCell ref="S159:S160"/>
    <mergeCell ref="T275:T276"/>
    <mergeCell ref="R275:R276"/>
    <mergeCell ref="Z90:Z91"/>
    <mergeCell ref="L295:L296"/>
    <mergeCell ref="Y112:Y113"/>
    <mergeCell ref="U145:U146"/>
    <mergeCell ref="A129:A131"/>
    <mergeCell ref="B129:B131"/>
    <mergeCell ref="H129:H131"/>
    <mergeCell ref="J129:J131"/>
    <mergeCell ref="L129:L131"/>
    <mergeCell ref="A133:A134"/>
    <mergeCell ref="B133:B134"/>
    <mergeCell ref="C133:C134"/>
    <mergeCell ref="F133:F134"/>
    <mergeCell ref="M163:M164"/>
    <mergeCell ref="N163:N167"/>
    <mergeCell ref="A148:A154"/>
    <mergeCell ref="B148:B154"/>
    <mergeCell ref="C148:C154"/>
    <mergeCell ref="T295:T296"/>
    <mergeCell ref="N261:N264"/>
    <mergeCell ref="P261:P264"/>
    <mergeCell ref="J295:J296"/>
    <mergeCell ref="U327:U329"/>
    <mergeCell ref="T327:T329"/>
    <mergeCell ref="AC200:AC202"/>
    <mergeCell ref="V226:V227"/>
    <mergeCell ref="L265:L268"/>
    <mergeCell ref="T135:T137"/>
    <mergeCell ref="R196:R202"/>
    <mergeCell ref="D228:D232"/>
    <mergeCell ref="J171:J174"/>
    <mergeCell ref="S135:S137"/>
    <mergeCell ref="R163:R167"/>
    <mergeCell ref="T163:T167"/>
    <mergeCell ref="T192:T194"/>
    <mergeCell ref="T184:T185"/>
    <mergeCell ref="N221:N225"/>
    <mergeCell ref="P221:P225"/>
    <mergeCell ref="J239:J241"/>
    <mergeCell ref="L239:L241"/>
    <mergeCell ref="N239:N241"/>
    <mergeCell ref="P239:P241"/>
    <mergeCell ref="J277:J278"/>
    <mergeCell ref="L277:L278"/>
    <mergeCell ref="N129:N131"/>
    <mergeCell ref="P129:P131"/>
    <mergeCell ref="L242:L243"/>
    <mergeCell ref="N242:N243"/>
    <mergeCell ref="P242:P243"/>
    <mergeCell ref="A157:A158"/>
    <mergeCell ref="B157:B158"/>
    <mergeCell ref="C157:C158"/>
    <mergeCell ref="F157:F158"/>
    <mergeCell ref="H157:H158"/>
    <mergeCell ref="J157:J158"/>
    <mergeCell ref="B171:B175"/>
    <mergeCell ref="A171:A175"/>
    <mergeCell ref="V171:V175"/>
    <mergeCell ref="S129:S130"/>
    <mergeCell ref="T129:T131"/>
    <mergeCell ref="R295:R296"/>
    <mergeCell ref="R324:R325"/>
    <mergeCell ref="Q327:Q329"/>
    <mergeCell ref="W189:W191"/>
    <mergeCell ref="X189:X191"/>
    <mergeCell ref="V189:V191"/>
    <mergeCell ref="AQ966:AQ968"/>
    <mergeCell ref="Q926:Q927"/>
    <mergeCell ref="T404:T407"/>
    <mergeCell ref="N663:N664"/>
    <mergeCell ref="P663:P664"/>
    <mergeCell ref="Q649:Q651"/>
    <mergeCell ref="A693:A694"/>
    <mergeCell ref="B693:B694"/>
    <mergeCell ref="C693:C694"/>
    <mergeCell ref="F694:I694"/>
    <mergeCell ref="A691:A692"/>
    <mergeCell ref="B691:B692"/>
    <mergeCell ref="C691:C692"/>
    <mergeCell ref="F691:F692"/>
    <mergeCell ref="P933:P934"/>
    <mergeCell ref="N933:N934"/>
    <mergeCell ref="R828:R829"/>
    <mergeCell ref="N910:N914"/>
    <mergeCell ref="X233:X234"/>
    <mergeCell ref="R218:R220"/>
    <mergeCell ref="R475:R476"/>
    <mergeCell ref="T475:T476"/>
    <mergeCell ref="U178:U180"/>
    <mergeCell ref="R594:R596"/>
    <mergeCell ref="T594:T596"/>
    <mergeCell ref="C572:C574"/>
    <mergeCell ref="J420:J422"/>
    <mergeCell ref="R558:R560"/>
    <mergeCell ref="T558:T560"/>
    <mergeCell ref="U558:U559"/>
    <mergeCell ref="N567:N568"/>
    <mergeCell ref="L425:L428"/>
    <mergeCell ref="AQ189:AQ191"/>
    <mergeCell ref="D196:D199"/>
    <mergeCell ref="D200:D202"/>
    <mergeCell ref="AQ196:AQ199"/>
    <mergeCell ref="AQ200:AQ202"/>
    <mergeCell ref="R215:R217"/>
    <mergeCell ref="T215:T217"/>
    <mergeCell ref="V259:V260"/>
    <mergeCell ref="AQ228:AQ232"/>
    <mergeCell ref="D244:D247"/>
    <mergeCell ref="AQ244:AQ247"/>
    <mergeCell ref="D265:D268"/>
    <mergeCell ref="AQ265:AQ268"/>
    <mergeCell ref="AQ327:AQ329"/>
    <mergeCell ref="D327:D329"/>
    <mergeCell ref="AC196:AC199"/>
    <mergeCell ref="C228:C234"/>
    <mergeCell ref="B228:B234"/>
    <mergeCell ref="A228:A234"/>
    <mergeCell ref="P841:P843"/>
    <mergeCell ref="N884:N885"/>
    <mergeCell ref="J904:J905"/>
    <mergeCell ref="L904:L905"/>
    <mergeCell ref="P884:P885"/>
    <mergeCell ref="AQ370:AQ371"/>
    <mergeCell ref="A221:A227"/>
    <mergeCell ref="Q696:Q699"/>
    <mergeCell ref="N691:N692"/>
    <mergeCell ref="N836:N838"/>
    <mergeCell ref="O862:O863"/>
    <mergeCell ref="F919:F921"/>
    <mergeCell ref="J946:J949"/>
    <mergeCell ref="L622:L623"/>
    <mergeCell ref="J633:J634"/>
    <mergeCell ref="X396:X398"/>
    <mergeCell ref="V410:V411"/>
    <mergeCell ref="X410:X411"/>
    <mergeCell ref="V393:V395"/>
    <mergeCell ref="F695:F699"/>
    <mergeCell ref="G695:G696"/>
    <mergeCell ref="N693:N694"/>
    <mergeCell ref="Q862:Q863"/>
    <mergeCell ref="AQ332:AQ335"/>
    <mergeCell ref="L743:L744"/>
    <mergeCell ref="N745:N746"/>
    <mergeCell ref="L703:L704"/>
    <mergeCell ref="AQ803:AQ804"/>
    <mergeCell ref="AQ330:AQ331"/>
    <mergeCell ref="R182:R183"/>
    <mergeCell ref="X176:X177"/>
    <mergeCell ref="V176:V177"/>
    <mergeCell ref="AA244:AA247"/>
    <mergeCell ref="AB244:AB248"/>
    <mergeCell ref="Z244:Z248"/>
    <mergeCell ref="AC244:AC247"/>
    <mergeCell ref="S330:S331"/>
    <mergeCell ref="R327:R329"/>
    <mergeCell ref="P836:P838"/>
    <mergeCell ref="Q663:Q664"/>
    <mergeCell ref="P844:P845"/>
    <mergeCell ref="N844:N845"/>
    <mergeCell ref="J828:J829"/>
    <mergeCell ref="AQ366:AQ367"/>
    <mergeCell ref="T712:T718"/>
    <mergeCell ref="R712:R718"/>
    <mergeCell ref="P691:P692"/>
    <mergeCell ref="N687:N688"/>
    <mergeCell ref="T751:T753"/>
    <mergeCell ref="N712:N718"/>
    <mergeCell ref="F710:F711"/>
    <mergeCell ref="H710:H711"/>
    <mergeCell ref="F740:F742"/>
    <mergeCell ref="H782:H783"/>
    <mergeCell ref="F780:F781"/>
    <mergeCell ref="P805:P806"/>
    <mergeCell ref="N805:N806"/>
    <mergeCell ref="P807:P808"/>
    <mergeCell ref="N807:N808"/>
    <mergeCell ref="N695:N699"/>
    <mergeCell ref="O696:O699"/>
    <mergeCell ref="O812:O814"/>
    <mergeCell ref="Q812:Q813"/>
    <mergeCell ref="P812:P814"/>
    <mergeCell ref="Q858:Q859"/>
    <mergeCell ref="J836:J838"/>
    <mergeCell ref="L836:L838"/>
    <mergeCell ref="F722:F724"/>
    <mergeCell ref="H722:H724"/>
    <mergeCell ref="F720:I721"/>
    <mergeCell ref="H754:H758"/>
    <mergeCell ref="P685:P686"/>
    <mergeCell ref="N685:N686"/>
    <mergeCell ref="H700:H702"/>
    <mergeCell ref="F700:F702"/>
    <mergeCell ref="V503:V505"/>
    <mergeCell ref="X503:X505"/>
    <mergeCell ref="AQ151:AQ154"/>
    <mergeCell ref="T360:T362"/>
    <mergeCell ref="Y261:Y262"/>
    <mergeCell ref="Y263:Y264"/>
    <mergeCell ref="X261:X264"/>
    <mergeCell ref="V261:V264"/>
    <mergeCell ref="X196:X202"/>
    <mergeCell ref="W200:W202"/>
    <mergeCell ref="W196:W199"/>
    <mergeCell ref="U218:U220"/>
    <mergeCell ref="AB196:AB202"/>
    <mergeCell ref="V207:V209"/>
    <mergeCell ref="X207:X209"/>
    <mergeCell ref="R360:R362"/>
    <mergeCell ref="F364:F365"/>
    <mergeCell ref="H364:H365"/>
    <mergeCell ref="AA196:AA199"/>
    <mergeCell ref="AA200:AA202"/>
    <mergeCell ref="Z196:Z202"/>
    <mergeCell ref="X259:X260"/>
    <mergeCell ref="R169:R170"/>
    <mergeCell ref="F159:F160"/>
    <mergeCell ref="H159:H160"/>
    <mergeCell ref="P798:P799"/>
    <mergeCell ref="J743:J744"/>
    <mergeCell ref="R626:R627"/>
    <mergeCell ref="T663:T666"/>
    <mergeCell ref="N561:N564"/>
    <mergeCell ref="P561:P564"/>
    <mergeCell ref="N626:N627"/>
    <mergeCell ref="P773:P775"/>
    <mergeCell ref="P683:P684"/>
    <mergeCell ref="X498:X501"/>
    <mergeCell ref="P782:P783"/>
    <mergeCell ref="L693:L694"/>
    <mergeCell ref="N782:N783"/>
    <mergeCell ref="J641:J642"/>
    <mergeCell ref="Q740:Q741"/>
    <mergeCell ref="T441:T444"/>
    <mergeCell ref="L611:L616"/>
    <mergeCell ref="X387:X388"/>
    <mergeCell ref="V387:V388"/>
    <mergeCell ref="R387:R388"/>
    <mergeCell ref="P567:P568"/>
    <mergeCell ref="N707:N709"/>
    <mergeCell ref="P707:P709"/>
    <mergeCell ref="R567:R568"/>
    <mergeCell ref="X465:X466"/>
    <mergeCell ref="Q635:Q636"/>
    <mergeCell ref="N635:N636"/>
    <mergeCell ref="N594:N596"/>
    <mergeCell ref="X565:X566"/>
    <mergeCell ref="W565:W566"/>
    <mergeCell ref="N584:N585"/>
    <mergeCell ref="P611:P616"/>
    <mergeCell ref="R617:R619"/>
    <mergeCell ref="U618:U619"/>
    <mergeCell ref="T659:T662"/>
    <mergeCell ref="R659:R662"/>
    <mergeCell ref="U659:U662"/>
    <mergeCell ref="J763:J765"/>
    <mergeCell ref="R773:R775"/>
    <mergeCell ref="X663:X666"/>
    <mergeCell ref="H771:H772"/>
    <mergeCell ref="AQ881:AQ882"/>
    <mergeCell ref="D884:D885"/>
    <mergeCell ref="AQ884:AQ885"/>
    <mergeCell ref="V889:V890"/>
    <mergeCell ref="AQ700:AQ702"/>
    <mergeCell ref="AQ707:AQ708"/>
    <mergeCell ref="K2145:K2146"/>
    <mergeCell ref="M2145:M2146"/>
    <mergeCell ref="K2147:K2148"/>
    <mergeCell ref="C889:C890"/>
    <mergeCell ref="B889:B890"/>
    <mergeCell ref="R824:R827"/>
    <mergeCell ref="Q833:Q834"/>
    <mergeCell ref="P833:P834"/>
    <mergeCell ref="N833:N834"/>
    <mergeCell ref="R841:R843"/>
    <mergeCell ref="R1752:R1753"/>
    <mergeCell ref="P950:P955"/>
    <mergeCell ref="N680:N682"/>
    <mergeCell ref="L1030:L1031"/>
    <mergeCell ref="AA966:AA968"/>
    <mergeCell ref="AB966:AB968"/>
    <mergeCell ref="Z966:Z968"/>
    <mergeCell ref="A1001:A1002"/>
    <mergeCell ref="H1001:H1002"/>
    <mergeCell ref="A1018:A1019"/>
    <mergeCell ref="P872:P873"/>
    <mergeCell ref="N872:N873"/>
    <mergeCell ref="R942:R943"/>
    <mergeCell ref="C707:C709"/>
    <mergeCell ref="AQ842:AQ843"/>
    <mergeCell ref="D862:D863"/>
    <mergeCell ref="AQ862:AQ863"/>
    <mergeCell ref="Q763:Q764"/>
    <mergeCell ref="P763:P765"/>
    <mergeCell ref="C841:C843"/>
    <mergeCell ref="C725:C728"/>
    <mergeCell ref="C722:C724"/>
    <mergeCell ref="C712:C718"/>
    <mergeCell ref="C729:C733"/>
    <mergeCell ref="C695:C699"/>
    <mergeCell ref="R910:R914"/>
    <mergeCell ref="N919:N921"/>
    <mergeCell ref="A784:A785"/>
    <mergeCell ref="D803:D804"/>
    <mergeCell ref="D842:D843"/>
    <mergeCell ref="H1418:H1419"/>
    <mergeCell ref="H1451:H1453"/>
    <mergeCell ref="F1569:F1570"/>
    <mergeCell ref="F1958:F1959"/>
    <mergeCell ref="P1238:P1239"/>
    <mergeCell ref="P1098:P1099"/>
    <mergeCell ref="J2106:J2107"/>
    <mergeCell ref="L2106:L2107"/>
    <mergeCell ref="N2106:N2107"/>
    <mergeCell ref="P2106:P2107"/>
    <mergeCell ref="P939:P940"/>
    <mergeCell ref="A854:A856"/>
    <mergeCell ref="L1722:L1723"/>
    <mergeCell ref="Y824:Y825"/>
    <mergeCell ref="N878:N879"/>
    <mergeCell ref="T869:T871"/>
    <mergeCell ref="B710:B711"/>
    <mergeCell ref="B719:B721"/>
    <mergeCell ref="AQ824:AQ825"/>
    <mergeCell ref="AQ826:AQ827"/>
    <mergeCell ref="U851:U852"/>
    <mergeCell ref="S851:S852"/>
    <mergeCell ref="R851:R853"/>
    <mergeCell ref="U725:U727"/>
    <mergeCell ref="AQ712:AQ714"/>
    <mergeCell ref="AQ715:AQ716"/>
    <mergeCell ref="C812:C815"/>
    <mergeCell ref="L828:L829"/>
    <mergeCell ref="J839:J840"/>
    <mergeCell ref="L839:L840"/>
    <mergeCell ref="L722:L724"/>
    <mergeCell ref="J707:J709"/>
    <mergeCell ref="L707:L709"/>
    <mergeCell ref="A773:A775"/>
    <mergeCell ref="B773:B775"/>
    <mergeCell ref="A771:A772"/>
    <mergeCell ref="B771:B772"/>
    <mergeCell ref="A767:A770"/>
    <mergeCell ref="B767:B770"/>
    <mergeCell ref="A763:A765"/>
    <mergeCell ref="B763:B765"/>
    <mergeCell ref="A760:A761"/>
    <mergeCell ref="B760:B761"/>
    <mergeCell ref="A803:A804"/>
    <mergeCell ref="B803:B804"/>
    <mergeCell ref="A801:A802"/>
    <mergeCell ref="B801:B802"/>
    <mergeCell ref="A798:A799"/>
    <mergeCell ref="F707:F709"/>
    <mergeCell ref="H707:H709"/>
    <mergeCell ref="F749:F750"/>
    <mergeCell ref="H749:H750"/>
    <mergeCell ref="Y826:Y827"/>
    <mergeCell ref="A719:A721"/>
    <mergeCell ref="C719:C721"/>
    <mergeCell ref="J719:J721"/>
    <mergeCell ref="L719:L721"/>
    <mergeCell ref="F733:I733"/>
    <mergeCell ref="A734:A735"/>
    <mergeCell ref="B734:B735"/>
    <mergeCell ref="C734:C735"/>
    <mergeCell ref="A743:A744"/>
    <mergeCell ref="B743:B744"/>
    <mergeCell ref="C743:C744"/>
    <mergeCell ref="F743:F744"/>
    <mergeCell ref="H743:H744"/>
    <mergeCell ref="A736:A739"/>
    <mergeCell ref="B736:B739"/>
    <mergeCell ref="C736:C739"/>
    <mergeCell ref="F736:F739"/>
    <mergeCell ref="H736:H739"/>
    <mergeCell ref="J736:J739"/>
    <mergeCell ref="L736:L739"/>
    <mergeCell ref="J751:J753"/>
    <mergeCell ref="O784:O785"/>
    <mergeCell ref="B754:B758"/>
    <mergeCell ref="P831:P832"/>
    <mergeCell ref="N831:N832"/>
    <mergeCell ref="N851:N853"/>
    <mergeCell ref="F725:F728"/>
    <mergeCell ref="H725:H728"/>
    <mergeCell ref="P809:P811"/>
    <mergeCell ref="L1921:L1922"/>
    <mergeCell ref="M1884:M1885"/>
    <mergeCell ref="H1888:H1893"/>
    <mergeCell ref="L1665:L1666"/>
    <mergeCell ref="AQ1057:AQ1058"/>
    <mergeCell ref="D1104:D1105"/>
    <mergeCell ref="D1108:D1110"/>
    <mergeCell ref="AQ1104:AQ1105"/>
    <mergeCell ref="X1089:X1092"/>
    <mergeCell ref="P1124:P1127"/>
    <mergeCell ref="T1175:T1178"/>
    <mergeCell ref="R1175:R1178"/>
    <mergeCell ref="X1073:X1075"/>
    <mergeCell ref="T773:T775"/>
    <mergeCell ref="X889:X890"/>
    <mergeCell ref="D784:D785"/>
    <mergeCell ref="N784:N785"/>
    <mergeCell ref="P784:P785"/>
    <mergeCell ref="J784:J785"/>
    <mergeCell ref="C784:C785"/>
    <mergeCell ref="B784:B785"/>
    <mergeCell ref="AQ898:AQ899"/>
    <mergeCell ref="N1291:N1292"/>
    <mergeCell ref="P1220:P1221"/>
    <mergeCell ref="J1285:J1287"/>
    <mergeCell ref="L1285:L1287"/>
    <mergeCell ref="L1253:L1254"/>
    <mergeCell ref="P1331:P1333"/>
    <mergeCell ref="N1331:N1333"/>
    <mergeCell ref="P1244:P1245"/>
    <mergeCell ref="L878:L879"/>
    <mergeCell ref="R869:R871"/>
    <mergeCell ref="R935:R937"/>
    <mergeCell ref="P1211:P1215"/>
    <mergeCell ref="N1211:N1215"/>
    <mergeCell ref="D1339:D1341"/>
    <mergeCell ref="D1188:D1189"/>
    <mergeCell ref="R906:R907"/>
    <mergeCell ref="Q1339:Q1341"/>
    <mergeCell ref="F926:F927"/>
    <mergeCell ref="H926:H927"/>
    <mergeCell ref="J1331:J1333"/>
    <mergeCell ref="N1046:N1048"/>
    <mergeCell ref="L1186:L1187"/>
    <mergeCell ref="P1339:P1341"/>
    <mergeCell ref="N1124:N1127"/>
    <mergeCell ref="N989:N991"/>
    <mergeCell ref="P989:P991"/>
    <mergeCell ref="O989:O991"/>
    <mergeCell ref="Q989:Q991"/>
    <mergeCell ref="Q1028:Q1029"/>
    <mergeCell ref="D898:D899"/>
    <mergeCell ref="X910:X914"/>
    <mergeCell ref="Y910:Y913"/>
    <mergeCell ref="T922:T925"/>
    <mergeCell ref="U922:U924"/>
    <mergeCell ref="T915:T918"/>
    <mergeCell ref="V935:V937"/>
    <mergeCell ref="L1190:L1191"/>
    <mergeCell ref="J1190:J1191"/>
    <mergeCell ref="AQ851:AQ852"/>
    <mergeCell ref="V824:V827"/>
    <mergeCell ref="X824:X827"/>
    <mergeCell ref="J1738:J1739"/>
    <mergeCell ref="J1746:J1749"/>
    <mergeCell ref="N1888:N1893"/>
    <mergeCell ref="J1336:J1337"/>
    <mergeCell ref="M1430:M1431"/>
    <mergeCell ref="N1426:N1427"/>
    <mergeCell ref="P1426:P1427"/>
    <mergeCell ref="N1451:N1454"/>
    <mergeCell ref="P1451:P1454"/>
    <mergeCell ref="M1760:M1761"/>
    <mergeCell ref="N1610:N1611"/>
    <mergeCell ref="P1610:P1611"/>
    <mergeCell ref="L1850:L1853"/>
    <mergeCell ref="L1758:L1761"/>
    <mergeCell ref="L1415:L1417"/>
    <mergeCell ref="J1422:J1423"/>
    <mergeCell ref="P1392:P1394"/>
    <mergeCell ref="N1590:N1591"/>
    <mergeCell ref="F1274:F1275"/>
    <mergeCell ref="P1291:P1292"/>
    <mergeCell ref="J1240:J1242"/>
    <mergeCell ref="O1476:O1478"/>
    <mergeCell ref="J1328:J1329"/>
    <mergeCell ref="M1497:M1499"/>
    <mergeCell ref="J1861:J1862"/>
    <mergeCell ref="C1497:C1499"/>
    <mergeCell ref="P1655:P1657"/>
    <mergeCell ref="P1792:P1797"/>
    <mergeCell ref="P1595:P1596"/>
    <mergeCell ref="N1595:N1596"/>
    <mergeCell ref="H1569:H1570"/>
    <mergeCell ref="P1455:P1459"/>
    <mergeCell ref="O1748:O1749"/>
    <mergeCell ref="P1418:P1419"/>
    <mergeCell ref="N1861:N1862"/>
    <mergeCell ref="F1378:F1379"/>
    <mergeCell ref="H1378:H1379"/>
    <mergeCell ref="F1372:F1375"/>
    <mergeCell ref="F1556:F1558"/>
    <mergeCell ref="F1497:F1499"/>
    <mergeCell ref="H1497:H1499"/>
    <mergeCell ref="F1253:F1254"/>
    <mergeCell ref="F1308:F1310"/>
    <mergeCell ref="H1308:H1310"/>
    <mergeCell ref="J1601:J1603"/>
    <mergeCell ref="L1601:L1603"/>
    <mergeCell ref="L1455:L1459"/>
    <mergeCell ref="F1578:F1580"/>
    <mergeCell ref="C1538:C1539"/>
    <mergeCell ref="F1404:F1406"/>
    <mergeCell ref="J1599:J1600"/>
    <mergeCell ref="L1599:L1600"/>
    <mergeCell ref="L1461:L1463"/>
    <mergeCell ref="J1448:J1450"/>
    <mergeCell ref="J1461:J1463"/>
    <mergeCell ref="L1569:L1570"/>
    <mergeCell ref="C1590:C1591"/>
    <mergeCell ref="F1590:F1591"/>
    <mergeCell ref="H1590:H1591"/>
    <mergeCell ref="L1552:L1555"/>
    <mergeCell ref="J1549:J1551"/>
    <mergeCell ref="K1549:K1550"/>
    <mergeCell ref="L1549:L1551"/>
    <mergeCell ref="J1556:J1558"/>
    <mergeCell ref="L1556:L1558"/>
    <mergeCell ref="T851:T853"/>
    <mergeCell ref="P922:P925"/>
    <mergeCell ref="J1188:J1189"/>
    <mergeCell ref="J1597:J1598"/>
    <mergeCell ref="L1597:L1598"/>
    <mergeCell ref="M1597:M1598"/>
    <mergeCell ref="Q1758:Q1759"/>
    <mergeCell ref="Q1760:Q1761"/>
    <mergeCell ref="C1949:C1951"/>
    <mergeCell ref="C1978:C1979"/>
    <mergeCell ref="P900:P903"/>
    <mergeCell ref="J1575:J1577"/>
    <mergeCell ref="H1597:H1598"/>
    <mergeCell ref="L1590:L1591"/>
    <mergeCell ref="C1595:C1596"/>
    <mergeCell ref="F1595:F1596"/>
    <mergeCell ref="D906:D907"/>
    <mergeCell ref="N1194:N1195"/>
    <mergeCell ref="D2183:D2184"/>
    <mergeCell ref="D2209:D2210"/>
    <mergeCell ref="F2180:I2180"/>
    <mergeCell ref="N1515:N1517"/>
    <mergeCell ref="C1515:C1517"/>
    <mergeCell ref="L1384:L1385"/>
    <mergeCell ref="L1353:L1355"/>
    <mergeCell ref="P1359:P1361"/>
    <mergeCell ref="K1295:K1296"/>
    <mergeCell ref="L1331:L1333"/>
    <mergeCell ref="P971:P972"/>
    <mergeCell ref="N971:N972"/>
    <mergeCell ref="J1199:J1200"/>
    <mergeCell ref="L1199:L1200"/>
    <mergeCell ref="J1251:J1252"/>
    <mergeCell ref="L1238:L1239"/>
    <mergeCell ref="J1238:J1239"/>
    <mergeCell ref="L1184:L1185"/>
    <mergeCell ref="L1230:L1231"/>
    <mergeCell ref="J1166:J1171"/>
    <mergeCell ref="L922:L925"/>
    <mergeCell ref="N922:N925"/>
    <mergeCell ref="N904:N905"/>
    <mergeCell ref="S1438:S1443"/>
    <mergeCell ref="L1720:L1721"/>
    <mergeCell ref="M2112:M2113"/>
    <mergeCell ref="M2114:M2115"/>
    <mergeCell ref="C1001:C1002"/>
    <mergeCell ref="F1001:F1002"/>
    <mergeCell ref="N1655:N1657"/>
    <mergeCell ref="N1362:N1363"/>
    <mergeCell ref="P1362:P1363"/>
    <mergeCell ref="J1356:J1358"/>
    <mergeCell ref="P1312:P1314"/>
    <mergeCell ref="K1760:K1761"/>
    <mergeCell ref="M1758:M1759"/>
    <mergeCell ref="M2027:M2028"/>
    <mergeCell ref="J1764:J1765"/>
    <mergeCell ref="L1764:L1765"/>
    <mergeCell ref="J1720:J1721"/>
    <mergeCell ref="O1746:O1747"/>
    <mergeCell ref="P1714:P1715"/>
    <mergeCell ref="P1378:P1380"/>
    <mergeCell ref="N1378:N1380"/>
    <mergeCell ref="D2187:D2189"/>
    <mergeCell ref="N1407:N1409"/>
    <mergeCell ref="A2339:A2340"/>
    <mergeCell ref="S1057:S1058"/>
    <mergeCell ref="R1057:R1059"/>
    <mergeCell ref="T1057:T1059"/>
    <mergeCell ref="P898:P899"/>
    <mergeCell ref="T966:T968"/>
    <mergeCell ref="P1395:P1396"/>
    <mergeCell ref="P1857:P1858"/>
    <mergeCell ref="N1857:N1858"/>
    <mergeCell ref="Q2301:Q2309"/>
    <mergeCell ref="F1888:F1893"/>
    <mergeCell ref="J1963:J1964"/>
    <mergeCell ref="Q1035:Q1040"/>
    <mergeCell ref="P1089:P1092"/>
    <mergeCell ref="Q1104:Q1105"/>
    <mergeCell ref="P1104:P1106"/>
    <mergeCell ref="P1046:P1048"/>
    <mergeCell ref="P1182:P1183"/>
    <mergeCell ref="N1182:N1183"/>
    <mergeCell ref="J1266:J1267"/>
    <mergeCell ref="L1266:L1267"/>
    <mergeCell ref="R1861:R1862"/>
    <mergeCell ref="P1536:P1537"/>
    <mergeCell ref="N1536:N1537"/>
    <mergeCell ref="H1372:H1375"/>
    <mergeCell ref="M1599:M1600"/>
    <mergeCell ref="N1494:N1495"/>
    <mergeCell ref="P1494:P1495"/>
    <mergeCell ref="P1632:P1633"/>
    <mergeCell ref="C1567:C1568"/>
    <mergeCell ref="H1578:H1580"/>
    <mergeCell ref="F1562:F1563"/>
    <mergeCell ref="H1562:H1563"/>
    <mergeCell ref="A1571:A1572"/>
    <mergeCell ref="B1571:B1572"/>
    <mergeCell ref="C1571:C1572"/>
    <mergeCell ref="F1571:F1572"/>
    <mergeCell ref="H1571:H1572"/>
    <mergeCell ref="A1569:A1570"/>
    <mergeCell ref="B1569:B1570"/>
    <mergeCell ref="C1569:C1570"/>
    <mergeCell ref="T1093:T1094"/>
    <mergeCell ref="D1230:D1231"/>
    <mergeCell ref="P2330:P2331"/>
    <mergeCell ref="P1328:P1329"/>
    <mergeCell ref="N1328:N1329"/>
    <mergeCell ref="P1481:P1482"/>
    <mergeCell ref="N1481:N1482"/>
    <mergeCell ref="P1479:P1480"/>
    <mergeCell ref="N1479:N1480"/>
    <mergeCell ref="P2301:P2309"/>
    <mergeCell ref="N2301:N2309"/>
    <mergeCell ref="M1980:M1981"/>
    <mergeCell ref="C1821:C1823"/>
    <mergeCell ref="J1505:J1506"/>
    <mergeCell ref="L1505:L1506"/>
    <mergeCell ref="R1894:R1900"/>
    <mergeCell ref="C1720:C1721"/>
    <mergeCell ref="L2264:L2269"/>
    <mergeCell ref="P1464:P1467"/>
    <mergeCell ref="N2191:N2195"/>
    <mergeCell ref="O1108:O1110"/>
    <mergeCell ref="N1599:N1600"/>
    <mergeCell ref="L1724:L1727"/>
    <mergeCell ref="C3264:C3265"/>
    <mergeCell ref="H2898:H2899"/>
    <mergeCell ref="V1163:V1165"/>
    <mergeCell ref="X1163:X1165"/>
    <mergeCell ref="R1201:R1202"/>
    <mergeCell ref="Y1089:Y1090"/>
    <mergeCell ref="Y1091:Y1092"/>
    <mergeCell ref="R1073:R1075"/>
    <mergeCell ref="T1073:T1075"/>
    <mergeCell ref="T1201:T1202"/>
    <mergeCell ref="L1223:L1224"/>
    <mergeCell ref="AQ1288:AQ1289"/>
    <mergeCell ref="D1293:D1294"/>
    <mergeCell ref="D1295:D1296"/>
    <mergeCell ref="AQ1293:AQ1294"/>
    <mergeCell ref="AQ1295:AQ1296"/>
    <mergeCell ref="D1308:D1310"/>
    <mergeCell ref="AQ1308:AQ1310"/>
    <mergeCell ref="O1211:O1213"/>
    <mergeCell ref="O1214:O1215"/>
    <mergeCell ref="H1137:H1138"/>
    <mergeCell ref="P1134:P1135"/>
    <mergeCell ref="J1124:J1127"/>
    <mergeCell ref="L1124:L1127"/>
    <mergeCell ref="L1280:L1284"/>
    <mergeCell ref="P1121:P1123"/>
    <mergeCell ref="N1121:N1123"/>
    <mergeCell ref="AQ1121:AQ1122"/>
    <mergeCell ref="Q1084:Q1085"/>
    <mergeCell ref="P1083:P1085"/>
    <mergeCell ref="N1083:N1085"/>
    <mergeCell ref="D1128:D1131"/>
    <mergeCell ref="D1132:D1133"/>
    <mergeCell ref="P1158:P1159"/>
    <mergeCell ref="R1147:R1150"/>
    <mergeCell ref="T1147:T1150"/>
    <mergeCell ref="S1138:S1139"/>
    <mergeCell ref="R1137:R1139"/>
    <mergeCell ref="T1137:T1139"/>
    <mergeCell ref="U1137:U1139"/>
    <mergeCell ref="AQ1137:AQ1139"/>
    <mergeCell ref="AB1140:AB1142"/>
    <mergeCell ref="Z1140:Z1142"/>
    <mergeCell ref="AQ1285:AQ1287"/>
    <mergeCell ref="AH1096:AH1097"/>
    <mergeCell ref="AQ1111:AQ1112"/>
    <mergeCell ref="AQ1339:AQ1341"/>
    <mergeCell ref="L2810:L2812"/>
    <mergeCell ref="J2810:J2812"/>
    <mergeCell ref="AQ2301:AQ2309"/>
    <mergeCell ref="D2484:D2485"/>
    <mergeCell ref="N1448:N1450"/>
    <mergeCell ref="P1448:P1450"/>
    <mergeCell ref="O1288:O1289"/>
    <mergeCell ref="E2260:E2261"/>
    <mergeCell ref="D1684:D1685"/>
    <mergeCell ref="C2339:C2340"/>
    <mergeCell ref="P1315:P1316"/>
    <mergeCell ref="N1315:N1316"/>
    <mergeCell ref="M2625:M2626"/>
    <mergeCell ref="T1089:T1092"/>
    <mergeCell ref="R1089:R1092"/>
    <mergeCell ref="P1217:P1219"/>
    <mergeCell ref="L1211:L1215"/>
    <mergeCell ref="F3283:F3284"/>
    <mergeCell ref="C3283:C3284"/>
    <mergeCell ref="H3384:H3385"/>
    <mergeCell ref="I3384:I3385"/>
    <mergeCell ref="F3384:F3385"/>
    <mergeCell ref="C3384:C3385"/>
    <mergeCell ref="B3384:B3385"/>
    <mergeCell ref="A3384:A3385"/>
    <mergeCell ref="F2567:F2569"/>
    <mergeCell ref="H2567:H2569"/>
    <mergeCell ref="AQ3384:AQ3385"/>
    <mergeCell ref="T1418:T1419"/>
    <mergeCell ref="R1418:R1419"/>
    <mergeCell ref="J3242:J3243"/>
    <mergeCell ref="L3242:L3243"/>
    <mergeCell ref="AQ1405:AQ1406"/>
    <mergeCell ref="J2996:J2998"/>
    <mergeCell ref="L2996:L2998"/>
    <mergeCell ref="J2685:J2686"/>
    <mergeCell ref="L2685:L2686"/>
    <mergeCell ref="J2758:J2759"/>
    <mergeCell ref="L2962:L2963"/>
    <mergeCell ref="J2962:J2963"/>
    <mergeCell ref="M1967:M1968"/>
    <mergeCell ref="M1969:M1970"/>
    <mergeCell ref="R1384:R1385"/>
    <mergeCell ref="T1894:T1900"/>
    <mergeCell ref="M1625:M1626"/>
    <mergeCell ref="L1404:L1406"/>
    <mergeCell ref="J1455:J1459"/>
    <mergeCell ref="M1850:M1852"/>
    <mergeCell ref="J1778:J1779"/>
    <mergeCell ref="M1754:M1756"/>
    <mergeCell ref="J1888:J1893"/>
    <mergeCell ref="J1404:J1406"/>
    <mergeCell ref="J2264:J2269"/>
    <mergeCell ref="J2377:J2378"/>
    <mergeCell ref="N2187:N2190"/>
    <mergeCell ref="J1665:J1666"/>
    <mergeCell ref="N1831:N1832"/>
    <mergeCell ref="N1960:N1961"/>
    <mergeCell ref="L1854:L1856"/>
    <mergeCell ref="M1891:M1892"/>
    <mergeCell ref="M1854:M1855"/>
    <mergeCell ref="M2069:M2070"/>
    <mergeCell ref="M2071:M2072"/>
    <mergeCell ref="N1758:N1761"/>
    <mergeCell ref="AQ2966:AQ2967"/>
    <mergeCell ref="AQ3005:AQ3006"/>
    <mergeCell ref="AQ2567:AQ2568"/>
    <mergeCell ref="L1567:L1568"/>
    <mergeCell ref="N1746:N1749"/>
    <mergeCell ref="P1746:P1749"/>
    <mergeCell ref="P2187:P2190"/>
    <mergeCell ref="O2187:O2189"/>
    <mergeCell ref="Q1392:Q1393"/>
    <mergeCell ref="U1894:U1896"/>
    <mergeCell ref="M2717:M2718"/>
    <mergeCell ref="J2717:J2720"/>
    <mergeCell ref="L2717:L2720"/>
    <mergeCell ref="Q2484:Q2485"/>
    <mergeCell ref="N1384:N1385"/>
    <mergeCell ref="N1894:N1900"/>
    <mergeCell ref="L2035:L2037"/>
    <mergeCell ref="AQ1073:AQ1074"/>
    <mergeCell ref="U712:U714"/>
    <mergeCell ref="U715:U716"/>
    <mergeCell ref="U906:U907"/>
    <mergeCell ref="AQ906:AQ907"/>
    <mergeCell ref="Y977:Y978"/>
    <mergeCell ref="X977:X979"/>
    <mergeCell ref="V977:V979"/>
    <mergeCell ref="AQ977:AQ978"/>
    <mergeCell ref="AC936:AC937"/>
    <mergeCell ref="AB935:AB937"/>
    <mergeCell ref="AC966:AC968"/>
    <mergeCell ref="P1424:P1425"/>
    <mergeCell ref="J1640:J1641"/>
    <mergeCell ref="L1640:L1641"/>
    <mergeCell ref="J1209:J1210"/>
    <mergeCell ref="L1209:L1210"/>
    <mergeCell ref="J997:J1000"/>
    <mergeCell ref="I2948:I2949"/>
    <mergeCell ref="Q1378:Q1380"/>
    <mergeCell ref="Q1599:Q1600"/>
    <mergeCell ref="L1621:L1626"/>
    <mergeCell ref="M1621:M1624"/>
    <mergeCell ref="O1619:O1620"/>
    <mergeCell ref="X554:X557"/>
    <mergeCell ref="U598:U601"/>
    <mergeCell ref="S906:S907"/>
    <mergeCell ref="T906:T907"/>
    <mergeCell ref="J2647:J2649"/>
    <mergeCell ref="AQ2339:AQ2340"/>
    <mergeCell ref="J2448:J2449"/>
    <mergeCell ref="R1111:R1113"/>
    <mergeCell ref="AQ598:AQ601"/>
    <mergeCell ref="P1420:P1421"/>
    <mergeCell ref="N1420:N1421"/>
    <mergeCell ref="Q1121:Q1122"/>
    <mergeCell ref="L2694:L2695"/>
    <mergeCell ref="J2694:J2695"/>
    <mergeCell ref="K2237:K2238"/>
    <mergeCell ref="M2237:M2238"/>
    <mergeCell ref="L2625:L2626"/>
    <mergeCell ref="L2647:L2649"/>
    <mergeCell ref="J2294:J2295"/>
    <mergeCell ref="P1813:P1814"/>
    <mergeCell ref="L1817:L1818"/>
    <mergeCell ref="L1947:L1948"/>
    <mergeCell ref="L1996:L1997"/>
    <mergeCell ref="L2000:L2001"/>
    <mergeCell ref="L1983:L1985"/>
    <mergeCell ref="L1989:L1990"/>
    <mergeCell ref="L1978:L1979"/>
    <mergeCell ref="N1875:N1876"/>
    <mergeCell ref="Q1746:Q1747"/>
    <mergeCell ref="P2400:P2401"/>
    <mergeCell ref="P1407:P1409"/>
    <mergeCell ref="Q1407:Q1409"/>
    <mergeCell ref="P1509:P1510"/>
    <mergeCell ref="N1509:N1510"/>
    <mergeCell ref="N1240:N1242"/>
    <mergeCell ref="P1240:P1242"/>
    <mergeCell ref="P1758:P1761"/>
    <mergeCell ref="L1916:L1917"/>
    <mergeCell ref="P1599:P1600"/>
    <mergeCell ref="L1738:L1739"/>
    <mergeCell ref="A3414:A3415"/>
    <mergeCell ref="D2168:D2175"/>
    <mergeCell ref="S2168:S2175"/>
    <mergeCell ref="U2168:U2175"/>
    <mergeCell ref="T2168:T2175"/>
    <mergeCell ref="R2168:R2175"/>
    <mergeCell ref="AQ2168:AQ2175"/>
    <mergeCell ref="P1247:P1250"/>
    <mergeCell ref="N1247:N1250"/>
    <mergeCell ref="Q1247:Q1248"/>
    <mergeCell ref="Q1249:Q1250"/>
    <mergeCell ref="AQ1247:AQ1248"/>
    <mergeCell ref="AQ1249:AQ1250"/>
    <mergeCell ref="P1730:P1732"/>
    <mergeCell ref="N1730:N1732"/>
    <mergeCell ref="P2344:P2346"/>
    <mergeCell ref="N2344:N2346"/>
    <mergeCell ref="Q2344:Q2346"/>
    <mergeCell ref="AQ2344:AQ2346"/>
    <mergeCell ref="M2312:M2314"/>
    <mergeCell ref="AQ2312:AQ2314"/>
    <mergeCell ref="AQ3404:AQ3405"/>
    <mergeCell ref="H3407:H3408"/>
    <mergeCell ref="F3407:F3408"/>
    <mergeCell ref="C3407:C3408"/>
    <mergeCell ref="B3407:B3408"/>
    <mergeCell ref="A3407:A3408"/>
    <mergeCell ref="H3410:H3411"/>
    <mergeCell ref="F3410:F3411"/>
    <mergeCell ref="C3410:C3411"/>
    <mergeCell ref="B3410:B3411"/>
    <mergeCell ref="A3410:A3411"/>
    <mergeCell ref="J2878:J2880"/>
    <mergeCell ref="L2878:L2880"/>
    <mergeCell ref="F3304:F3305"/>
    <mergeCell ref="C3304:C3305"/>
    <mergeCell ref="AQ2237:AQ2238"/>
    <mergeCell ref="V1894:V1901"/>
    <mergeCell ref="X1894:X1901"/>
    <mergeCell ref="Y1894:Y1896"/>
    <mergeCell ref="Y1897:Y1898"/>
    <mergeCell ref="Y1899:Y1900"/>
    <mergeCell ref="AQ1894:AQ1896"/>
    <mergeCell ref="AQ1897:AQ1898"/>
    <mergeCell ref="AQ1899:AQ1900"/>
    <mergeCell ref="M2229:M2230"/>
    <mergeCell ref="AQ2229:AQ2230"/>
    <mergeCell ref="N1621:N1627"/>
    <mergeCell ref="P1621:P1627"/>
    <mergeCell ref="Q1621:Q1623"/>
    <mergeCell ref="Q1625:Q1626"/>
    <mergeCell ref="P1663:P1664"/>
    <mergeCell ref="N1663:N1664"/>
    <mergeCell ref="M2388:M2389"/>
    <mergeCell ref="AQ2388:AQ2389"/>
    <mergeCell ref="P1861:P1862"/>
    <mergeCell ref="I3404:I3405"/>
    <mergeCell ref="L2516:L2518"/>
    <mergeCell ref="J2516:J2518"/>
    <mergeCell ref="AQ3382:AQ3383"/>
    <mergeCell ref="F3388:F3389"/>
    <mergeCell ref="C3388:C3389"/>
    <mergeCell ref="B3388:B3389"/>
    <mergeCell ref="A3388:A3389"/>
    <mergeCell ref="C3424:C3425"/>
    <mergeCell ref="B3424:B3425"/>
    <mergeCell ref="AQ3424:AQ3425"/>
    <mergeCell ref="R736:R739"/>
    <mergeCell ref="T736:T739"/>
    <mergeCell ref="L2824:L2825"/>
    <mergeCell ref="J2824:J2825"/>
    <mergeCell ref="R494:R497"/>
    <mergeCell ref="T494:T497"/>
    <mergeCell ref="U494:U496"/>
    <mergeCell ref="AQ494:AQ496"/>
    <mergeCell ref="T1006:T1007"/>
    <mergeCell ref="R1006:R1007"/>
    <mergeCell ref="L2433:L2434"/>
    <mergeCell ref="J2433:J2434"/>
    <mergeCell ref="T896:T897"/>
    <mergeCell ref="R896:R897"/>
    <mergeCell ref="M2320:M2321"/>
    <mergeCell ref="AQ2320:AQ2321"/>
    <mergeCell ref="T1960:T1961"/>
    <mergeCell ref="R1960:R1961"/>
    <mergeCell ref="T1958:T1959"/>
    <mergeCell ref="R1958:R1959"/>
    <mergeCell ref="H3417:H3418"/>
    <mergeCell ref="F3417:F3418"/>
    <mergeCell ref="C3417:C3418"/>
    <mergeCell ref="B3417:B3418"/>
    <mergeCell ref="H3419:H3420"/>
    <mergeCell ref="F3419:F3420"/>
    <mergeCell ref="C3419:C3420"/>
    <mergeCell ref="B3419:B3420"/>
    <mergeCell ref="H3421:H3422"/>
    <mergeCell ref="F3421:F3422"/>
    <mergeCell ref="AQ1118:AQ1120"/>
    <mergeCell ref="P2013:P2014"/>
    <mergeCell ref="N2013:N2014"/>
    <mergeCell ref="M2617:M2618"/>
    <mergeCell ref="T1861:T1862"/>
    <mergeCell ref="H3414:H3415"/>
    <mergeCell ref="F3414:F3415"/>
    <mergeCell ref="C3414:C3415"/>
    <mergeCell ref="B3414:B3415"/>
    <mergeCell ref="AQ1013:AQ1014"/>
    <mergeCell ref="AQ1018:AQ1019"/>
    <mergeCell ref="AQ1028:AQ1029"/>
    <mergeCell ref="AQ1108:AQ1110"/>
    <mergeCell ref="AQ1188:AQ1189"/>
    <mergeCell ref="AQ1199:AQ1200"/>
    <mergeCell ref="Q1108:Q1110"/>
    <mergeCell ref="P1107:P1110"/>
    <mergeCell ref="N1107:N1110"/>
    <mergeCell ref="AQ969:AQ970"/>
    <mergeCell ref="X935:X937"/>
    <mergeCell ref="Y665:Y666"/>
    <mergeCell ref="Y936:Y937"/>
    <mergeCell ref="T531:T535"/>
    <mergeCell ref="T565:T566"/>
    <mergeCell ref="T552:T553"/>
    <mergeCell ref="N565:N566"/>
    <mergeCell ref="S618:S619"/>
    <mergeCell ref="T617:T619"/>
    <mergeCell ref="K1013:K1014"/>
    <mergeCell ref="L1013:L1015"/>
    <mergeCell ref="V1073:V1075"/>
    <mergeCell ref="Z11:Z12"/>
    <mergeCell ref="AB11:AB12"/>
    <mergeCell ref="D2513:D2515"/>
    <mergeCell ref="D2511:D2512"/>
    <mergeCell ref="K2511:K2512"/>
    <mergeCell ref="K2513:K2515"/>
    <mergeCell ref="J2511:J2515"/>
    <mergeCell ref="L2511:L2515"/>
    <mergeCell ref="M2511:M2512"/>
    <mergeCell ref="M2513:M2515"/>
    <mergeCell ref="AQ2511:AQ2512"/>
    <mergeCell ref="AQ2513:AQ2515"/>
    <mergeCell ref="U854:U856"/>
    <mergeCell ref="AC189:AC191"/>
    <mergeCell ref="AB189:AB191"/>
    <mergeCell ref="AA189:AA191"/>
    <mergeCell ref="Z189:Z191"/>
    <mergeCell ref="V1782:V1784"/>
    <mergeCell ref="X1782:X1784"/>
    <mergeCell ref="T1098:T1099"/>
    <mergeCell ref="R1098:R1099"/>
    <mergeCell ref="D2227:D2228"/>
    <mergeCell ref="Q2227:Q2228"/>
    <mergeCell ref="O2227:O2228"/>
    <mergeCell ref="AQ2227:AQ2228"/>
    <mergeCell ref="S370:S371"/>
    <mergeCell ref="U370:U371"/>
    <mergeCell ref="V47:V50"/>
    <mergeCell ref="AQ2078:AQ2082"/>
    <mergeCell ref="X1418:X1419"/>
    <mergeCell ref="X1175:X1178"/>
    <mergeCell ref="V1175:V1178"/>
    <mergeCell ref="V1418:V1419"/>
    <mergeCell ref="X47:X50"/>
    <mergeCell ref="Y47:Y49"/>
    <mergeCell ref="AQ47:AQ49"/>
    <mergeCell ref="R751:R753"/>
    <mergeCell ref="AQ854:AQ856"/>
    <mergeCell ref="O2071:O2072"/>
    <mergeCell ref="X486:X487"/>
    <mergeCell ref="V486:V487"/>
    <mergeCell ref="P1888:P1893"/>
    <mergeCell ref="Q1888:Q1890"/>
    <mergeCell ref="Q1891:Q1892"/>
    <mergeCell ref="AQ1888:AQ1890"/>
    <mergeCell ref="AQ1891:AQ1892"/>
    <mergeCell ref="P1916:P1917"/>
    <mergeCell ref="N1916:N1917"/>
    <mergeCell ref="T1649:T1650"/>
    <mergeCell ref="AQ696:AQ699"/>
    <mergeCell ref="AQ989:AQ991"/>
    <mergeCell ref="U441:U442"/>
    <mergeCell ref="V465:V466"/>
    <mergeCell ref="M1720:M1721"/>
    <mergeCell ref="M2093:M2094"/>
    <mergeCell ref="Z874:Z876"/>
    <mergeCell ref="N2391:N2393"/>
    <mergeCell ref="AQ2391:AQ2393"/>
    <mergeCell ref="L2431:L2432"/>
    <mergeCell ref="J2431:J2432"/>
    <mergeCell ref="AB874:AB876"/>
    <mergeCell ref="L2450:L2451"/>
    <mergeCell ref="J2450:J2451"/>
    <mergeCell ref="P2051:P2052"/>
    <mergeCell ref="C3455:C3456"/>
    <mergeCell ref="B3455:B3456"/>
    <mergeCell ref="A3455:A3456"/>
    <mergeCell ref="N2717:N2720"/>
    <mergeCell ref="P2717:P2720"/>
    <mergeCell ref="Q2717:Q2718"/>
    <mergeCell ref="AQ2717:AQ2718"/>
    <mergeCell ref="H3457:H3458"/>
    <mergeCell ref="F3457:F3458"/>
    <mergeCell ref="C3457:C3458"/>
    <mergeCell ref="B3457:B3458"/>
    <mergeCell ref="A3457:A3458"/>
    <mergeCell ref="P1179:P1181"/>
    <mergeCell ref="N1179:N1181"/>
    <mergeCell ref="J2885:J2887"/>
    <mergeCell ref="L2885:L2887"/>
    <mergeCell ref="O2351:O2356"/>
    <mergeCell ref="Q2351:Q2356"/>
    <mergeCell ref="P2351:P2356"/>
    <mergeCell ref="N2351:N2356"/>
    <mergeCell ref="L3249:L3250"/>
    <mergeCell ref="J3249:J3250"/>
    <mergeCell ref="AQ2351:AQ2356"/>
    <mergeCell ref="M2460:M2462"/>
    <mergeCell ref="L2460:L2462"/>
    <mergeCell ref="J2460:J2462"/>
    <mergeCell ref="N1724:N1727"/>
    <mergeCell ref="P1724:P1727"/>
    <mergeCell ref="Q1724:Q1727"/>
    <mergeCell ref="AQ1724:AQ1727"/>
    <mergeCell ref="Q1118:Q1120"/>
    <mergeCell ref="P1118:P1120"/>
    <mergeCell ref="H3404:H3405"/>
    <mergeCell ref="F3404:F3405"/>
    <mergeCell ref="C3404:C3405"/>
    <mergeCell ref="B3404:B3405"/>
    <mergeCell ref="A3404:A3405"/>
    <mergeCell ref="F3438:F3439"/>
    <mergeCell ref="H3438:H3439"/>
    <mergeCell ref="B3438:B3439"/>
    <mergeCell ref="A3438:A3439"/>
    <mergeCell ref="C3438:C3439"/>
    <mergeCell ref="I3430:I3432"/>
    <mergeCell ref="I3433:I3434"/>
    <mergeCell ref="H3430:H3434"/>
    <mergeCell ref="AQ3430:AQ3432"/>
    <mergeCell ref="AQ3433:AQ3434"/>
    <mergeCell ref="H3435:H3436"/>
    <mergeCell ref="F3435:F3436"/>
    <mergeCell ref="A3435:A3436"/>
    <mergeCell ref="B3435:B3436"/>
    <mergeCell ref="C3435:C3436"/>
    <mergeCell ref="K2260:K2261"/>
    <mergeCell ref="D2260:D2261"/>
    <mergeCell ref="T1774:T1777"/>
    <mergeCell ref="R1774:R1777"/>
    <mergeCell ref="C2900:C2901"/>
    <mergeCell ref="H3424:H3425"/>
    <mergeCell ref="F3424:F3425"/>
    <mergeCell ref="I3424:I3425"/>
    <mergeCell ref="N2051:N2052"/>
    <mergeCell ref="J3393:J3394"/>
    <mergeCell ref="O1128:O1131"/>
    <mergeCell ref="O1132:O1133"/>
    <mergeCell ref="AQ1684:AQ1685"/>
    <mergeCell ref="O2058:O2059"/>
    <mergeCell ref="Q2058:Q2059"/>
    <mergeCell ref="P2058:P2060"/>
    <mergeCell ref="N2058:N2060"/>
    <mergeCell ref="D2058:D2059"/>
    <mergeCell ref="M2270:M2271"/>
    <mergeCell ref="M2214:M2215"/>
    <mergeCell ref="L1217:L1219"/>
    <mergeCell ref="L1220:L1221"/>
    <mergeCell ref="L1362:L1363"/>
    <mergeCell ref="H1560:H1561"/>
    <mergeCell ref="P1752:P1753"/>
    <mergeCell ref="F1702:I1702"/>
    <mergeCell ref="J1700:J1702"/>
    <mergeCell ref="L1700:L1702"/>
    <mergeCell ref="AQ3461:AQ3462"/>
    <mergeCell ref="T1509:T1510"/>
    <mergeCell ref="R1509:R1510"/>
    <mergeCell ref="N1093:N1094"/>
    <mergeCell ref="P1093:P1094"/>
    <mergeCell ref="J2586:J2587"/>
    <mergeCell ref="L2586:L2587"/>
    <mergeCell ref="D2948:D2949"/>
    <mergeCell ref="D2950:D2951"/>
    <mergeCell ref="M2950:M2951"/>
    <mergeCell ref="M2948:M2949"/>
    <mergeCell ref="J2948:J2951"/>
    <mergeCell ref="L2948:L2951"/>
    <mergeCell ref="K2948:K2949"/>
    <mergeCell ref="K2950:K2951"/>
    <mergeCell ref="AQ2948:AQ2949"/>
    <mergeCell ref="H3455:H3456"/>
    <mergeCell ref="F3455:F3456"/>
    <mergeCell ref="U1111:U1112"/>
    <mergeCell ref="Q1128:Q1131"/>
    <mergeCell ref="Q1132:Q1133"/>
    <mergeCell ref="P1128:P1133"/>
    <mergeCell ref="AQ1128:AQ1131"/>
    <mergeCell ref="AQ1132:AQ1133"/>
    <mergeCell ref="O1684:O1685"/>
    <mergeCell ref="N1684:N1685"/>
    <mergeCell ref="P1684:P1685"/>
    <mergeCell ref="Q1684:Q1685"/>
    <mergeCell ref="L3393:L3394"/>
    <mergeCell ref="H3390:H3392"/>
    <mergeCell ref="F3390:F3392"/>
    <mergeCell ref="I3382:I3383"/>
    <mergeCell ref="H3309:H3310"/>
    <mergeCell ref="F3309:F3310"/>
    <mergeCell ref="H3304:H3305"/>
    <mergeCell ref="D2237:D2238"/>
    <mergeCell ref="D2185:D2186"/>
    <mergeCell ref="H3306:H3307"/>
    <mergeCell ref="F3306:F3307"/>
    <mergeCell ref="D2560:D2561"/>
    <mergeCell ref="F2578:F2580"/>
    <mergeCell ref="H2578:H2580"/>
    <mergeCell ref="J3150:J3151"/>
    <mergeCell ref="J3149:M3149"/>
    <mergeCell ref="L3150:L3151"/>
    <mergeCell ref="H3175:H3176"/>
    <mergeCell ref="F3092:F3093"/>
    <mergeCell ref="H3283:H3284"/>
    <mergeCell ref="A3494:A3495"/>
    <mergeCell ref="AQ3494:AQ3495"/>
    <mergeCell ref="L2375:L2376"/>
    <mergeCell ref="J2375:J2376"/>
    <mergeCell ref="AQ3449:AQ3450"/>
    <mergeCell ref="Q2391:Q2393"/>
    <mergeCell ref="T1111:T1113"/>
    <mergeCell ref="B3482:B3483"/>
    <mergeCell ref="A3482:A3483"/>
    <mergeCell ref="J2339:J2340"/>
    <mergeCell ref="L2339:L2340"/>
    <mergeCell ref="M2339:M2340"/>
    <mergeCell ref="L2448:L2449"/>
    <mergeCell ref="N2444:N2445"/>
    <mergeCell ref="P2444:P2445"/>
    <mergeCell ref="AQ2323:AQ2324"/>
    <mergeCell ref="AQ2325:AQ2326"/>
    <mergeCell ref="F2730:F2731"/>
    <mergeCell ref="F2264:F2269"/>
    <mergeCell ref="R2227:R2228"/>
    <mergeCell ref="J2888:J2890"/>
    <mergeCell ref="L2888:L2890"/>
    <mergeCell ref="I2950:I2951"/>
    <mergeCell ref="F2972:F2975"/>
    <mergeCell ref="H2928:H2929"/>
    <mergeCell ref="F2446:F2447"/>
    <mergeCell ref="AQ1204:AQ1206"/>
    <mergeCell ref="D1211:D1213"/>
    <mergeCell ref="AQ1211:AQ1213"/>
    <mergeCell ref="P1445:P1447"/>
    <mergeCell ref="N1445:N1447"/>
    <mergeCell ref="N1904:N1905"/>
    <mergeCell ref="P1904:P1905"/>
    <mergeCell ref="Q2069:Q2070"/>
    <mergeCell ref="Q2071:Q2072"/>
    <mergeCell ref="H2789:H2790"/>
    <mergeCell ref="F2802:F2803"/>
    <mergeCell ref="H2935:H2936"/>
    <mergeCell ref="F2918:F2920"/>
    <mergeCell ref="F3071:F3072"/>
    <mergeCell ref="C3071:C3072"/>
    <mergeCell ref="I2966:I2967"/>
    <mergeCell ref="C2994:C2995"/>
    <mergeCell ref="F2450:F2451"/>
    <mergeCell ref="F2452:F2453"/>
    <mergeCell ref="H2448:H2449"/>
    <mergeCell ref="H2450:H2451"/>
    <mergeCell ref="H2452:H2453"/>
    <mergeCell ref="H2608:H2611"/>
    <mergeCell ref="I2900:I2901"/>
    <mergeCell ref="R1649:R1650"/>
    <mergeCell ref="AQ2058:AQ2059"/>
    <mergeCell ref="AQ2214:AQ2215"/>
    <mergeCell ref="AQ2183:AQ2184"/>
    <mergeCell ref="AQ2185:AQ2186"/>
    <mergeCell ref="AQ2187:AQ2189"/>
    <mergeCell ref="AQ2209:AQ2210"/>
    <mergeCell ref="AQ1621:AQ1623"/>
    <mergeCell ref="AQ1625:AQ1626"/>
    <mergeCell ref="N1881:N1882"/>
    <mergeCell ref="P1881:P1882"/>
    <mergeCell ref="J2625:J2626"/>
    <mergeCell ref="P1560:P1561"/>
    <mergeCell ref="N1560:N1561"/>
    <mergeCell ref="A3451:A3452"/>
    <mergeCell ref="AQ3451:AQ3452"/>
    <mergeCell ref="M2258:M2259"/>
    <mergeCell ref="M2260:M2261"/>
    <mergeCell ref="AQ2258:AQ2259"/>
    <mergeCell ref="AQ2260:AQ2261"/>
    <mergeCell ref="AQ936:AQ937"/>
    <mergeCell ref="AB939:AB940"/>
    <mergeCell ref="Z939:Z940"/>
    <mergeCell ref="A3402:A3403"/>
    <mergeCell ref="H3511:H3512"/>
    <mergeCell ref="B3477:B3478"/>
    <mergeCell ref="A3477:A3478"/>
    <mergeCell ref="V545:V546"/>
    <mergeCell ref="N576:N579"/>
    <mergeCell ref="B3475:B3476"/>
    <mergeCell ref="X348:X349"/>
    <mergeCell ref="EY824:EY825"/>
    <mergeCell ref="EY826:EY827"/>
    <mergeCell ref="S467:S468"/>
    <mergeCell ref="U467:U468"/>
    <mergeCell ref="T467:T468"/>
    <mergeCell ref="R467:R468"/>
    <mergeCell ref="P1271:P1272"/>
    <mergeCell ref="N1271:N1272"/>
    <mergeCell ref="N1190:N1191"/>
    <mergeCell ref="P1190:P1191"/>
    <mergeCell ref="D2655:D2656"/>
    <mergeCell ref="M2655:M2656"/>
    <mergeCell ref="K2655:K2656"/>
    <mergeCell ref="L2655:L2656"/>
    <mergeCell ref="AQ2655:AQ2656"/>
    <mergeCell ref="Z68:Z70"/>
    <mergeCell ref="AB68:AB70"/>
    <mergeCell ref="AC68:AC70"/>
    <mergeCell ref="AQ68:AQ70"/>
    <mergeCell ref="H3500:H3501"/>
    <mergeCell ref="F3500:F3501"/>
    <mergeCell ref="C3500:C3501"/>
    <mergeCell ref="B3500:B3501"/>
    <mergeCell ref="A3500:A3501"/>
    <mergeCell ref="J2437:J2439"/>
    <mergeCell ref="L2437:L2439"/>
    <mergeCell ref="M2437:M2439"/>
    <mergeCell ref="AQ2437:AQ2439"/>
    <mergeCell ref="M2419:M2420"/>
    <mergeCell ref="L2419:L2420"/>
    <mergeCell ref="J2419:J2420"/>
    <mergeCell ref="AQ2419:AQ2420"/>
    <mergeCell ref="H3490:H3491"/>
    <mergeCell ref="F3490:F3491"/>
    <mergeCell ref="C3490:C3491"/>
    <mergeCell ref="B3490:B3491"/>
    <mergeCell ref="A3490:A3491"/>
    <mergeCell ref="F3492:F3493"/>
    <mergeCell ref="H3492:H3493"/>
    <mergeCell ref="C3492:C3493"/>
    <mergeCell ref="B3492:B3493"/>
    <mergeCell ref="A3492:A3493"/>
    <mergeCell ref="I3494:I3495"/>
    <mergeCell ref="H3494:H3495"/>
    <mergeCell ref="F3494:F3495"/>
    <mergeCell ref="C3494:C3495"/>
    <mergeCell ref="B3494:B3495"/>
    <mergeCell ref="C3477:C3478"/>
    <mergeCell ref="P1166:P1171"/>
    <mergeCell ref="AQ2950:AQ2951"/>
    <mergeCell ref="H3382:H3383"/>
    <mergeCell ref="F3382:F3383"/>
    <mergeCell ref="C3382:C3383"/>
    <mergeCell ref="B3382:B3383"/>
    <mergeCell ref="A3382:A3383"/>
    <mergeCell ref="AQ2484:AQ2485"/>
    <mergeCell ref="AQ2543:AQ2544"/>
    <mergeCell ref="D2558:D2559"/>
    <mergeCell ref="AQ2558:AQ2559"/>
    <mergeCell ref="AQ2560:AQ2561"/>
    <mergeCell ref="H2431:H2432"/>
    <mergeCell ref="H2433:H2434"/>
    <mergeCell ref="P2475:P2476"/>
    <mergeCell ref="N2330:N2331"/>
    <mergeCell ref="AC88:AC89"/>
    <mergeCell ref="AB88:AB89"/>
    <mergeCell ref="Z88:Z89"/>
    <mergeCell ref="AQ88:AQ89"/>
    <mergeCell ref="F3517:F3520"/>
    <mergeCell ref="H3517:H3520"/>
    <mergeCell ref="I3517:I3518"/>
    <mergeCell ref="I3519:I3520"/>
    <mergeCell ref="C3517:C3520"/>
    <mergeCell ref="B3517:B3520"/>
    <mergeCell ref="A3517:A3520"/>
    <mergeCell ref="AQ3517:AQ3518"/>
    <mergeCell ref="AQ3519:AQ3520"/>
    <mergeCell ref="D2608:D2609"/>
    <mergeCell ref="D2610:D2611"/>
    <mergeCell ref="K2608:K2609"/>
    <mergeCell ref="K2610:K2611"/>
    <mergeCell ref="J2608:J2611"/>
    <mergeCell ref="L2608:L2611"/>
    <mergeCell ref="M2610:M2611"/>
    <mergeCell ref="M2608:M2609"/>
    <mergeCell ref="AQ2608:AQ2609"/>
    <mergeCell ref="AQ2610:AQ2611"/>
    <mergeCell ref="M3249:M3250"/>
    <mergeCell ref="R2400:R2401"/>
    <mergeCell ref="T2400:T2401"/>
    <mergeCell ref="T301:T302"/>
    <mergeCell ref="W558:W559"/>
    <mergeCell ref="V558:V560"/>
    <mergeCell ref="X558:X560"/>
    <mergeCell ref="Y558:Y559"/>
    <mergeCell ref="N1346:N1348"/>
    <mergeCell ref="P1346:P1348"/>
    <mergeCell ref="I3507:I3509"/>
    <mergeCell ref="H3507:H3510"/>
    <mergeCell ref="F3507:F3510"/>
    <mergeCell ref="AQ2460:AQ2462"/>
    <mergeCell ref="F3453:F3454"/>
    <mergeCell ref="H3453:H3454"/>
    <mergeCell ref="C3453:C3454"/>
    <mergeCell ref="B3453:B3454"/>
    <mergeCell ref="A3453:A3454"/>
    <mergeCell ref="I3451:I3452"/>
    <mergeCell ref="H3451:H3452"/>
    <mergeCell ref="F3451:F3452"/>
    <mergeCell ref="C3451:C3452"/>
    <mergeCell ref="B3451:B3452"/>
    <mergeCell ref="H3584:H3585"/>
    <mergeCell ref="F3584:F3585"/>
    <mergeCell ref="C3584:C3585"/>
    <mergeCell ref="B3584:B3585"/>
    <mergeCell ref="A3584:A3585"/>
    <mergeCell ref="T2581:T2582"/>
    <mergeCell ref="R2581:R2582"/>
    <mergeCell ref="X536:X538"/>
    <mergeCell ref="V536:V538"/>
    <mergeCell ref="J1175:J1178"/>
    <mergeCell ref="L1175:L1178"/>
    <mergeCell ref="M1175:M1178"/>
    <mergeCell ref="T1145:T1146"/>
    <mergeCell ref="R1145:R1146"/>
    <mergeCell ref="T1102:T1103"/>
    <mergeCell ref="R1102:R1103"/>
    <mergeCell ref="C3440:C3445"/>
    <mergeCell ref="B3440:B3445"/>
    <mergeCell ref="A3440:A3445"/>
    <mergeCell ref="J3440:J3445"/>
    <mergeCell ref="L3440:L3445"/>
    <mergeCell ref="J3114:J3115"/>
    <mergeCell ref="L3114:L3115"/>
    <mergeCell ref="L2465:L2466"/>
    <mergeCell ref="J2465:J2466"/>
    <mergeCell ref="F3430:F3434"/>
    <mergeCell ref="C3430:C3434"/>
    <mergeCell ref="B3430:B3434"/>
    <mergeCell ref="A3430:A3434"/>
    <mergeCell ref="A3424:A3425"/>
    <mergeCell ref="F3426:F3427"/>
    <mergeCell ref="H3426:H3427"/>
    <mergeCell ref="C3426:C3427"/>
    <mergeCell ref="B3426:B3427"/>
    <mergeCell ref="A3426:A3427"/>
    <mergeCell ref="A3417:A3418"/>
    <mergeCell ref="A3419:A3420"/>
    <mergeCell ref="C3421:C3422"/>
    <mergeCell ref="B3421:B3422"/>
    <mergeCell ref="A3421:A3422"/>
    <mergeCell ref="F3402:F3403"/>
    <mergeCell ref="H3402:H3403"/>
    <mergeCell ref="C3402:C3403"/>
    <mergeCell ref="B3402:B3403"/>
    <mergeCell ref="N1646:N1648"/>
    <mergeCell ref="P1646:P1648"/>
    <mergeCell ref="N1359:N1361"/>
    <mergeCell ref="U1230:U1231"/>
    <mergeCell ref="T1230:T1231"/>
    <mergeCell ref="R1230:R1231"/>
    <mergeCell ref="S1230:S1231"/>
    <mergeCell ref="C3562:C3563"/>
    <mergeCell ref="B3562:B3563"/>
    <mergeCell ref="A3562:A3563"/>
    <mergeCell ref="H3562:H3563"/>
    <mergeCell ref="F3562:F3563"/>
    <mergeCell ref="L3479:L3481"/>
    <mergeCell ref="J3479:J3481"/>
    <mergeCell ref="A3479:A3481"/>
    <mergeCell ref="B3479:B3481"/>
    <mergeCell ref="C3479:C3481"/>
    <mergeCell ref="L2612:L2613"/>
    <mergeCell ref="J2612:J2613"/>
    <mergeCell ref="H3540:H3542"/>
    <mergeCell ref="A3461:A3462"/>
    <mergeCell ref="AQ710:AQ711"/>
    <mergeCell ref="N2131:N2134"/>
    <mergeCell ref="P2131:P2134"/>
    <mergeCell ref="R1093:R1094"/>
    <mergeCell ref="H3521:H3522"/>
    <mergeCell ref="F3521:F3522"/>
    <mergeCell ref="C3521:C3522"/>
    <mergeCell ref="B3521:B3522"/>
    <mergeCell ref="A3521:A3522"/>
    <mergeCell ref="J2440:J2441"/>
    <mergeCell ref="L2440:L2441"/>
    <mergeCell ref="F3523:F3524"/>
    <mergeCell ref="H3523:H3524"/>
    <mergeCell ref="I3523:I3524"/>
    <mergeCell ref="C3523:C3524"/>
    <mergeCell ref="B3523:B3524"/>
    <mergeCell ref="V389:V392"/>
    <mergeCell ref="X389:X392"/>
    <mergeCell ref="C3577:C3578"/>
    <mergeCell ref="B3577:B3578"/>
    <mergeCell ref="A3577:A3578"/>
    <mergeCell ref="T1947:T1948"/>
    <mergeCell ref="R1947:R1948"/>
    <mergeCell ref="H3530:H3531"/>
    <mergeCell ref="C3530:C3531"/>
    <mergeCell ref="B3530:B3531"/>
    <mergeCell ref="A3530:A3531"/>
    <mergeCell ref="L2478:L2479"/>
    <mergeCell ref="J2478:J2479"/>
    <mergeCell ref="J2394:J2396"/>
    <mergeCell ref="L2394:L2396"/>
    <mergeCell ref="M2394:M2395"/>
    <mergeCell ref="AQ389:AQ392"/>
    <mergeCell ref="AQ1230:AQ1231"/>
    <mergeCell ref="F3540:F3542"/>
    <mergeCell ref="C3540:C3542"/>
    <mergeCell ref="C3507:C3510"/>
    <mergeCell ref="B3507:B3510"/>
    <mergeCell ref="A3507:A3510"/>
    <mergeCell ref="AQ3507:AQ3509"/>
    <mergeCell ref="D2543:D2544"/>
    <mergeCell ref="K2543:K2544"/>
    <mergeCell ref="M2543:M2544"/>
    <mergeCell ref="L2542:L2545"/>
    <mergeCell ref="J2542:J2545"/>
    <mergeCell ref="P1156:P1157"/>
    <mergeCell ref="N1156:N1157"/>
    <mergeCell ref="J2467:J2469"/>
    <mergeCell ref="AQ2467:AQ2469"/>
    <mergeCell ref="P1192:P1193"/>
    <mergeCell ref="N1192:N1193"/>
    <mergeCell ref="P1194:P1195"/>
    <mergeCell ref="B3540:B3542"/>
    <mergeCell ref="A3540:A3542"/>
    <mergeCell ref="H3475:H3476"/>
    <mergeCell ref="F3475:F3476"/>
    <mergeCell ref="AQ1597:AQ1598"/>
    <mergeCell ref="AQ2394:AQ2395"/>
    <mergeCell ref="F3511:F3512"/>
    <mergeCell ref="C3511:C3512"/>
    <mergeCell ref="B3511:B3512"/>
    <mergeCell ref="A3511:A3512"/>
    <mergeCell ref="H3513:H3514"/>
    <mergeCell ref="AB2405:AB2407"/>
    <mergeCell ref="S352:S353"/>
    <mergeCell ref="R352:R354"/>
    <mergeCell ref="T352:T354"/>
    <mergeCell ref="N2475:N2476"/>
    <mergeCell ref="C2078:C2082"/>
    <mergeCell ref="B2078:B2082"/>
    <mergeCell ref="A2078:A2082"/>
    <mergeCell ref="N2078:N2082"/>
    <mergeCell ref="P2078:P2082"/>
    <mergeCell ref="C3393:C3394"/>
    <mergeCell ref="C3475:C3476"/>
    <mergeCell ref="N1255:N1256"/>
    <mergeCell ref="P1255:P1256"/>
    <mergeCell ref="R740:R742"/>
    <mergeCell ref="T740:T742"/>
    <mergeCell ref="J2602:J2603"/>
    <mergeCell ref="C609:C610"/>
    <mergeCell ref="F3532:F3533"/>
    <mergeCell ref="AQ1372:AQ1374"/>
    <mergeCell ref="F3634:F3635"/>
    <mergeCell ref="H3634:H3635"/>
    <mergeCell ref="C3634:C3635"/>
    <mergeCell ref="B3634:B3635"/>
    <mergeCell ref="A3634:A3635"/>
    <mergeCell ref="H3595:H3596"/>
    <mergeCell ref="F3595:F3596"/>
    <mergeCell ref="C3595:C3596"/>
    <mergeCell ref="B3595:B3596"/>
    <mergeCell ref="A3595:A3596"/>
    <mergeCell ref="H3597:H3598"/>
    <mergeCell ref="F3597:F3598"/>
    <mergeCell ref="C3597:C3598"/>
    <mergeCell ref="B3597:B3598"/>
    <mergeCell ref="A3597:A3598"/>
    <mergeCell ref="P1909:P1910"/>
    <mergeCell ref="N1909:N1910"/>
    <mergeCell ref="H3586:H3588"/>
    <mergeCell ref="F3586:F3588"/>
    <mergeCell ref="C3586:C3588"/>
    <mergeCell ref="B3586:B3588"/>
    <mergeCell ref="A3586:A3588"/>
    <mergeCell ref="P1266:P1267"/>
    <mergeCell ref="N1266:N1267"/>
    <mergeCell ref="I3589:I3591"/>
    <mergeCell ref="H3589:H3591"/>
    <mergeCell ref="F3589:F3591"/>
    <mergeCell ref="C3589:C3591"/>
    <mergeCell ref="B3589:B3591"/>
    <mergeCell ref="A3589:A3591"/>
    <mergeCell ref="L2715:L2716"/>
    <mergeCell ref="J2715:J2716"/>
    <mergeCell ref="L2574:L2575"/>
    <mergeCell ref="F3535:F3536"/>
    <mergeCell ref="H3535:H3536"/>
    <mergeCell ref="C3535:C3536"/>
    <mergeCell ref="B3535:B3536"/>
    <mergeCell ref="H3577:H3578"/>
    <mergeCell ref="F3577:F3578"/>
    <mergeCell ref="I3461:I3462"/>
    <mergeCell ref="H3461:H3462"/>
    <mergeCell ref="F3461:F3462"/>
    <mergeCell ref="C3461:C3462"/>
    <mergeCell ref="B3461:B3462"/>
    <mergeCell ref="L2547:L2548"/>
    <mergeCell ref="L2551:L2552"/>
    <mergeCell ref="R357:R359"/>
    <mergeCell ref="T357:T359"/>
    <mergeCell ref="P1196:P1197"/>
    <mergeCell ref="N1196:N1197"/>
    <mergeCell ref="N1209:N1210"/>
    <mergeCell ref="P1209:P1210"/>
    <mergeCell ref="D710:D711"/>
    <mergeCell ref="W710:W711"/>
    <mergeCell ref="X710:X711"/>
    <mergeCell ref="V710:V711"/>
    <mergeCell ref="Y710:Y711"/>
    <mergeCell ref="Y389:Y392"/>
    <mergeCell ref="T483:T484"/>
    <mergeCell ref="R483:R484"/>
    <mergeCell ref="T1023:T1026"/>
    <mergeCell ref="V1023:V1026"/>
    <mergeCell ref="X1023:X1026"/>
    <mergeCell ref="N1118:N1120"/>
    <mergeCell ref="Y663:Y664"/>
    <mergeCell ref="H3399:H3400"/>
    <mergeCell ref="F3399:F3400"/>
    <mergeCell ref="C3399:C3400"/>
    <mergeCell ref="B3399:B3400"/>
    <mergeCell ref="A3399:A3400"/>
    <mergeCell ref="H3386:H3387"/>
    <mergeCell ref="F3386:F3387"/>
    <mergeCell ref="C3386:C3387"/>
    <mergeCell ref="B3386:B3387"/>
    <mergeCell ref="A3386:A3387"/>
    <mergeCell ref="H3388:H3389"/>
    <mergeCell ref="T778:T779"/>
    <mergeCell ref="R778:R779"/>
    <mergeCell ref="Q1372:Q1374"/>
    <mergeCell ref="M2647:M2649"/>
    <mergeCell ref="W824:W825"/>
    <mergeCell ref="W826:W827"/>
    <mergeCell ref="Y1073:Y1074"/>
    <mergeCell ref="C3390:C3392"/>
    <mergeCell ref="B3390:B3392"/>
    <mergeCell ref="A3390:A3392"/>
    <mergeCell ref="A3283:A3284"/>
    <mergeCell ref="C3309:C3310"/>
    <mergeCell ref="B3309:B3310"/>
    <mergeCell ref="A3309:A3310"/>
    <mergeCell ref="B3304:B3305"/>
    <mergeCell ref="A3304:A3305"/>
    <mergeCell ref="C3306:C3307"/>
    <mergeCell ref="C2625:C2626"/>
    <mergeCell ref="C2623:C2624"/>
    <mergeCell ref="C3089:C3090"/>
    <mergeCell ref="B3089:B3090"/>
    <mergeCell ref="B3306:B3307"/>
    <mergeCell ref="A3306:A3307"/>
    <mergeCell ref="B3172:B3174"/>
    <mergeCell ref="B3204:B3206"/>
    <mergeCell ref="C3092:C3093"/>
    <mergeCell ref="B3092:B3093"/>
    <mergeCell ref="C2787:C2788"/>
    <mergeCell ref="B2787:B2788"/>
    <mergeCell ref="C3295:C3297"/>
    <mergeCell ref="B3295:B3297"/>
    <mergeCell ref="A3295:A3297"/>
    <mergeCell ref="AQ3523:AQ3524"/>
    <mergeCell ref="P1863:P1864"/>
    <mergeCell ref="N1863:N1864"/>
    <mergeCell ref="D2567:D2568"/>
    <mergeCell ref="K2567:K2568"/>
    <mergeCell ref="J2567:J2569"/>
    <mergeCell ref="L2567:L2569"/>
    <mergeCell ref="AQ3646:AQ3647"/>
    <mergeCell ref="X71:X72"/>
    <mergeCell ref="V71:V72"/>
    <mergeCell ref="D77:D78"/>
    <mergeCell ref="W77:W78"/>
    <mergeCell ref="V77:V79"/>
    <mergeCell ref="X77:X79"/>
    <mergeCell ref="Y77:Y78"/>
    <mergeCell ref="AQ77:AQ78"/>
    <mergeCell ref="X75:X76"/>
    <mergeCell ref="V75:V76"/>
    <mergeCell ref="P2181:P2182"/>
    <mergeCell ref="N2181:N2182"/>
    <mergeCell ref="O2145:O2146"/>
    <mergeCell ref="O2147:O2148"/>
    <mergeCell ref="N2145:N2148"/>
    <mergeCell ref="P2145:P2148"/>
    <mergeCell ref="Q2147:Q2148"/>
    <mergeCell ref="Q2145:Q2146"/>
    <mergeCell ref="F3636:F3637"/>
    <mergeCell ref="H3636:H3637"/>
    <mergeCell ref="B3636:B3637"/>
    <mergeCell ref="A3636:A3637"/>
    <mergeCell ref="C3636:C3637"/>
    <mergeCell ref="R1280:R1284"/>
    <mergeCell ref="A3642:A3643"/>
    <mergeCell ref="J2821:J2823"/>
    <mergeCell ref="L2821:L2823"/>
    <mergeCell ref="F3629:F3631"/>
    <mergeCell ref="H3629:H3631"/>
    <mergeCell ref="C3629:C3631"/>
    <mergeCell ref="B3629:B3631"/>
    <mergeCell ref="A3629:A3631"/>
    <mergeCell ref="R379:R381"/>
    <mergeCell ref="T379:T381"/>
    <mergeCell ref="AQ2650:AQ2652"/>
    <mergeCell ref="AQ3589:AQ3591"/>
    <mergeCell ref="M2467:M2469"/>
    <mergeCell ref="H3593:H3594"/>
    <mergeCell ref="F3593:F3594"/>
    <mergeCell ref="C3593:C3594"/>
    <mergeCell ref="B3593:B3594"/>
    <mergeCell ref="A3593:A3594"/>
    <mergeCell ref="X545:X546"/>
    <mergeCell ref="AQ2191:AQ2192"/>
    <mergeCell ref="AQ2193:AQ2195"/>
    <mergeCell ref="M2900:M2901"/>
    <mergeCell ref="L2900:L2901"/>
    <mergeCell ref="J2900:J2901"/>
    <mergeCell ref="AQ2900:AQ2901"/>
    <mergeCell ref="R767:R770"/>
    <mergeCell ref="T767:T770"/>
    <mergeCell ref="A3535:A3536"/>
    <mergeCell ref="P1578:P1580"/>
    <mergeCell ref="N1578:N1580"/>
    <mergeCell ref="H3538:H3539"/>
    <mergeCell ref="F3538:F3539"/>
    <mergeCell ref="AB58:AB59"/>
    <mergeCell ref="Z58:Z59"/>
    <mergeCell ref="H3644:H3645"/>
    <mergeCell ref="F3644:F3645"/>
    <mergeCell ref="C3644:C3645"/>
    <mergeCell ref="B3644:B3645"/>
    <mergeCell ref="A3644:A3645"/>
    <mergeCell ref="P1397:P1398"/>
    <mergeCell ref="N1397:N1398"/>
    <mergeCell ref="T1244:T1245"/>
    <mergeCell ref="R1244:R1245"/>
    <mergeCell ref="T341:T342"/>
    <mergeCell ref="R341:R342"/>
    <mergeCell ref="T1916:T1917"/>
    <mergeCell ref="R1916:R1917"/>
    <mergeCell ref="H3646:H3647"/>
    <mergeCell ref="F3646:F3647"/>
    <mergeCell ref="I3646:I3647"/>
    <mergeCell ref="C3646:C3647"/>
    <mergeCell ref="B3646:B3647"/>
    <mergeCell ref="A3646:A3647"/>
    <mergeCell ref="H3649:H3650"/>
    <mergeCell ref="F3649:F3650"/>
    <mergeCell ref="C3649:C3650"/>
    <mergeCell ref="B3649:B3650"/>
    <mergeCell ref="A3649:A3650"/>
    <mergeCell ref="Y445:Y448"/>
    <mergeCell ref="X445:X448"/>
    <mergeCell ref="V445:V448"/>
    <mergeCell ref="W445:W448"/>
    <mergeCell ref="Z935:Z937"/>
    <mergeCell ref="V348:V349"/>
    <mergeCell ref="P410:P411"/>
    <mergeCell ref="N410:N411"/>
    <mergeCell ref="X635:X636"/>
    <mergeCell ref="V635:V636"/>
    <mergeCell ref="P1251:P1252"/>
    <mergeCell ref="N1251:N1252"/>
    <mergeCell ref="C3538:C3539"/>
    <mergeCell ref="B3538:B3539"/>
    <mergeCell ref="A3538:A3539"/>
    <mergeCell ref="F3530:F3531"/>
    <mergeCell ref="T1522:T1523"/>
    <mergeCell ref="R1522:R1523"/>
    <mergeCell ref="L2617:L2618"/>
    <mergeCell ref="N1223:N1224"/>
    <mergeCell ref="M2567:M2568"/>
    <mergeCell ref="N2563:N2564"/>
    <mergeCell ref="P2563:P2564"/>
    <mergeCell ref="L2486:L2487"/>
    <mergeCell ref="J2486:J2487"/>
    <mergeCell ref="A3523:A3524"/>
    <mergeCell ref="F3525:F3526"/>
    <mergeCell ref="H3525:H3526"/>
    <mergeCell ref="C3525:C3526"/>
    <mergeCell ref="B3525:B3526"/>
    <mergeCell ref="A3525:A3526"/>
    <mergeCell ref="L3204:L3206"/>
    <mergeCell ref="Z261:Z264"/>
    <mergeCell ref="AB261:AB264"/>
    <mergeCell ref="R1464:R1467"/>
    <mergeCell ref="T1464:T1467"/>
    <mergeCell ref="J2547:J2548"/>
    <mergeCell ref="P3114:P3115"/>
    <mergeCell ref="J2957:J2958"/>
    <mergeCell ref="N3114:N3115"/>
    <mergeCell ref="F3658:F3659"/>
    <mergeCell ref="L2467:L2469"/>
    <mergeCell ref="H3097:H3098"/>
    <mergeCell ref="F3097:F3098"/>
    <mergeCell ref="J3097:J3098"/>
    <mergeCell ref="L3097:L3098"/>
    <mergeCell ref="B3097:B3098"/>
    <mergeCell ref="A3097:A3098"/>
    <mergeCell ref="W389:W392"/>
    <mergeCell ref="Q2078:Q2082"/>
    <mergeCell ref="B3393:B3394"/>
    <mergeCell ref="A3393:A3394"/>
    <mergeCell ref="L2526:L2527"/>
    <mergeCell ref="J2526:J2527"/>
    <mergeCell ref="O1308:O1310"/>
    <mergeCell ref="N1308:N1311"/>
    <mergeCell ref="P1308:P1311"/>
    <mergeCell ref="Q1308:Q1310"/>
    <mergeCell ref="P1319:P1320"/>
    <mergeCell ref="N1319:N1320"/>
    <mergeCell ref="T481:T482"/>
    <mergeCell ref="R481:R482"/>
    <mergeCell ref="L2501:L2502"/>
    <mergeCell ref="J2501:J2502"/>
    <mergeCell ref="J2505:J2506"/>
    <mergeCell ref="L2505:L2506"/>
    <mergeCell ref="P1236:P1237"/>
    <mergeCell ref="N1236:N1237"/>
    <mergeCell ref="F3642:F3643"/>
    <mergeCell ref="H3642:H3643"/>
    <mergeCell ref="C3642:C3643"/>
    <mergeCell ref="B3642:B3643"/>
    <mergeCell ref="P1605:P1606"/>
    <mergeCell ref="N1605:N1606"/>
    <mergeCell ref="N1573:N1574"/>
    <mergeCell ref="P1573:P1574"/>
    <mergeCell ref="R1225:R1228"/>
    <mergeCell ref="T1225:T1228"/>
    <mergeCell ref="V626:V627"/>
    <mergeCell ref="J3204:J3206"/>
    <mergeCell ref="A3638:A3639"/>
    <mergeCell ref="F3638:F3639"/>
    <mergeCell ref="C3658:C3659"/>
    <mergeCell ref="B3658:B3659"/>
    <mergeCell ref="A3658:A3659"/>
    <mergeCell ref="F3651:F3652"/>
    <mergeCell ref="H3651:H3652"/>
    <mergeCell ref="C3651:C3652"/>
    <mergeCell ref="B3651:B3652"/>
    <mergeCell ref="F3655:F3656"/>
    <mergeCell ref="L2957:L2958"/>
    <mergeCell ref="C469:C473"/>
    <mergeCell ref="B469:B473"/>
    <mergeCell ref="A469:A473"/>
    <mergeCell ref="V469:V473"/>
    <mergeCell ref="A3651:A3652"/>
    <mergeCell ref="L2845:L2846"/>
    <mergeCell ref="J2845:J2846"/>
    <mergeCell ref="D2191:D2192"/>
    <mergeCell ref="D2193:D2195"/>
    <mergeCell ref="O2191:O2192"/>
    <mergeCell ref="O2193:O2195"/>
    <mergeCell ref="L3486:L3488"/>
    <mergeCell ref="AG55:AG56"/>
    <mergeCell ref="J2657:J2659"/>
    <mergeCell ref="L2657:L2659"/>
    <mergeCell ref="V801:V802"/>
    <mergeCell ref="X801:X802"/>
    <mergeCell ref="H3746:H3747"/>
    <mergeCell ref="F3746:F3747"/>
    <mergeCell ref="C3746:C3747"/>
    <mergeCell ref="B3746:B3747"/>
    <mergeCell ref="A3746:A3747"/>
    <mergeCell ref="P654:P657"/>
    <mergeCell ref="N654:N657"/>
    <mergeCell ref="H3748:H3749"/>
    <mergeCell ref="F3748:F3749"/>
    <mergeCell ref="C3748:C3749"/>
    <mergeCell ref="B3748:B3749"/>
    <mergeCell ref="A3748:A3749"/>
    <mergeCell ref="J2596:J2598"/>
    <mergeCell ref="L2596:L2598"/>
    <mergeCell ref="F3750:F3751"/>
    <mergeCell ref="H3750:H3751"/>
    <mergeCell ref="C3750:C3751"/>
    <mergeCell ref="B3750:B3751"/>
    <mergeCell ref="A3750:A3751"/>
    <mergeCell ref="F3752:F3753"/>
    <mergeCell ref="H3752:H3753"/>
    <mergeCell ref="C3752:C3753"/>
    <mergeCell ref="B3752:B3753"/>
    <mergeCell ref="A3752:A3753"/>
    <mergeCell ref="C2726:C2728"/>
    <mergeCell ref="B2726:B2728"/>
    <mergeCell ref="A2726:A2728"/>
    <mergeCell ref="F2726:F2728"/>
    <mergeCell ref="T926:T927"/>
    <mergeCell ref="R926:R927"/>
    <mergeCell ref="H3731:H3732"/>
    <mergeCell ref="F3731:F3732"/>
    <mergeCell ref="C3731:C3732"/>
    <mergeCell ref="B3731:B3732"/>
    <mergeCell ref="A3731:A3732"/>
    <mergeCell ref="P1306:P1307"/>
    <mergeCell ref="N1306:N1307"/>
    <mergeCell ref="H3733:H3734"/>
    <mergeCell ref="F3733:F3734"/>
    <mergeCell ref="C3733:C3734"/>
    <mergeCell ref="B3733:B3734"/>
    <mergeCell ref="A3733:A3734"/>
    <mergeCell ref="H3735:H3736"/>
    <mergeCell ref="F3735:F3736"/>
    <mergeCell ref="C3735:C3736"/>
    <mergeCell ref="B3735:B3736"/>
    <mergeCell ref="A3735:A3736"/>
    <mergeCell ref="L2928:L2929"/>
    <mergeCell ref="J2928:J2929"/>
    <mergeCell ref="Z1041:Z1045"/>
    <mergeCell ref="AB1041:AB1045"/>
    <mergeCell ref="H3738:H3739"/>
    <mergeCell ref="F3738:F3739"/>
    <mergeCell ref="AF55:AF57"/>
    <mergeCell ref="B3532:B3533"/>
    <mergeCell ref="A3532:A3533"/>
    <mergeCell ref="C3532:C3533"/>
    <mergeCell ref="H3532:H3533"/>
    <mergeCell ref="H2900:H2901"/>
    <mergeCell ref="X469:X473"/>
    <mergeCell ref="H3632:H3633"/>
    <mergeCell ref="F3632:F3633"/>
    <mergeCell ref="C3632:C3633"/>
    <mergeCell ref="B3632:B3633"/>
    <mergeCell ref="A3632:A3633"/>
    <mergeCell ref="N1364:N1371"/>
    <mergeCell ref="P1364:P1371"/>
    <mergeCell ref="D1597:D1598"/>
    <mergeCell ref="O1597:O1598"/>
    <mergeCell ref="Q1597:Q1598"/>
    <mergeCell ref="P1597:P1598"/>
    <mergeCell ref="N1597:N1598"/>
    <mergeCell ref="J2574:J2575"/>
    <mergeCell ref="X626:X627"/>
    <mergeCell ref="P2191:P2195"/>
    <mergeCell ref="Q2191:Q2192"/>
    <mergeCell ref="Q2193:Q2195"/>
    <mergeCell ref="T1280:T1284"/>
    <mergeCell ref="F3756:F3757"/>
    <mergeCell ref="H3756:H3757"/>
    <mergeCell ref="C3756:C3757"/>
    <mergeCell ref="P1518:P1521"/>
    <mergeCell ref="N1518:N1521"/>
    <mergeCell ref="L3092:L3093"/>
    <mergeCell ref="J3092:J3093"/>
    <mergeCell ref="B3728:B3729"/>
    <mergeCell ref="C3728:C3729"/>
    <mergeCell ref="H3658:H3659"/>
    <mergeCell ref="F2900:F2901"/>
    <mergeCell ref="C3740:C3741"/>
    <mergeCell ref="B3740:B3741"/>
    <mergeCell ref="A3740:A3741"/>
    <mergeCell ref="A3725:A3727"/>
    <mergeCell ref="H3728:H3729"/>
    <mergeCell ref="F3728:F3729"/>
    <mergeCell ref="A3728:A3729"/>
    <mergeCell ref="C3738:C3739"/>
    <mergeCell ref="B3738:B3739"/>
    <mergeCell ref="A3738:A3739"/>
    <mergeCell ref="P1703:P1705"/>
    <mergeCell ref="N1703:N1705"/>
    <mergeCell ref="H3638:H3639"/>
    <mergeCell ref="C3638:C3639"/>
    <mergeCell ref="B3638:B3639"/>
    <mergeCell ref="J2617:J2618"/>
    <mergeCell ref="N2069:N2072"/>
    <mergeCell ref="C3513:C3514"/>
    <mergeCell ref="A3513:A3514"/>
    <mergeCell ref="B3513:B3514"/>
    <mergeCell ref="F3513:F3514"/>
    <mergeCell ref="A3475:A3476"/>
    <mergeCell ref="H3477:H3478"/>
    <mergeCell ref="F3477:F3478"/>
    <mergeCell ref="H3725:H3727"/>
    <mergeCell ref="F3725:F3727"/>
    <mergeCell ref="C3725:C3727"/>
    <mergeCell ref="B3725:B3727"/>
    <mergeCell ref="D3486:D3488"/>
    <mergeCell ref="C3486:C3488"/>
    <mergeCell ref="B3486:B3488"/>
    <mergeCell ref="A3486:A3488"/>
    <mergeCell ref="J3486:J3488"/>
    <mergeCell ref="H3764:H3765"/>
    <mergeCell ref="AE55:AE56"/>
    <mergeCell ref="AD55:AD57"/>
    <mergeCell ref="L3170:L3171"/>
    <mergeCell ref="J3170:J3171"/>
    <mergeCell ref="H3717:H3718"/>
    <mergeCell ref="F3717:F3718"/>
    <mergeCell ref="C3717:C3718"/>
    <mergeCell ref="B3717:B3718"/>
    <mergeCell ref="A3717:A3718"/>
    <mergeCell ref="H3719:H3720"/>
    <mergeCell ref="F3719:F3720"/>
    <mergeCell ref="C3719:C3720"/>
    <mergeCell ref="B3719:B3720"/>
    <mergeCell ref="A3719:A3720"/>
    <mergeCell ref="F3721:F3722"/>
    <mergeCell ref="H3721:H3722"/>
    <mergeCell ref="C3721:C3722"/>
    <mergeCell ref="B3721:B3722"/>
    <mergeCell ref="A3721:A3722"/>
    <mergeCell ref="H3723:H3724"/>
    <mergeCell ref="F3723:F3724"/>
    <mergeCell ref="C3723:C3724"/>
    <mergeCell ref="B3723:B3724"/>
    <mergeCell ref="A3723:A3724"/>
    <mergeCell ref="Z2405:Z2407"/>
    <mergeCell ref="F3764:F3765"/>
    <mergeCell ref="C3764:C3765"/>
    <mergeCell ref="B3764:B3765"/>
    <mergeCell ref="A3764:A3765"/>
    <mergeCell ref="N1401:N1402"/>
    <mergeCell ref="P1401:P1402"/>
    <mergeCell ref="H3743:H3744"/>
    <mergeCell ref="F3743:F3744"/>
    <mergeCell ref="C3743:C3744"/>
    <mergeCell ref="B3743:B3744"/>
    <mergeCell ref="A3743:A3744"/>
    <mergeCell ref="N1372:N1376"/>
    <mergeCell ref="P1372:P1376"/>
    <mergeCell ref="F3661:F3662"/>
    <mergeCell ref="H3661:H3662"/>
    <mergeCell ref="C3661:C3662"/>
    <mergeCell ref="B3661:B3662"/>
    <mergeCell ref="A3661:A3662"/>
    <mergeCell ref="H3655:H3656"/>
    <mergeCell ref="C3655:C3656"/>
    <mergeCell ref="B3655:B3656"/>
    <mergeCell ref="A3655:A3656"/>
    <mergeCell ref="P2433:P2434"/>
    <mergeCell ref="N2433:N2434"/>
    <mergeCell ref="L2978:L2979"/>
    <mergeCell ref="J2978:J2979"/>
    <mergeCell ref="J2507:J2508"/>
    <mergeCell ref="L2507:L2508"/>
    <mergeCell ref="J2551:J2552"/>
    <mergeCell ref="I3449:I3450"/>
    <mergeCell ref="H3449:H3450"/>
    <mergeCell ref="F3449:F3450"/>
    <mergeCell ref="C3449:C3450"/>
    <mergeCell ref="B3449:B3450"/>
    <mergeCell ref="A3449:A3450"/>
    <mergeCell ref="H3482:H3483"/>
    <mergeCell ref="F3482:F3483"/>
    <mergeCell ref="C3482:C3483"/>
    <mergeCell ref="F3787:F3788"/>
    <mergeCell ref="C3787:C3788"/>
    <mergeCell ref="B3787:B3788"/>
    <mergeCell ref="A3787:A3788"/>
    <mergeCell ref="Z255:Z258"/>
    <mergeCell ref="AB255:AB258"/>
    <mergeCell ref="S423:S424"/>
    <mergeCell ref="T423:T424"/>
    <mergeCell ref="R423:R424"/>
    <mergeCell ref="P1334:P1335"/>
    <mergeCell ref="N1334:N1335"/>
    <mergeCell ref="F3766:F3769"/>
    <mergeCell ref="H3766:H3769"/>
    <mergeCell ref="C3766:C3769"/>
    <mergeCell ref="B3766:B3769"/>
    <mergeCell ref="A3766:A3769"/>
    <mergeCell ref="T529:T530"/>
    <mergeCell ref="R529:R530"/>
    <mergeCell ref="H3770:H3771"/>
    <mergeCell ref="F3770:F3771"/>
    <mergeCell ref="C3770:C3771"/>
    <mergeCell ref="B3770:B3771"/>
    <mergeCell ref="A3770:A3771"/>
    <mergeCell ref="F3772:F3773"/>
    <mergeCell ref="H3772:H3773"/>
    <mergeCell ref="C3772:C3773"/>
    <mergeCell ref="B3772:B3773"/>
    <mergeCell ref="A3772:A3773"/>
    <mergeCell ref="H3774:H3776"/>
    <mergeCell ref="F3774:F3776"/>
    <mergeCell ref="C3774:C3776"/>
    <mergeCell ref="B3774:B3776"/>
    <mergeCell ref="A3774:A3776"/>
    <mergeCell ref="N1556:N1558"/>
    <mergeCell ref="P1556:P1558"/>
    <mergeCell ref="P1540:P1544"/>
    <mergeCell ref="N1540:N1544"/>
    <mergeCell ref="F3778:F3779"/>
    <mergeCell ref="H3778:H3779"/>
    <mergeCell ref="C3778:C3779"/>
    <mergeCell ref="B3778:B3779"/>
    <mergeCell ref="A3778:A3779"/>
    <mergeCell ref="N2471:N2473"/>
    <mergeCell ref="P2471:P2473"/>
    <mergeCell ref="H3754:H3755"/>
    <mergeCell ref="F3754:F3755"/>
    <mergeCell ref="C3754:C3755"/>
    <mergeCell ref="B3754:B3755"/>
    <mergeCell ref="A3754:A3755"/>
    <mergeCell ref="C3097:C3098"/>
    <mergeCell ref="H3758:H3759"/>
    <mergeCell ref="F3758:F3759"/>
    <mergeCell ref="C3758:C3759"/>
    <mergeCell ref="B3758:B3759"/>
    <mergeCell ref="A3758:A3759"/>
    <mergeCell ref="N1350:N1352"/>
    <mergeCell ref="P1350:P1352"/>
    <mergeCell ref="J2708:J2709"/>
    <mergeCell ref="L2708:L2709"/>
    <mergeCell ref="H3762:H3763"/>
    <mergeCell ref="F3762:F3763"/>
    <mergeCell ref="C3762:C3763"/>
    <mergeCell ref="B3762:B3763"/>
    <mergeCell ref="A3762:A3763"/>
    <mergeCell ref="AB20:AB21"/>
    <mergeCell ref="Z20:Z21"/>
    <mergeCell ref="N1511:N1514"/>
    <mergeCell ref="P1511:P1514"/>
    <mergeCell ref="H3813:H3814"/>
    <mergeCell ref="F3813:F3814"/>
    <mergeCell ref="C3813:C3814"/>
    <mergeCell ref="B3813:B3814"/>
    <mergeCell ref="A3813:A3814"/>
    <mergeCell ref="F3789:F3790"/>
    <mergeCell ref="H3789:H3790"/>
    <mergeCell ref="C3789:C3790"/>
    <mergeCell ref="B3789:B3790"/>
    <mergeCell ref="A3789:A3790"/>
    <mergeCell ref="H3791:H3792"/>
    <mergeCell ref="F3791:F3792"/>
    <mergeCell ref="C3791:C3792"/>
    <mergeCell ref="B3791:B3792"/>
    <mergeCell ref="A3791:A3792"/>
    <mergeCell ref="H3793:H3794"/>
    <mergeCell ref="F3793:F3794"/>
    <mergeCell ref="C3793:C3794"/>
    <mergeCell ref="B3793:B3794"/>
    <mergeCell ref="A3793:A3794"/>
    <mergeCell ref="H3795:H3796"/>
    <mergeCell ref="F3795:F3796"/>
    <mergeCell ref="C3795:C3796"/>
    <mergeCell ref="B3795:B3796"/>
    <mergeCell ref="A3795:A3796"/>
    <mergeCell ref="J2643:J2644"/>
    <mergeCell ref="L2643:L2644"/>
    <mergeCell ref="H3797:H3798"/>
    <mergeCell ref="F3797:F3798"/>
    <mergeCell ref="B3797:B3798"/>
    <mergeCell ref="C3797:C3798"/>
    <mergeCell ref="A3797:A3798"/>
    <mergeCell ref="F3799:F3800"/>
    <mergeCell ref="H3799:H3800"/>
    <mergeCell ref="B3799:B3800"/>
    <mergeCell ref="A3799:A3800"/>
    <mergeCell ref="C3799:C3800"/>
    <mergeCell ref="H3781:H3782"/>
    <mergeCell ref="F3781:F3782"/>
    <mergeCell ref="C3781:C3782"/>
    <mergeCell ref="B3781:B3782"/>
    <mergeCell ref="A3781:A3782"/>
    <mergeCell ref="H3783:H3784"/>
    <mergeCell ref="F3783:F3784"/>
    <mergeCell ref="C3783:C3784"/>
    <mergeCell ref="B3783:B3784"/>
    <mergeCell ref="A3783:A3784"/>
    <mergeCell ref="H3785:H3786"/>
    <mergeCell ref="F3785:F3786"/>
    <mergeCell ref="C3785:C3786"/>
    <mergeCell ref="B3785:B3786"/>
    <mergeCell ref="A3785:A3786"/>
    <mergeCell ref="B3756:B3757"/>
    <mergeCell ref="A3756:A3757"/>
    <mergeCell ref="H2726:H2728"/>
    <mergeCell ref="N2726:N2728"/>
    <mergeCell ref="P2726:P2728"/>
    <mergeCell ref="F3740:F3741"/>
    <mergeCell ref="H3740:H3741"/>
    <mergeCell ref="H3787:H3788"/>
    <mergeCell ref="AQ4:AQ5"/>
    <mergeCell ref="F3816:F3817"/>
    <mergeCell ref="H3816:H3817"/>
    <mergeCell ref="C3816:C3817"/>
    <mergeCell ref="B3816:B3817"/>
    <mergeCell ref="A3816:A3817"/>
    <mergeCell ref="H3818:H3819"/>
    <mergeCell ref="B3818:B3819"/>
    <mergeCell ref="A3818:A3819"/>
    <mergeCell ref="C3818:C3819"/>
    <mergeCell ref="F3818:F3819"/>
    <mergeCell ref="T1451:T1454"/>
    <mergeCell ref="R1451:R1454"/>
    <mergeCell ref="AD80:AD83"/>
    <mergeCell ref="AF80:AF83"/>
    <mergeCell ref="C80:C83"/>
    <mergeCell ref="B80:B83"/>
    <mergeCell ref="A80:A83"/>
    <mergeCell ref="AB18:AB19"/>
    <mergeCell ref="Z18:Z19"/>
    <mergeCell ref="L2540:L2541"/>
    <mergeCell ref="J2540:J2541"/>
    <mergeCell ref="H3822:H3824"/>
    <mergeCell ref="F3822:F3824"/>
    <mergeCell ref="C3822:C3824"/>
    <mergeCell ref="B3822:B3824"/>
    <mergeCell ref="A3822:A3824"/>
    <mergeCell ref="H3826:H3827"/>
    <mergeCell ref="F3826:F3827"/>
    <mergeCell ref="C3826:C3827"/>
    <mergeCell ref="B3826:B3827"/>
    <mergeCell ref="A3826:A3827"/>
    <mergeCell ref="D2650:D2652"/>
    <mergeCell ref="K2650:K2652"/>
    <mergeCell ref="M2650:M2652"/>
    <mergeCell ref="L2650:L2653"/>
    <mergeCell ref="J2650:J2653"/>
    <mergeCell ref="AB1774:AB1777"/>
    <mergeCell ref="Z1774:Z1777"/>
    <mergeCell ref="Z22:Z23"/>
    <mergeCell ref="AB22:AB23"/>
    <mergeCell ref="S700:S702"/>
    <mergeCell ref="R700:R702"/>
    <mergeCell ref="T700:T702"/>
    <mergeCell ref="U700:U702"/>
    <mergeCell ref="L2623:L2624"/>
    <mergeCell ref="J2623:J2624"/>
    <mergeCell ref="H539:H542"/>
    <mergeCell ref="F539:F542"/>
    <mergeCell ref="L539:L542"/>
    <mergeCell ref="J539:J542"/>
    <mergeCell ref="N539:N542"/>
    <mergeCell ref="P539:P542"/>
    <mergeCell ref="T539:T542"/>
    <mergeCell ref="R539:R542"/>
    <mergeCell ref="C539:C542"/>
    <mergeCell ref="B539:B542"/>
    <mergeCell ref="A539:A542"/>
    <mergeCell ref="P1386:P1389"/>
    <mergeCell ref="N1386:N1389"/>
    <mergeCell ref="P1545:P1548"/>
    <mergeCell ref="N1545:N1548"/>
    <mergeCell ref="L3152:L3153"/>
    <mergeCell ref="J3152:J315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Other then Securities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2023-08-03T07:51:46Z</dcterms:modified>
  <cp:category/>
  <cp:contentStatus/>
</cp:coreProperties>
</file>